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esources\Documents\Github\Sandbox\7W\"/>
    </mc:Choice>
  </mc:AlternateContent>
  <bookViews>
    <workbookView xWindow="120" yWindow="60" windowWidth="11700" windowHeight="6060" tabRatio="666"/>
  </bookViews>
  <sheets>
    <sheet name="costtable" sheetId="4" r:id="rId1"/>
    <sheet name="予定原価（中文）" sheetId="18" r:id="rId2"/>
    <sheet name="別紙３作業時間報告書 (2)" sheetId="8" state="hidden" r:id="rId3"/>
    <sheet name="押印欄2" sheetId="15" state="hidden" r:id="rId4"/>
    <sheet name="data" sheetId="1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P" localSheetId="1">'[1]御見積書（工数）'!#REF!</definedName>
    <definedName name="\P">'[1]御見積書（工数）'!#REF!</definedName>
    <definedName name="\Q" localSheetId="1">'[1]御見積書（工数）'!#REF!</definedName>
    <definedName name="\Q">'[1]御見積書（工数）'!#REF!</definedName>
    <definedName name="\R" localSheetId="1">'[1]御見積書（工数）'!#REF!</definedName>
    <definedName name="\R">'[1]御見積書（工数）'!#REF!</definedName>
    <definedName name="\S" localSheetId="1">'[1]御見積書（工数）'!#REF!</definedName>
    <definedName name="\S">'[1]御見積書（工数）'!#REF!</definedName>
    <definedName name="Book1" localSheetId="1">'[2]141217'!Book1</definedName>
    <definedName name="Book1">'[2]141217'!Book1</definedName>
    <definedName name="ｄｄ" localSheetId="1">#REF!</definedName>
    <definedName name="ｄｄ">#REF!</definedName>
    <definedName name="ｌｌｌ" localSheetId="1">[3]ハード!#REF!</definedName>
    <definedName name="ｌｌｌ">[3]ハード!#REF!</definedName>
    <definedName name="_xlnm.Print_Area" localSheetId="0">costtable!$A$1:$AC$61</definedName>
    <definedName name="_xlnm.Print_Area" localSheetId="2">'別紙３作業時間報告書 (2)'!$B$1:$P$36</definedName>
    <definedName name="_xlnm.Print_Area" localSheetId="1">'予定原価（中文）'!$A$1:$AC$61</definedName>
    <definedName name="Print_Area_MI" localSheetId="1">#REF!</definedName>
    <definedName name="Print_Area_MI">#REF!</definedName>
    <definedName name="rate">13</definedName>
    <definedName name="record12" localSheetId="1">'[2]141217'!record12</definedName>
    <definedName name="record12">'[2]141217'!record12</definedName>
    <definedName name="Record8" localSheetId="1">'[2]141217'!Record8</definedName>
    <definedName name="Record8">'[2]141217'!Record8</definedName>
    <definedName name="t_report" localSheetId="1">#REF!</definedName>
    <definedName name="t_report">#REF!</definedName>
    <definedName name="USD" localSheetId="1">#REF!</definedName>
    <definedName name="USD">#REF!</definedName>
    <definedName name="VTOC_RETURN" localSheetId="1">[4]!VTOC_RETURN</definedName>
    <definedName name="VTOC_RETURN">[4]!VTOC_RETURN</definedName>
    <definedName name="てすと" localSheetId="1">#REF!</definedName>
    <definedName name="てすと">#REF!</definedName>
    <definedName name="てすと１" localSheetId="1">#REF!</definedName>
    <definedName name="てすと１">#REF!</definedName>
    <definedName name="ボタン1" localSheetId="1">[5]!ボタン1</definedName>
    <definedName name="ボタン1">[5]!ボタン1</definedName>
    <definedName name="ボタン2" localSheetId="1">[5]!ボタン2</definedName>
    <definedName name="ボタン2">[5]!ボタン2</definedName>
    <definedName name="報告日" localSheetId="1">#REF!</definedName>
    <definedName name="報告日">#REF!</definedName>
    <definedName name="報告者" localSheetId="1">#REF!</definedName>
    <definedName name="報告者">#REF!</definedName>
    <definedName name="表示価格単位" localSheetId="1">#REF!</definedName>
    <definedName name="表示価格単位">#REF!</definedName>
    <definedName name="大区分" localSheetId="1">#REF!</definedName>
    <definedName name="大区分">#REF!</definedName>
    <definedName name="大区分１" localSheetId="1">#REF!</definedName>
    <definedName name="大区分１">#REF!</definedName>
    <definedName name="担当Ｇ" localSheetId="1">#REF!</definedName>
    <definedName name="担当Ｇ">#REF!</definedName>
    <definedName name="単体品質プログラム別_Click" localSheetId="1">'[2]141217'!単体品質プログラム別_Click</definedName>
    <definedName name="単体品質プログラム別_Click">'[2]141217'!単体品質プログラム別_Click</definedName>
    <definedName name="個別価格単位" localSheetId="1">#REF!</definedName>
    <definedName name="個別価格単位">#REF!</definedName>
    <definedName name="換算率範囲" localSheetId="1">#REF!</definedName>
    <definedName name="換算率範囲">#REF!</definedName>
    <definedName name="集計前処理" localSheetId="1">'[2]141217'!集計前処理</definedName>
    <definedName name="集計前処理">'[2]141217'!集計前処理</definedName>
    <definedName name="全体価格単位" localSheetId="1">#REF!</definedName>
    <definedName name="全体価格単位">#REF!</definedName>
    <definedName name="社内時間単価" localSheetId="1">#REF!</definedName>
    <definedName name="社内時間単価">#REF!</definedName>
    <definedName name="他部門費" localSheetId="1">#REF!</definedName>
    <definedName name="他部門費">#REF!</definedName>
    <definedName name="戻る" localSheetId="1">[6]!戻る</definedName>
    <definedName name="戻る">[6]!戻る</definedName>
    <definedName name="外注時間単価" localSheetId="1">#REF!</definedName>
    <definedName name="外注時間単価">#REF!</definedName>
    <definedName name="詳細_close" localSheetId="1">'[2]141217'!詳細_close</definedName>
    <definedName name="詳細_close">'[2]141217'!詳細_close</definedName>
    <definedName name="一般費_販売" localSheetId="1">#REF!</definedName>
    <definedName name="一般費_販売">#REF!</definedName>
    <definedName name="一般費_原価" localSheetId="1">#REF!</definedName>
    <definedName name="一般費_原価">#REF!</definedName>
    <definedName name="印刷00区処リスト" localSheetId="1">[7]!印刷00区処リスト</definedName>
    <definedName name="印刷00区処リスト">[7]!印刷00区処リスト</definedName>
    <definedName name="印刷03原低予算" localSheetId="1">[6]!印刷03原低予算</definedName>
    <definedName name="印刷03原低予算">[6]!印刷03原低予算</definedName>
    <definedName name="印刷11原低内訳" localSheetId="1">[6]!印刷11原低内訳</definedName>
    <definedName name="印刷11原低内訳">[6]!印刷11原低内訳</definedName>
    <definedName name="自部門費" localSheetId="1">#REF!</definedName>
    <definedName name="自部門費">#REF!</definedName>
    <definedName name="作成初期画面" localSheetId="1">[7]!作成初期画面</definedName>
    <definedName name="作成初期画面">[7]!作成初期画面</definedName>
  </definedNames>
  <calcPr calcId="152511"/>
</workbook>
</file>

<file path=xl/calcChain.xml><?xml version="1.0" encoding="utf-8"?>
<calcChain xmlns="http://schemas.openxmlformats.org/spreadsheetml/2006/main">
  <c r="G13" i="4" l="1"/>
  <c r="V35" i="4"/>
  <c r="V36" i="4" l="1"/>
  <c r="G18" i="18" l="1"/>
  <c r="V50" i="18"/>
  <c r="V49" i="18"/>
  <c r="V48" i="18"/>
  <c r="V47" i="18"/>
  <c r="V46" i="18"/>
  <c r="V45" i="18"/>
  <c r="V44" i="18"/>
  <c r="V51" i="18" l="1"/>
  <c r="G19" i="18" s="1"/>
  <c r="G20" i="18" s="1"/>
  <c r="G21" i="18" s="1"/>
  <c r="V52" i="18" l="1"/>
  <c r="G22" i="18" s="1"/>
  <c r="V53" i="18" l="1"/>
  <c r="G23" i="18" s="1"/>
  <c r="G24" i="18" s="1"/>
  <c r="G25" i="18" s="1"/>
  <c r="G18" i="4"/>
  <c r="V44" i="4" l="1"/>
  <c r="V45" i="4"/>
  <c r="V46" i="4" l="1"/>
  <c r="V47" i="4"/>
  <c r="V48" i="4"/>
  <c r="V49" i="4"/>
  <c r="V50" i="4"/>
  <c r="I27" i="8" l="1"/>
  <c r="V51" i="4" l="1"/>
  <c r="G19" i="4" s="1"/>
  <c r="V52" i="4" l="1"/>
  <c r="G20" i="4"/>
  <c r="G21" i="4" s="1"/>
  <c r="V53" i="4" l="1"/>
  <c r="G23" i="4" s="1"/>
  <c r="G24" i="4" s="1"/>
  <c r="G25" i="4" s="1"/>
  <c r="G22" i="4"/>
</calcChain>
</file>

<file path=xl/sharedStrings.xml><?xml version="1.0" encoding="utf-8"?>
<sst xmlns="http://schemas.openxmlformats.org/spreadsheetml/2006/main" count="243" uniqueCount="182">
  <si>
    <t>一般割</t>
    <rPh sb="0" eb="2">
      <t>イッパン</t>
    </rPh>
    <rPh sb="2" eb="3">
      <t>ワリ</t>
    </rPh>
    <phoneticPr fontId="5"/>
  </si>
  <si>
    <t>(単位: RMB、hr)</t>
    <rPh sb="1" eb="3">
      <t>タンイ</t>
    </rPh>
    <phoneticPr fontId="7"/>
  </si>
  <si>
    <t>加工割</t>
    <rPh sb="0" eb="2">
      <t>カコウ</t>
    </rPh>
    <rPh sb="2" eb="3">
      <t>ワリ</t>
    </rPh>
    <phoneticPr fontId="7"/>
  </si>
  <si>
    <t>RMB/hr</t>
    <phoneticPr fontId="7"/>
  </si>
  <si>
    <t>%</t>
    <phoneticPr fontId="7"/>
  </si>
  <si>
    <t>承認</t>
    <rPh sb="0" eb="2">
      <t>ショウニン</t>
    </rPh>
    <phoneticPr fontId="5"/>
  </si>
  <si>
    <t>部門長</t>
    <rPh sb="0" eb="2">
      <t>ブモン</t>
    </rPh>
    <rPh sb="2" eb="3">
      <t>チョウ</t>
    </rPh>
    <phoneticPr fontId="5"/>
  </si>
  <si>
    <t>設計Gr</t>
    <rPh sb="0" eb="2">
      <t>セッケイ</t>
    </rPh>
    <phoneticPr fontId="5"/>
  </si>
  <si>
    <t>営業Gr</t>
    <rPh sb="0" eb="2">
      <t>エイギョウ</t>
    </rPh>
    <phoneticPr fontId="5"/>
  </si>
  <si>
    <t>総経理</t>
    <rPh sb="0" eb="3">
      <t>ソウケイリ</t>
    </rPh>
    <phoneticPr fontId="5"/>
  </si>
  <si>
    <t>顧客名称</t>
    <rPh sb="0" eb="2">
      <t>コキャク</t>
    </rPh>
    <rPh sb="2" eb="4">
      <t>メイショウ</t>
    </rPh>
    <phoneticPr fontId="5"/>
  </si>
  <si>
    <t>作業名</t>
    <rPh sb="0" eb="2">
      <t>サギョウ</t>
    </rPh>
    <rPh sb="2" eb="3">
      <t>メイ</t>
    </rPh>
    <phoneticPr fontId="5"/>
  </si>
  <si>
    <t>外注費</t>
    <rPh sb="0" eb="3">
      <t>ガイチュウヒ</t>
    </rPh>
    <phoneticPr fontId="5"/>
  </si>
  <si>
    <t>材料費</t>
    <rPh sb="0" eb="3">
      <t>ザイリョウヒ</t>
    </rPh>
    <phoneticPr fontId="5"/>
  </si>
  <si>
    <t>受注予定金額</t>
    <rPh sb="0" eb="2">
      <t>ジュチュウ</t>
    </rPh>
    <rPh sb="2" eb="4">
      <t>ヨテイ</t>
    </rPh>
    <rPh sb="4" eb="6">
      <t>キンガク</t>
    </rPh>
    <phoneticPr fontId="5"/>
  </si>
  <si>
    <t>金額</t>
    <rPh sb="0" eb="2">
      <t>キンガク</t>
    </rPh>
    <phoneticPr fontId="5"/>
  </si>
  <si>
    <t>仕入先名/作業者名</t>
    <rPh sb="0" eb="2">
      <t>シイレ</t>
    </rPh>
    <rPh sb="2" eb="3">
      <t>サキ</t>
    </rPh>
    <rPh sb="3" eb="4">
      <t>メイ</t>
    </rPh>
    <rPh sb="5" eb="8">
      <t>サギョウシャ</t>
    </rPh>
    <rPh sb="8" eb="9">
      <t>メイ</t>
    </rPh>
    <phoneticPr fontId="5"/>
  </si>
  <si>
    <t>見積</t>
    <rPh sb="0" eb="2">
      <t>ミツモリ</t>
    </rPh>
    <phoneticPr fontId="5"/>
  </si>
  <si>
    <t>受注</t>
    <rPh sb="0" eb="2">
      <t>ジュチュウ</t>
    </rPh>
    <phoneticPr fontId="5"/>
  </si>
  <si>
    <t>（旅費）</t>
    <rPh sb="1" eb="3">
      <t>リョヒ</t>
    </rPh>
    <phoneticPr fontId="5"/>
  </si>
  <si>
    <t>作業時間</t>
    <rPh sb="0" eb="2">
      <t>サギョウ</t>
    </rPh>
    <rPh sb="2" eb="4">
      <t>ジカン</t>
    </rPh>
    <phoneticPr fontId="5"/>
  </si>
  <si>
    <t>予定原価計算書</t>
    <rPh sb="0" eb="2">
      <t>ヨテイ</t>
    </rPh>
    <rPh sb="2" eb="4">
      <t>ゲンカ</t>
    </rPh>
    <rPh sb="4" eb="7">
      <t>ケイサンショ</t>
    </rPh>
    <phoneticPr fontId="5"/>
  </si>
  <si>
    <t>売上高</t>
    <rPh sb="0" eb="2">
      <t>ウリアゲ</t>
    </rPh>
    <rPh sb="2" eb="3">
      <t>ダカ</t>
    </rPh>
    <phoneticPr fontId="5"/>
  </si>
  <si>
    <t>売上原価</t>
    <rPh sb="0" eb="2">
      <t>ウリアゲ</t>
    </rPh>
    <rPh sb="2" eb="4">
      <t>ゲンカ</t>
    </rPh>
    <phoneticPr fontId="5"/>
  </si>
  <si>
    <t>粗利</t>
    <rPh sb="0" eb="2">
      <t>アラリ</t>
    </rPh>
    <phoneticPr fontId="5"/>
  </si>
  <si>
    <t>総原価</t>
    <rPh sb="0" eb="3">
      <t>ソウゲンカ</t>
    </rPh>
    <phoneticPr fontId="5"/>
  </si>
  <si>
    <t>損益</t>
    <rPh sb="0" eb="2">
      <t>ソンエキ</t>
    </rPh>
    <phoneticPr fontId="5"/>
  </si>
  <si>
    <t>項目</t>
    <rPh sb="0" eb="2">
      <t>コウモク</t>
    </rPh>
    <phoneticPr fontId="5"/>
  </si>
  <si>
    <t>２．見積原価明細</t>
    <rPh sb="2" eb="4">
      <t>ミツモリ</t>
    </rPh>
    <rPh sb="4" eb="6">
      <t>ゲンカ</t>
    </rPh>
    <rPh sb="6" eb="8">
      <t>メイサイ</t>
    </rPh>
    <phoneticPr fontId="5"/>
  </si>
  <si>
    <t>(1)</t>
    <phoneticPr fontId="5"/>
  </si>
  <si>
    <t>(2)</t>
    <phoneticPr fontId="5"/>
  </si>
  <si>
    <t>(4)</t>
    <phoneticPr fontId="5"/>
  </si>
  <si>
    <t>(6)=(1)-(5)</t>
    <phoneticPr fontId="5"/>
  </si>
  <si>
    <t>(3)=(1)-(2)</t>
    <phoneticPr fontId="5"/>
  </si>
  <si>
    <t>備考</t>
    <rPh sb="0" eb="2">
      <t>ビコウ</t>
    </rPh>
    <phoneticPr fontId="5"/>
  </si>
  <si>
    <t>GZ企画201610-001</t>
    <rPh sb="2" eb="4">
      <t>キカク</t>
    </rPh>
    <phoneticPr fontId="5"/>
  </si>
  <si>
    <t>顧客名</t>
    <rPh sb="0" eb="2">
      <t>コキャク</t>
    </rPh>
    <rPh sb="2" eb="3">
      <t>メイ</t>
    </rPh>
    <phoneticPr fontId="5"/>
  </si>
  <si>
    <t>直</t>
    <rPh sb="0" eb="1">
      <t>チョク</t>
    </rPh>
    <phoneticPr fontId="5"/>
  </si>
  <si>
    <t>接</t>
    <rPh sb="0" eb="1">
      <t>セツ</t>
    </rPh>
    <phoneticPr fontId="5"/>
  </si>
  <si>
    <t>費</t>
    <rPh sb="0" eb="1">
      <t>ヒ</t>
    </rPh>
    <phoneticPr fontId="5"/>
  </si>
  <si>
    <t>加</t>
    <rPh sb="0" eb="1">
      <t>クワ</t>
    </rPh>
    <phoneticPr fontId="5"/>
  </si>
  <si>
    <t>工</t>
    <rPh sb="0" eb="1">
      <t>コウ</t>
    </rPh>
    <phoneticPr fontId="5"/>
  </si>
  <si>
    <t>(％)</t>
    <phoneticPr fontId="5"/>
  </si>
  <si>
    <t>内容</t>
    <rPh sb="0" eb="2">
      <t>ナイヨウ</t>
    </rPh>
    <phoneticPr fontId="5"/>
  </si>
  <si>
    <t>作業期間</t>
    <rPh sb="0" eb="2">
      <t>サギョウ</t>
    </rPh>
    <rPh sb="2" eb="4">
      <t>キカン</t>
    </rPh>
    <phoneticPr fontId="5"/>
  </si>
  <si>
    <t>完成予定月</t>
    <rPh sb="0" eb="2">
      <t>カンセイ</t>
    </rPh>
    <rPh sb="2" eb="4">
      <t>ヨテイ</t>
    </rPh>
    <rPh sb="4" eb="5">
      <t>ツキ</t>
    </rPh>
    <phoneticPr fontId="5"/>
  </si>
  <si>
    <t>(単位:RMB)</t>
    <rPh sb="1" eb="3">
      <t>タンイ</t>
    </rPh>
    <phoneticPr fontId="5"/>
  </si>
  <si>
    <t>販売伝票番号</t>
    <rPh sb="0" eb="2">
      <t>ハンバイ</t>
    </rPh>
    <rPh sb="2" eb="4">
      <t>デンピョウ</t>
    </rPh>
    <rPh sb="4" eb="6">
      <t>バンゴウ</t>
    </rPh>
    <phoneticPr fontId="5"/>
  </si>
  <si>
    <t>案件見積番号:</t>
    <rPh sb="0" eb="2">
      <t>アンケン</t>
    </rPh>
    <rPh sb="2" eb="4">
      <t>ミツ</t>
    </rPh>
    <rPh sb="4" eb="6">
      <t>バンゴウ</t>
    </rPh>
    <phoneticPr fontId="5"/>
  </si>
  <si>
    <t>←S-Pro受注登録後に手入力！</t>
    <rPh sb="6" eb="8">
      <t>ジュチュウ</t>
    </rPh>
    <rPh sb="8" eb="10">
      <t>トウロク</t>
    </rPh>
    <rPh sb="10" eb="11">
      <t>ウシ</t>
    </rPh>
    <rPh sb="12" eb="13">
      <t>テ</t>
    </rPh>
    <rPh sb="13" eb="15">
      <t>ニュウリョク</t>
    </rPh>
    <phoneticPr fontId="5"/>
  </si>
  <si>
    <t>日</t>
    <rPh sb="0" eb="1">
      <t>ヒ</t>
    </rPh>
    <phoneticPr fontId="5"/>
  </si>
  <si>
    <t>氏名：</t>
    <rPh sb="0" eb="2">
      <t>シメイ</t>
    </rPh>
    <phoneticPr fontId="5"/>
  </si>
  <si>
    <t>所属部署名</t>
    <rPh sb="0" eb="2">
      <t>ショゾク</t>
    </rPh>
    <rPh sb="2" eb="4">
      <t>ブショ</t>
    </rPh>
    <rPh sb="4" eb="5">
      <t>メイ</t>
    </rPh>
    <phoneticPr fontId="5"/>
  </si>
  <si>
    <t>一般割</t>
    <rPh sb="0" eb="2">
      <t>イッパン</t>
    </rPh>
    <rPh sb="2" eb="3">
      <t>ワリ</t>
    </rPh>
    <phoneticPr fontId="7"/>
  </si>
  <si>
    <t>内作作業費</t>
    <rPh sb="0" eb="2">
      <t>ナイサク</t>
    </rPh>
    <rPh sb="2" eb="4">
      <t>サギョウ</t>
    </rPh>
    <rPh sb="4" eb="5">
      <t>ヒ</t>
    </rPh>
    <phoneticPr fontId="5"/>
  </si>
  <si>
    <t>16/下期 予定率</t>
    <rPh sb="3" eb="5">
      <t>シモキ</t>
    </rPh>
    <rPh sb="6" eb="8">
      <t>ヨテイ</t>
    </rPh>
    <rPh sb="8" eb="9">
      <t>リツ</t>
    </rPh>
    <phoneticPr fontId="7"/>
  </si>
  <si>
    <t>直接経費</t>
    <rPh sb="0" eb="2">
      <t>チョクセツ</t>
    </rPh>
    <rPh sb="2" eb="4">
      <t>ケイヒ</t>
    </rPh>
    <phoneticPr fontId="5"/>
  </si>
  <si>
    <t>見積総原価</t>
    <rPh sb="0" eb="2">
      <t>ミツモリ</t>
    </rPh>
    <rPh sb="2" eb="3">
      <t>ソウ</t>
    </rPh>
    <rPh sb="3" eb="5">
      <t>ゲンカ</t>
    </rPh>
    <phoneticPr fontId="5"/>
  </si>
  <si>
    <t>(5)=(2)+(4)</t>
    <phoneticPr fontId="5"/>
  </si>
  <si>
    <t>(A)</t>
    <phoneticPr fontId="5"/>
  </si>
  <si>
    <t>(B)</t>
    <phoneticPr fontId="5"/>
  </si>
  <si>
    <t>(C)</t>
    <phoneticPr fontId="5"/>
  </si>
  <si>
    <t>(A)+(B)+(C)</t>
    <phoneticPr fontId="5"/>
  </si>
  <si>
    <t>売上原価 (A)+(B)</t>
    <rPh sb="0" eb="2">
      <t>ウリアゲ</t>
    </rPh>
    <rPh sb="2" eb="4">
      <t>ゲンカ</t>
    </rPh>
    <phoneticPr fontId="5"/>
  </si>
  <si>
    <t>16/10月分　直接作業時間報告書</t>
    <rPh sb="5" eb="6">
      <t>ツキ</t>
    </rPh>
    <rPh sb="6" eb="7">
      <t>ブン</t>
    </rPh>
    <rPh sb="8" eb="10">
      <t>チョクセツ</t>
    </rPh>
    <rPh sb="10" eb="12">
      <t>サギョウ</t>
    </rPh>
    <rPh sb="12" eb="14">
      <t>ジカン</t>
    </rPh>
    <rPh sb="14" eb="16">
      <t>ホウコク</t>
    </rPh>
    <rPh sb="16" eb="17">
      <t>ショ</t>
    </rPh>
    <phoneticPr fontId="5"/>
  </si>
  <si>
    <t>上長</t>
    <rPh sb="0" eb="2">
      <t>ジョウチョウ</t>
    </rPh>
    <phoneticPr fontId="5"/>
  </si>
  <si>
    <t>本人</t>
    <rPh sb="0" eb="2">
      <t>ホンニン</t>
    </rPh>
    <phoneticPr fontId="5"/>
  </si>
  <si>
    <t>第一週</t>
    <rPh sb="0" eb="1">
      <t>ダイ</t>
    </rPh>
    <rPh sb="1" eb="3">
      <t>イッシュウ</t>
    </rPh>
    <phoneticPr fontId="5"/>
  </si>
  <si>
    <t>第二週</t>
    <rPh sb="0" eb="1">
      <t>ダイ</t>
    </rPh>
    <rPh sb="1" eb="2">
      <t>ニ</t>
    </rPh>
    <rPh sb="2" eb="3">
      <t>シュウ</t>
    </rPh>
    <phoneticPr fontId="5"/>
  </si>
  <si>
    <t>第三週</t>
    <rPh sb="0" eb="1">
      <t>ダイ</t>
    </rPh>
    <rPh sb="1" eb="2">
      <t>サン</t>
    </rPh>
    <rPh sb="2" eb="3">
      <t>シュウ</t>
    </rPh>
    <phoneticPr fontId="5"/>
  </si>
  <si>
    <t>第四週</t>
    <rPh sb="0" eb="1">
      <t>ダイ</t>
    </rPh>
    <rPh sb="1" eb="2">
      <t>ヨン</t>
    </rPh>
    <rPh sb="2" eb="3">
      <t>シュウ</t>
    </rPh>
    <phoneticPr fontId="5"/>
  </si>
  <si>
    <t>第五週</t>
    <rPh sb="0" eb="1">
      <t>ダイ</t>
    </rPh>
    <rPh sb="1" eb="2">
      <t>ゴ</t>
    </rPh>
    <rPh sb="2" eb="3">
      <t>シュウ</t>
    </rPh>
    <phoneticPr fontId="5"/>
  </si>
  <si>
    <t>承認/申請欄</t>
    <rPh sb="0" eb="2">
      <t>ショウニン</t>
    </rPh>
    <rPh sb="3" eb="5">
      <t>シンセイ</t>
    </rPh>
    <rPh sb="5" eb="6">
      <t>ラン</t>
    </rPh>
    <phoneticPr fontId="5"/>
  </si>
  <si>
    <t>　　　作業時間入力単位は、0.5hr単位</t>
    <rPh sb="3" eb="5">
      <t>サギョウ</t>
    </rPh>
    <rPh sb="5" eb="7">
      <t>ジカン</t>
    </rPh>
    <rPh sb="7" eb="9">
      <t>ニュウリョク</t>
    </rPh>
    <rPh sb="9" eb="11">
      <t>タンイ</t>
    </rPh>
    <rPh sb="18" eb="20">
      <t>タンイ</t>
    </rPh>
    <phoneticPr fontId="5"/>
  </si>
  <si>
    <t>(単位:hr)</t>
    <rPh sb="1" eb="3">
      <t>タンイ</t>
    </rPh>
    <phoneticPr fontId="5"/>
  </si>
  <si>
    <t>第一週</t>
    <rPh sb="0" eb="1">
      <t>ダイ</t>
    </rPh>
    <rPh sb="1" eb="3">
      <t>イッシュウ</t>
    </rPh>
    <phoneticPr fontId="5"/>
  </si>
  <si>
    <t>第三週</t>
    <rPh sb="0" eb="1">
      <t>ダイ</t>
    </rPh>
    <rPh sb="1" eb="2">
      <t>サン</t>
    </rPh>
    <rPh sb="2" eb="3">
      <t>シュウ</t>
    </rPh>
    <phoneticPr fontId="5"/>
  </si>
  <si>
    <t>第二週</t>
    <rPh sb="0" eb="1">
      <t>ダイ</t>
    </rPh>
    <rPh sb="1" eb="2">
      <t>ニ</t>
    </rPh>
    <rPh sb="2" eb="3">
      <t>シュウ</t>
    </rPh>
    <phoneticPr fontId="5"/>
  </si>
  <si>
    <t>第四週</t>
    <rPh sb="0" eb="1">
      <t>ダイ</t>
    </rPh>
    <rPh sb="1" eb="2">
      <t>ヨン</t>
    </rPh>
    <rPh sb="2" eb="3">
      <t>シュウ</t>
    </rPh>
    <phoneticPr fontId="5"/>
  </si>
  <si>
    <t>第五週</t>
    <rPh sb="0" eb="1">
      <t>ダイ</t>
    </rPh>
    <rPh sb="1" eb="2">
      <t>ゴ</t>
    </rPh>
    <rPh sb="2" eb="3">
      <t>シュウ</t>
    </rPh>
    <phoneticPr fontId="5"/>
  </si>
  <si>
    <t>作業時間合計</t>
    <rPh sb="0" eb="2">
      <t>サギョウ</t>
    </rPh>
    <rPh sb="2" eb="4">
      <t>ジカン</t>
    </rPh>
    <rPh sb="4" eb="6">
      <t>ゴウケイ</t>
    </rPh>
    <phoneticPr fontId="5"/>
  </si>
  <si>
    <t>時間他</t>
    <rPh sb="0" eb="2">
      <t>ジカン</t>
    </rPh>
    <rPh sb="2" eb="3">
      <t>タ</t>
    </rPh>
    <phoneticPr fontId="5"/>
  </si>
  <si>
    <t>需要先</t>
    <rPh sb="0" eb="2">
      <t>ジュヨウ</t>
    </rPh>
    <rPh sb="2" eb="3">
      <t>サキ</t>
    </rPh>
    <phoneticPr fontId="5"/>
  </si>
  <si>
    <t>(税込)</t>
    <rPh sb="1" eb="3">
      <t>ゼイコミ</t>
    </rPh>
    <phoneticPr fontId="5"/>
  </si>
  <si>
    <t>(税抜)</t>
    <rPh sb="1" eb="2">
      <t>ゼイ</t>
    </rPh>
    <rPh sb="2" eb="3">
      <t>ヌ</t>
    </rPh>
    <phoneticPr fontId="5"/>
  </si>
  <si>
    <t>RMB</t>
    <phoneticPr fontId="5"/>
  </si>
  <si>
    <t>項目</t>
    <rPh sb="0" eb="2">
      <t>コウモク</t>
    </rPh>
    <phoneticPr fontId="5"/>
  </si>
  <si>
    <t>(税込)</t>
    <rPh sb="1" eb="2">
      <t>ゼイ</t>
    </rPh>
    <rPh sb="2" eb="3">
      <t>コミ</t>
    </rPh>
    <phoneticPr fontId="5"/>
  </si>
  <si>
    <t>１．予定損益(税抜)</t>
    <rPh sb="2" eb="4">
      <t>ヨテイ</t>
    </rPh>
    <rPh sb="4" eb="6">
      <t>ソンエキ</t>
    </rPh>
    <rPh sb="7" eb="8">
      <t>ゼイ</t>
    </rPh>
    <rPh sb="8" eb="9">
      <t>ヌ</t>
    </rPh>
    <phoneticPr fontId="5"/>
  </si>
  <si>
    <t>案件报价号:</t>
    <rPh sb="0" eb="2">
      <t>アンケン</t>
    </rPh>
    <rPh sb="2" eb="4">
      <t>ミツ</t>
    </rPh>
    <rPh sb="4" eb="6">
      <t>バンゴウ</t>
    </rPh>
    <phoneticPr fontId="5"/>
  </si>
  <si>
    <t>承认</t>
    <rPh sb="0" eb="2">
      <t>ショウニン</t>
    </rPh>
    <phoneticPr fontId="5"/>
  </si>
  <si>
    <t>订单</t>
    <rPh sb="0" eb="2">
      <t>ジュチュウ</t>
    </rPh>
    <phoneticPr fontId="5"/>
  </si>
  <si>
    <t>报价</t>
    <rPh sb="0" eb="2">
      <t>ミツモリ</t>
    </rPh>
    <phoneticPr fontId="5"/>
  </si>
  <si>
    <t>总经理</t>
    <rPh sb="0" eb="3">
      <t>ソウケイリ</t>
    </rPh>
    <phoneticPr fontId="5"/>
  </si>
  <si>
    <t>部长</t>
    <rPh sb="0" eb="2">
      <t>ブモンチョウ</t>
    </rPh>
    <phoneticPr fontId="5"/>
  </si>
  <si>
    <t>营业Gr</t>
    <rPh sb="0" eb="2">
      <t>エイギョウ</t>
    </rPh>
    <phoneticPr fontId="5"/>
  </si>
  <si>
    <t>设计Gr</t>
    <rPh sb="0" eb="2">
      <t>セッケイ</t>
    </rPh>
    <phoneticPr fontId="5"/>
  </si>
  <si>
    <t>暂估成本计算</t>
    <rPh sb="0" eb="2">
      <t>ヨテイ</t>
    </rPh>
    <rPh sb="2" eb="4">
      <t>ゲンカケイサンショ</t>
    </rPh>
    <phoneticPr fontId="5"/>
  </si>
  <si>
    <t>客户名</t>
    <rPh sb="0" eb="2">
      <t>コキャク</t>
    </rPh>
    <rPh sb="2" eb="3">
      <t>メイ</t>
    </rPh>
    <phoneticPr fontId="5"/>
  </si>
  <si>
    <t>最终客户</t>
    <rPh sb="0" eb="2">
      <t>ジュヨウ</t>
    </rPh>
    <rPh sb="2" eb="3">
      <t>サキ</t>
    </rPh>
    <phoneticPr fontId="5"/>
  </si>
  <si>
    <t>作业名</t>
    <rPh sb="0" eb="2">
      <t>サギョウ</t>
    </rPh>
    <rPh sb="2" eb="3">
      <t>メイ</t>
    </rPh>
    <phoneticPr fontId="5"/>
  </si>
  <si>
    <t>作业期间</t>
    <rPh sb="0" eb="2">
      <t>サギョウ</t>
    </rPh>
    <rPh sb="2" eb="4">
      <t>キカン</t>
    </rPh>
    <phoneticPr fontId="5"/>
  </si>
  <si>
    <t>预计作业完了年月</t>
    <rPh sb="0" eb="2">
      <t>カンセイ</t>
    </rPh>
    <rPh sb="2" eb="4">
      <t>ヨテイ</t>
    </rPh>
    <rPh sb="4" eb="5">
      <t>ツキ</t>
    </rPh>
    <phoneticPr fontId="5"/>
  </si>
  <si>
    <t>预计订单金额</t>
    <rPh sb="0" eb="2">
      <t>ジュチュウ</t>
    </rPh>
    <rPh sb="2" eb="4">
      <t>ヨテイ</t>
    </rPh>
    <rPh sb="4" eb="6">
      <t>キンガク</t>
    </rPh>
    <phoneticPr fontId="5"/>
  </si>
  <si>
    <t>(含税)</t>
    <rPh sb="1" eb="3">
      <t>ゼイコミ</t>
    </rPh>
    <phoneticPr fontId="5"/>
  </si>
  <si>
    <t>(不含税)</t>
    <rPh sb="1" eb="2">
      <t>ゼイ</t>
    </rPh>
    <rPh sb="2" eb="3">
      <t>ヌ</t>
    </rPh>
    <phoneticPr fontId="5"/>
  </si>
  <si>
    <t>1．暂估利润(不含税)</t>
    <rPh sb="2" eb="4">
      <t>ヨテイ</t>
    </rPh>
    <rPh sb="4" eb="6">
      <t>ソンエキ</t>
    </rPh>
    <rPh sb="7" eb="8">
      <t>ゼイ</t>
    </rPh>
    <rPh sb="8" eb="9">
      <t>ヌ</t>
    </rPh>
    <phoneticPr fontId="5"/>
  </si>
  <si>
    <t>项目</t>
    <rPh sb="0" eb="2">
      <t>コウモク</t>
    </rPh>
    <phoneticPr fontId="5"/>
  </si>
  <si>
    <t>金额</t>
    <rPh sb="0" eb="2">
      <t>キンガク</t>
    </rPh>
    <phoneticPr fontId="5"/>
  </si>
  <si>
    <t>收入</t>
    <rPh sb="0" eb="2">
      <t>ウリアゲダカ</t>
    </rPh>
    <phoneticPr fontId="5"/>
  </si>
  <si>
    <t>成本</t>
    <rPh sb="0" eb="2">
      <t>ウリアゲゲンカ</t>
    </rPh>
    <phoneticPr fontId="5"/>
  </si>
  <si>
    <t>直接费+加工费</t>
    <rPh sb="0" eb="2">
      <t>チョクセツ</t>
    </rPh>
    <rPh sb="2" eb="3">
      <t>ヒ</t>
    </rPh>
    <rPh sb="4" eb="6">
      <t>カコウ</t>
    </rPh>
    <rPh sb="6" eb="7">
      <t>ワリ</t>
    </rPh>
    <phoneticPr fontId="5"/>
  </si>
  <si>
    <t>毛利</t>
    <rPh sb="0" eb="2">
      <t>アラリ</t>
    </rPh>
    <phoneticPr fontId="5"/>
  </si>
  <si>
    <t>收入-直接费-加工费</t>
    <rPh sb="0" eb="2">
      <t>ウリアゲ</t>
    </rPh>
    <rPh sb="2" eb="3">
      <t>ダカ</t>
    </rPh>
    <rPh sb="4" eb="6">
      <t>チョクセツ</t>
    </rPh>
    <rPh sb="6" eb="7">
      <t>ヒ</t>
    </rPh>
    <rPh sb="8" eb="10">
      <t>カコウワリ</t>
    </rPh>
    <phoneticPr fontId="5"/>
  </si>
  <si>
    <t>一般费</t>
    <rPh sb="0" eb="2">
      <t>イッパン</t>
    </rPh>
    <rPh sb="2" eb="3">
      <t>ワリ</t>
    </rPh>
    <phoneticPr fontId="5"/>
  </si>
  <si>
    <t>总成本</t>
    <rPh sb="0" eb="3">
      <t>ソウゲンカ</t>
    </rPh>
    <phoneticPr fontId="5"/>
  </si>
  <si>
    <t>成本+一般费</t>
    <rPh sb="0" eb="2">
      <t>ウリアゲ</t>
    </rPh>
    <rPh sb="2" eb="4">
      <t>ゲンカイッパンワリ</t>
    </rPh>
    <phoneticPr fontId="5"/>
  </si>
  <si>
    <t>利润</t>
    <rPh sb="0" eb="2">
      <t>ソンエキ</t>
    </rPh>
    <phoneticPr fontId="5"/>
  </si>
  <si>
    <t>2．成本报价明细</t>
    <rPh sb="2" eb="4">
      <t>ミツモリ</t>
    </rPh>
    <rPh sb="4" eb="6">
      <t>ゲンカ</t>
    </rPh>
    <rPh sb="6" eb="8">
      <t>メイサイ</t>
    </rPh>
    <phoneticPr fontId="5"/>
  </si>
  <si>
    <t>供应商名称/作业者</t>
    <rPh sb="0" eb="2">
      <t>シイレ</t>
    </rPh>
    <rPh sb="2" eb="3">
      <t>サキ</t>
    </rPh>
    <rPh sb="3" eb="4">
      <t>メイ</t>
    </rPh>
    <rPh sb="5" eb="8">
      <t>サギョウシャ</t>
    </rPh>
    <rPh sb="8" eb="9">
      <t>メイ</t>
    </rPh>
    <phoneticPr fontId="5"/>
  </si>
  <si>
    <t>时间等</t>
    <rPh sb="0" eb="2">
      <t>ジカン</t>
    </rPh>
    <rPh sb="2" eb="3">
      <t>タ</t>
    </rPh>
    <phoneticPr fontId="5"/>
  </si>
  <si>
    <t>(含税)</t>
    <rPh sb="1" eb="2">
      <t>ゼイ</t>
    </rPh>
    <rPh sb="2" eb="3">
      <t>コミ</t>
    </rPh>
    <phoneticPr fontId="5"/>
  </si>
  <si>
    <t>外注费</t>
    <rPh sb="0" eb="3">
      <t>ガイチュウヒ</t>
    </rPh>
    <phoneticPr fontId="5"/>
  </si>
  <si>
    <t>材料费</t>
    <rPh sb="0" eb="3">
      <t>ザイリョウヒ</t>
    </rPh>
    <phoneticPr fontId="5"/>
  </si>
  <si>
    <t>费</t>
    <rPh sb="0" eb="1">
      <t>ヒ</t>
    </rPh>
    <phoneticPr fontId="5"/>
  </si>
  <si>
    <t>直接经费</t>
    <rPh sb="0" eb="2">
      <t>チョクセツ</t>
    </rPh>
    <rPh sb="2" eb="4">
      <t>ケイヒ</t>
    </rPh>
    <phoneticPr fontId="5"/>
  </si>
  <si>
    <t>（差旅费）</t>
    <rPh sb="1" eb="3">
      <t>リョヒ</t>
    </rPh>
    <phoneticPr fontId="5"/>
  </si>
  <si>
    <t>社内员工作业费</t>
    <rPh sb="0" eb="2">
      <t>ナイサク</t>
    </rPh>
    <rPh sb="2" eb="4">
      <t>サギョウ</t>
    </rPh>
    <rPh sb="4" eb="5">
      <t>ヒ</t>
    </rPh>
    <phoneticPr fontId="5"/>
  </si>
  <si>
    <t>费</t>
    <rPh sb="0" eb="1">
      <t>ワリ</t>
    </rPh>
    <phoneticPr fontId="5"/>
  </si>
  <si>
    <t>成本 (A)+(B)</t>
    <rPh sb="0" eb="2">
      <t>ウリアゲ</t>
    </rPh>
    <rPh sb="2" eb="4">
      <t>ゲンカ</t>
    </rPh>
    <phoneticPr fontId="5"/>
  </si>
  <si>
    <t>报价总成本</t>
    <rPh sb="0" eb="2">
      <t>ミツモリ</t>
    </rPh>
    <rPh sb="2" eb="3">
      <t>ソウ</t>
    </rPh>
    <rPh sb="3" eb="5">
      <t>ゲンカ</t>
    </rPh>
    <phoneticPr fontId="5"/>
  </si>
  <si>
    <t>加工费：作业时间×予定率</t>
    <rPh sb="0" eb="2">
      <t>カコウ</t>
    </rPh>
    <rPh sb="2" eb="3">
      <t>ワリ</t>
    </rPh>
    <rPh sb="4" eb="6">
      <t>サギョウ</t>
    </rPh>
    <rPh sb="6" eb="8">
      <t>ジカン</t>
    </rPh>
    <rPh sb="9" eb="11">
      <t>ヨテイ</t>
    </rPh>
    <rPh sb="11" eb="12">
      <t>リツ</t>
    </rPh>
    <phoneticPr fontId="5"/>
  </si>
  <si>
    <t>一般费：成本×予定率</t>
    <rPh sb="0" eb="2">
      <t>イッパン</t>
    </rPh>
    <rPh sb="2" eb="3">
      <t>ワリ</t>
    </rPh>
    <rPh sb="4" eb="6">
      <t>ウリアゲ</t>
    </rPh>
    <rPh sb="6" eb="8">
      <t>ゲンカヨテイリツ</t>
    </rPh>
    <phoneticPr fontId="5"/>
  </si>
  <si>
    <t>加工单价</t>
    <rPh sb="0" eb="2">
      <t>カコウ</t>
    </rPh>
    <rPh sb="2" eb="3">
      <t>ワリ</t>
    </rPh>
    <phoneticPr fontId="7"/>
  </si>
  <si>
    <t>一般费比例</t>
    <rPh sb="0" eb="2">
      <t>イッパン</t>
    </rPh>
    <rPh sb="2" eb="3">
      <t>ワリ</t>
    </rPh>
    <phoneticPr fontId="7"/>
  </si>
  <si>
    <t>订单号</t>
    <rPh sb="0" eb="2">
      <t>ハンバイデンピョウバンゴウ</t>
    </rPh>
    <phoneticPr fontId="5"/>
  </si>
  <si>
    <t>←订单登陆S-Pro后手动填写！</t>
    <rPh sb="6" eb="8">
      <t>ジュチュウ</t>
    </rPh>
    <rPh sb="8" eb="10">
      <t>トウロク</t>
    </rPh>
    <rPh sb="10" eb="11">
      <t>ウシ</t>
    </rPh>
    <rPh sb="12" eb="13">
      <t>テ</t>
    </rPh>
    <rPh sb="13" eb="15">
      <t>ニュウリョク</t>
    </rPh>
    <phoneticPr fontId="5"/>
  </si>
  <si>
    <t>加工費：作業時間×予定率</t>
    <rPh sb="0" eb="2">
      <t>カコウ</t>
    </rPh>
    <rPh sb="4" eb="6">
      <t>サギョウ</t>
    </rPh>
    <rPh sb="6" eb="8">
      <t>ジカン</t>
    </rPh>
    <rPh sb="9" eb="11">
      <t>ヨテイ</t>
    </rPh>
    <rPh sb="11" eb="12">
      <t>リツ</t>
    </rPh>
    <phoneticPr fontId="5"/>
  </si>
  <si>
    <t>一般費</t>
    <rPh sb="0" eb="2">
      <t>イッパン</t>
    </rPh>
    <rPh sb="2" eb="3">
      <t>ヒ</t>
    </rPh>
    <phoneticPr fontId="5"/>
  </si>
  <si>
    <t>一般費：売上原価×予定率</t>
    <rPh sb="0" eb="2">
      <t>イッパン</t>
    </rPh>
    <rPh sb="2" eb="3">
      <t>ヒ</t>
    </rPh>
    <rPh sb="4" eb="6">
      <t>ウリアゲ</t>
    </rPh>
    <rPh sb="6" eb="8">
      <t>ゲンカ</t>
    </rPh>
    <rPh sb="9" eb="11">
      <t>ヨテイ</t>
    </rPh>
    <rPh sb="11" eb="12">
      <t>リツ</t>
    </rPh>
    <phoneticPr fontId="5"/>
  </si>
  <si>
    <t>直接費+加工費</t>
    <rPh sb="0" eb="2">
      <t>チョクセツ</t>
    </rPh>
    <rPh sb="2" eb="3">
      <t>ヒ</t>
    </rPh>
    <rPh sb="4" eb="6">
      <t>カコウ</t>
    </rPh>
    <phoneticPr fontId="5"/>
  </si>
  <si>
    <t>売上高-直接費-加工費</t>
    <rPh sb="0" eb="2">
      <t>ウリアゲ</t>
    </rPh>
    <rPh sb="2" eb="3">
      <t>ダカ</t>
    </rPh>
    <rPh sb="4" eb="6">
      <t>チョクセツ</t>
    </rPh>
    <rPh sb="6" eb="7">
      <t>ヒ</t>
    </rPh>
    <rPh sb="8" eb="10">
      <t>カコウ</t>
    </rPh>
    <phoneticPr fontId="5"/>
  </si>
  <si>
    <t>売上原価+一般費</t>
    <rPh sb="0" eb="2">
      <t>ウリアゲ</t>
    </rPh>
    <rPh sb="2" eb="4">
      <t>ゲンカ</t>
    </rPh>
    <rPh sb="5" eb="7">
      <t>イッパン</t>
    </rPh>
    <rPh sb="7" eb="8">
      <t>ヒ</t>
    </rPh>
    <phoneticPr fontId="5"/>
  </si>
  <si>
    <t>支払</t>
    <rPh sb="0" eb="2">
      <t>シハラ</t>
    </rPh>
    <phoneticPr fontId="5"/>
  </si>
  <si>
    <t>顧客検収後の入金条件</t>
    <rPh sb="0" eb="2">
      <t>コキャク</t>
    </rPh>
    <rPh sb="2" eb="4">
      <t>ケンシュウ</t>
    </rPh>
    <rPh sb="4" eb="5">
      <t>ウシ</t>
    </rPh>
    <rPh sb="6" eb="8">
      <t>ニュウキン</t>
    </rPh>
    <rPh sb="8" eb="10">
      <t>ジョウケン</t>
    </rPh>
    <phoneticPr fontId="5"/>
  </si>
  <si>
    <r>
      <t>承</t>
    </r>
    <r>
      <rPr>
        <sz val="11"/>
        <rFont val="宋体"/>
        <family val="3"/>
        <charset val="134"/>
      </rPr>
      <t>认</t>
    </r>
    <r>
      <rPr>
        <sz val="11"/>
        <rFont val="ＭＳ 明朝"/>
        <family val="1"/>
        <charset val="128"/>
      </rPr>
      <t>/申</t>
    </r>
    <r>
      <rPr>
        <sz val="11"/>
        <rFont val="宋体"/>
        <family val="3"/>
        <charset val="134"/>
      </rPr>
      <t>请栏</t>
    </r>
    <rPh sb="0" eb="2">
      <t>ショウニン</t>
    </rPh>
    <rPh sb="3" eb="5">
      <t>シンセイ</t>
    </rPh>
    <rPh sb="5" eb="6">
      <t>ラン</t>
    </rPh>
    <phoneticPr fontId="5"/>
  </si>
  <si>
    <t>第一周</t>
    <rPh sb="0" eb="1">
      <t>ダイ</t>
    </rPh>
    <rPh sb="1" eb="3">
      <t>イッシュウ</t>
    </rPh>
    <phoneticPr fontId="5"/>
  </si>
  <si>
    <t>上司</t>
    <rPh sb="0" eb="2">
      <t>ジョウチョウ</t>
    </rPh>
    <phoneticPr fontId="5"/>
  </si>
  <si>
    <t>第二周</t>
    <rPh sb="0" eb="1">
      <t>ダイ</t>
    </rPh>
    <rPh sb="1" eb="2">
      <t>ニ</t>
    </rPh>
    <rPh sb="2" eb="3">
      <t>シュウ</t>
    </rPh>
    <phoneticPr fontId="5"/>
  </si>
  <si>
    <t>第三周</t>
    <rPh sb="0" eb="1">
      <t>ダイ</t>
    </rPh>
    <rPh sb="1" eb="2">
      <t>サン</t>
    </rPh>
    <rPh sb="2" eb="3">
      <t>シュウ</t>
    </rPh>
    <phoneticPr fontId="5"/>
  </si>
  <si>
    <t>第四周</t>
    <rPh sb="0" eb="1">
      <t>ダイ</t>
    </rPh>
    <rPh sb="1" eb="2">
      <t>ヨン</t>
    </rPh>
    <rPh sb="2" eb="3">
      <t>シュウ</t>
    </rPh>
    <phoneticPr fontId="5"/>
  </si>
  <si>
    <t>第五周</t>
    <rPh sb="0" eb="1">
      <t>ダイ</t>
    </rPh>
    <rPh sb="1" eb="2">
      <t>ゴ</t>
    </rPh>
    <rPh sb="2" eb="3">
      <t>シュウ</t>
    </rPh>
    <phoneticPr fontId="5"/>
  </si>
  <si>
    <t>SPU</t>
  </si>
  <si>
    <t>SKU</t>
  </si>
  <si>
    <t>SHO</t>
  </si>
  <si>
    <t>SID</t>
  </si>
  <si>
    <t>SSC</t>
  </si>
  <si>
    <t>SKA</t>
  </si>
  <si>
    <t>CTO</t>
  </si>
  <si>
    <t>CKA</t>
  </si>
  <si>
    <t>CTA</t>
  </si>
  <si>
    <t>CHO</t>
  </si>
  <si>
    <t>CJO</t>
  </si>
  <si>
    <t>CGG</t>
  </si>
  <si>
    <t>CKW</t>
  </si>
  <si>
    <t>CSC</t>
  </si>
  <si>
    <t>KU</t>
  </si>
  <si>
    <t>KA</t>
  </si>
  <si>
    <t>KY</t>
  </si>
  <si>
    <r>
      <t>作</t>
    </r>
    <r>
      <rPr>
        <sz val="11"/>
        <rFont val="宋体"/>
        <family val="3"/>
        <charset val="134"/>
      </rPr>
      <t>业代码</t>
    </r>
    <phoneticPr fontId="106" type="noConversion"/>
  </si>
  <si>
    <t>CKA</t>
    <phoneticPr fontId="106" type="noConversion"/>
  </si>
  <si>
    <t>時間数</t>
    <phoneticPr fontId="106" type="noConversion"/>
  </si>
  <si>
    <t>～</t>
    <phoneticPr fontId="5"/>
  </si>
  <si>
    <r>
      <t>巴</t>
    </r>
    <r>
      <rPr>
        <sz val="11"/>
        <color theme="1"/>
        <rFont val="宋体"/>
        <family val="3"/>
        <charset val="134"/>
      </rPr>
      <t>荣</t>
    </r>
    <r>
      <rPr>
        <sz val="11"/>
        <color theme="1"/>
        <rFont val="ＭＳ 明朝"/>
        <family val="1"/>
        <charset val="128"/>
      </rPr>
      <t>工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ＭＳ 明朝"/>
        <family val="1"/>
        <charset val="128"/>
      </rPr>
      <t xml:space="preserve">机械（上海）有限公司 </t>
    </r>
    <phoneticPr fontId="5"/>
  </si>
  <si>
    <t>IT関連設備購入費用</t>
    <phoneticPr fontId="5"/>
  </si>
  <si>
    <t>2017.4.17</t>
    <phoneticPr fontId="5"/>
  </si>
  <si>
    <t>Lenovo T6900C</t>
    <phoneticPr fontId="5"/>
  </si>
  <si>
    <r>
      <t>上海哲誉</t>
    </r>
    <r>
      <rPr>
        <sz val="6"/>
        <color theme="1"/>
        <rFont val="宋体"/>
        <family val="3"/>
        <charset val="134"/>
      </rPr>
      <t>计</t>
    </r>
    <r>
      <rPr>
        <sz val="6"/>
        <color theme="1"/>
        <rFont val="ＭＳ 明朝"/>
        <family val="1"/>
        <charset val="128"/>
      </rPr>
      <t>算机科技有限公司</t>
    </r>
    <phoneticPr fontId="5"/>
  </si>
  <si>
    <r>
      <t>上海哲誉</t>
    </r>
    <r>
      <rPr>
        <sz val="6"/>
        <color theme="1"/>
        <rFont val="宋体"/>
        <family val="3"/>
        <charset val="134"/>
      </rPr>
      <t>计</t>
    </r>
    <r>
      <rPr>
        <sz val="6"/>
        <color theme="1"/>
        <rFont val="ＭＳ 明朝"/>
        <family val="1"/>
        <charset val="128"/>
      </rPr>
      <t>算机科技有限公司</t>
    </r>
    <phoneticPr fontId="5"/>
  </si>
  <si>
    <t>TP-LINK TL-SG1008</t>
    <phoneticPr fontId="5"/>
  </si>
  <si>
    <t>次月末</t>
    <phoneticPr fontId="5"/>
  </si>
  <si>
    <t>SH1703201141</t>
    <rPh sb="2" eb="4">
      <t>キカク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</si>
</sst>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.0;[Red]\-#,##0.0"/>
    <numFmt numFmtId="177" formatCode="0.0"/>
    <numFmt numFmtId="178" formatCode="#,##0_ "/>
    <numFmt numFmtId="179" formatCode="#,##0.0_ "/>
    <numFmt numFmtId="180" formatCode="0.0_ "/>
    <numFmt numFmtId="181" formatCode="[$JPY]\ #,##0.00_);\([$JPY]\ #,##0.00\)"/>
    <numFmt numFmtId="182" formatCode="#,##0;\-#,##0;&quot;-&quot;"/>
    <numFmt numFmtId="183" formatCode="&quot;$&quot;#,##0_);[Red]\(&quot;$&quot;#,##0\)"/>
    <numFmt numFmtId="184" formatCode="&quot;$&quot;#,##0.00_);[Red]\(&quot;$&quot;#,##0.00\)"/>
    <numFmt numFmtId="185" formatCode="&quot;¥&quot;#,##0.00;[Red]&quot;¥&quot;&quot;¥&quot;&quot;¥&quot;&quot;¥&quot;&quot;¥&quot;&quot;¥&quot;&quot;¥&quot;&quot;¥&quot;&quot;¥&quot;&quot;¥&quot;&quot;¥&quot;\-#,##0.00"/>
    <numFmt numFmtId="186" formatCode="_-* #,##0.00_-;\-* #,##0.00_-;_-* &quot;-&quot;??_-;_-@_-"/>
  </numFmts>
  <fonts count="114">
    <font>
      <sz val="11"/>
      <name val="ＭＳ Ｐ明朝"/>
      <family val="1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  <font>
      <sz val="6"/>
      <name val="ＭＳ Ｐ明朝"/>
      <family val="1"/>
      <charset val="128"/>
    </font>
    <font>
      <sz val="11"/>
      <color theme="1"/>
      <name val="ＭＳ 明朝"/>
      <family val="1"/>
      <charset val="128"/>
    </font>
    <font>
      <sz val="6"/>
      <name val="宋体"/>
      <family val="2"/>
      <charset val="128"/>
      <scheme val="minor"/>
    </font>
    <font>
      <i/>
      <sz val="11"/>
      <color theme="1"/>
      <name val="ＭＳ 明朝"/>
      <family val="1"/>
      <charset val="128"/>
    </font>
    <font>
      <sz val="11"/>
      <name val="ＭＳ Ｐ明朝"/>
      <family val="1"/>
      <charset val="128"/>
    </font>
    <font>
      <b/>
      <sz val="16"/>
      <color theme="1"/>
      <name val="ＭＳ 明朝"/>
      <family val="1"/>
      <charset val="128"/>
    </font>
    <font>
      <u/>
      <sz val="11"/>
      <color theme="1"/>
      <name val="ＭＳ 明朝"/>
      <family val="1"/>
      <charset val="128"/>
    </font>
    <font>
      <sz val="11"/>
      <name val="ＭＳ 明朝"/>
      <family val="1"/>
      <charset val="128"/>
    </font>
    <font>
      <u/>
      <sz val="11"/>
      <name val="ＭＳ 明朝"/>
      <family val="1"/>
      <charset val="128"/>
    </font>
    <font>
      <u/>
      <sz val="14"/>
      <name val="ＭＳ 明朝"/>
      <family val="1"/>
      <charset val="128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theme="1"/>
      <name val="ＭＳ 明朝"/>
      <family val="1"/>
      <charset val="128"/>
    </font>
    <font>
      <sz val="12"/>
      <name val="Times New Roman"/>
      <family val="1"/>
    </font>
    <font>
      <sz val="10"/>
      <name val="Geneva"/>
      <family val="2"/>
    </font>
    <font>
      <sz val="12"/>
      <name val="宋体"/>
      <family val="3"/>
      <charset val="128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28"/>
      <scheme val="minor"/>
    </font>
    <font>
      <sz val="11"/>
      <color theme="0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sz val="9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i/>
      <sz val="11"/>
      <color indexed="23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i/>
      <sz val="11"/>
      <color rgb="FF7F7F7F"/>
      <name val="宋体"/>
      <family val="3"/>
      <charset val="128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2"/>
      <charset val="134"/>
      <scheme val="minor"/>
    </font>
    <font>
      <sz val="11"/>
      <color indexed="17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28"/>
      <scheme val="minor"/>
    </font>
    <font>
      <sz val="11"/>
      <color rgb="FF006100"/>
      <name val="宋体"/>
      <family val="2"/>
      <charset val="134"/>
      <scheme val="minor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9C0006"/>
      <name val="宋体"/>
      <family val="3"/>
      <charset val="128"/>
      <scheme val="minor"/>
    </font>
    <font>
      <sz val="11"/>
      <color rgb="FF9C000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2"/>
      <color indexed="12"/>
      <name val="宋体"/>
      <family val="3"/>
      <charset val="134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28"/>
      <scheme val="minor"/>
    </font>
    <font>
      <b/>
      <sz val="15"/>
      <color theme="3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3"/>
      <name val="宋体"/>
      <family val="3"/>
      <charset val="128"/>
      <scheme val="major"/>
    </font>
    <font>
      <b/>
      <sz val="13"/>
      <color indexed="56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28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28"/>
      <scheme val="minor"/>
    </font>
    <font>
      <b/>
      <sz val="11"/>
      <color theme="3"/>
      <name val="宋体"/>
      <family val="2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28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rgb="FFFA7D00"/>
      <name val="宋体"/>
      <family val="3"/>
      <charset val="128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indexed="63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indexed="62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indexed="52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ＭＳ 明朝"/>
      <family val="3"/>
    </font>
    <font>
      <sz val="6"/>
      <color theme="1"/>
      <name val="ＭＳ 明朝"/>
      <family val="1"/>
      <charset val="128"/>
    </font>
    <font>
      <sz val="6"/>
      <color theme="1"/>
      <name val="宋体"/>
      <family val="3"/>
      <charset val="134"/>
    </font>
    <font>
      <sz val="11"/>
      <color rgb="FFFF0000"/>
      <name val="ＭＳ 明朝"/>
      <family val="1"/>
      <charset val="128"/>
    </font>
    <font>
      <sz val="11"/>
      <color rgb="FFFF0000"/>
      <name val="ＭＳ 明朝"/>
      <family val="3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243">
    <xf numFmtId="0" fontId="0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3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81" fontId="23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1" fontId="23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3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81" fontId="23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181" fontId="23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81" fontId="23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1" fontId="23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81" fontId="23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181" fontId="23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81" fontId="23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81" fontId="23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82" fontId="31" fillId="0" borderId="0" applyFill="0" applyBorder="0" applyAlignment="0"/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3" fillId="0" borderId="0">
      <alignment horizontal="left"/>
    </xf>
    <xf numFmtId="38" fontId="34" fillId="48" borderId="0" applyNumberFormat="0" applyBorder="0" applyAlignment="0" applyProtection="0"/>
    <xf numFmtId="0" fontId="35" fillId="0" borderId="18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34" fillId="49" borderId="1" applyNumberFormat="0" applyBorder="0" applyAlignment="0" applyProtection="0"/>
    <xf numFmtId="185" fontId="30" fillId="0" borderId="0"/>
    <xf numFmtId="0" fontId="36" fillId="0" borderId="0"/>
    <xf numFmtId="0" fontId="34" fillId="0" borderId="0">
      <alignment horizontal="left" vertical="center" wrapText="1"/>
    </xf>
    <xf numFmtId="10" fontId="36" fillId="0" borderId="0" applyFont="0" applyFill="0" applyBorder="0" applyAlignment="0" applyProtection="0"/>
    <xf numFmtId="4" fontId="33" fillId="0" borderId="0">
      <alignment horizontal="right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0" fontId="40" fillId="0" borderId="0">
      <alignment horizontal="center"/>
    </xf>
    <xf numFmtId="0" fontId="20" fillId="0" borderId="0"/>
    <xf numFmtId="0" fontId="41" fillId="0" borderId="0" applyNumberFormat="0" applyFill="0" applyBorder="0" applyAlignment="0" applyProtection="0">
      <alignment vertical="center"/>
    </xf>
    <xf numFmtId="0" fontId="42" fillId="0" borderId="0">
      <alignment vertical="top" wrapText="1"/>
    </xf>
    <xf numFmtId="9" fontId="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0" fontId="44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3" fillId="0" borderId="0">
      <alignment vertical="center"/>
    </xf>
    <xf numFmtId="0" fontId="61" fillId="0" borderId="0"/>
    <xf numFmtId="181" fontId="62" fillId="0" borderId="0"/>
    <xf numFmtId="181" fontId="62" fillId="0" borderId="0"/>
    <xf numFmtId="181" fontId="62" fillId="0" borderId="0"/>
    <xf numFmtId="0" fontId="36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36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181" fontId="62" fillId="0" borderId="0"/>
    <xf numFmtId="0" fontId="36" fillId="0" borderId="0"/>
    <xf numFmtId="0" fontId="36" fillId="0" borderId="0"/>
    <xf numFmtId="181" fontId="36" fillId="0" borderId="0"/>
    <xf numFmtId="0" fontId="36" fillId="0" borderId="0"/>
    <xf numFmtId="0" fontId="36" fillId="0" borderId="0"/>
    <xf numFmtId="186" fontId="62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0" fontId="22" fillId="50" borderId="88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64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15" fillId="9" borderId="84" applyNumberFormat="0" applyFont="0" applyAlignment="0" applyProtection="0">
      <alignment vertical="center"/>
    </xf>
    <xf numFmtId="181" fontId="23" fillId="9" borderId="84" applyNumberFormat="0" applyFont="0" applyAlignment="0" applyProtection="0">
      <alignment vertical="center"/>
    </xf>
    <xf numFmtId="0" fontId="23" fillId="9" borderId="84" applyNumberFormat="0" applyFont="0" applyAlignment="0" applyProtection="0">
      <alignment vertical="center"/>
    </xf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0" fontId="22" fillId="0" borderId="84" applyNumberFormat="0" applyFont="0" applyAlignment="0" applyProtection="0"/>
    <xf numFmtId="181" fontId="65" fillId="0" borderId="0" applyNumberFormat="0" applyFill="0" applyBorder="0" applyAlignment="0" applyProtection="0">
      <alignment vertical="top"/>
      <protection locked="0"/>
    </xf>
    <xf numFmtId="181" fontId="65" fillId="0" borderId="0" applyNumberFormat="0" applyFill="0" applyBorder="0" applyAlignment="0" applyProtection="0">
      <alignment vertical="top"/>
      <protection locked="0"/>
    </xf>
    <xf numFmtId="181" fontId="65" fillId="0" borderId="0" applyNumberFormat="0" applyFill="0" applyBorder="0" applyAlignment="0" applyProtection="0">
      <alignment vertical="top"/>
      <protection locked="0"/>
    </xf>
    <xf numFmtId="8" fontId="30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36" fillId="0" borderId="0"/>
    <xf numFmtId="0" fontId="22" fillId="0" borderId="0">
      <alignment vertical="center"/>
    </xf>
    <xf numFmtId="0" fontId="30" fillId="0" borderId="0">
      <alignment vertical="center"/>
    </xf>
    <xf numFmtId="0" fontId="44" fillId="0" borderId="0">
      <alignment vertical="center"/>
    </xf>
    <xf numFmtId="0" fontId="36" fillId="0" borderId="0"/>
    <xf numFmtId="0" fontId="66" fillId="0" borderId="0"/>
    <xf numFmtId="0" fontId="26" fillId="5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89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1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0" fillId="0" borderId="77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0" borderId="90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7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6" fillId="0" borderId="7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8" fillId="0" borderId="91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1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79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82" fillId="55" borderId="92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5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3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4" fillId="8" borderId="83" applyNumberFormat="0" applyAlignment="0" applyProtection="0">
      <alignment vertical="center"/>
    </xf>
    <xf numFmtId="0" fontId="86" fillId="0" borderId="93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7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88" fillId="0" borderId="85" applyNumberFormat="0" applyFill="0" applyAlignment="0" applyProtection="0">
      <alignment vertical="center"/>
    </xf>
    <xf numFmtId="0" fontId="90" fillId="56" borderId="94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2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1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93" fillId="7" borderId="80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1" fillId="7" borderId="80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4" fillId="56" borderId="95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5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96" fillId="7" borderId="81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7" borderId="81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7" fillId="39" borderId="94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8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99" fillId="6" borderId="80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8" fillId="6" borderId="80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57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3" fillId="0" borderId="96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4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105" fillId="0" borderId="82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4" fillId="0" borderId="82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</cellStyleXfs>
  <cellXfs count="427">
    <xf numFmtId="0" fontId="0" fillId="0" borderId="0" xfId="0"/>
    <xf numFmtId="0" fontId="6" fillId="0" borderId="0" xfId="1" applyFont="1" applyFill="1">
      <alignment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42" xfId="0" applyFont="1" applyFill="1" applyBorder="1"/>
    <xf numFmtId="0" fontId="6" fillId="2" borderId="17" xfId="1" applyFont="1" applyFill="1" applyBorder="1">
      <alignment vertical="center"/>
    </xf>
    <xf numFmtId="0" fontId="6" fillId="2" borderId="18" xfId="1" applyFont="1" applyFill="1" applyBorder="1">
      <alignment vertical="center"/>
    </xf>
    <xf numFmtId="0" fontId="6" fillId="2" borderId="19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2" borderId="28" xfId="1" applyFont="1" applyFill="1" applyBorder="1">
      <alignment vertical="center"/>
    </xf>
    <xf numFmtId="0" fontId="6" fillId="2" borderId="4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0" xfId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6" fillId="2" borderId="22" xfId="1" applyFont="1" applyFill="1" applyBorder="1">
      <alignment vertical="center"/>
    </xf>
    <xf numFmtId="0" fontId="6" fillId="2" borderId="14" xfId="1" applyFont="1" applyFill="1" applyBorder="1">
      <alignment vertical="center"/>
    </xf>
    <xf numFmtId="38" fontId="6" fillId="2" borderId="0" xfId="3" applyFont="1" applyFill="1" applyBorder="1">
      <alignment vertical="center"/>
    </xf>
    <xf numFmtId="0" fontId="6" fillId="2" borderId="32" xfId="1" applyFont="1" applyFill="1" applyBorder="1">
      <alignment vertical="center"/>
    </xf>
    <xf numFmtId="0" fontId="6" fillId="2" borderId="33" xfId="1" applyFont="1" applyFill="1" applyBorder="1">
      <alignment vertical="center"/>
    </xf>
    <xf numFmtId="0" fontId="6" fillId="2" borderId="23" xfId="1" applyFont="1" applyFill="1" applyBorder="1">
      <alignment vertical="center"/>
    </xf>
    <xf numFmtId="0" fontId="6" fillId="2" borderId="24" xfId="1" applyFont="1" applyFill="1" applyBorder="1">
      <alignment vertical="center"/>
    </xf>
    <xf numFmtId="0" fontId="6" fillId="2" borderId="25" xfId="1" applyFont="1" applyFill="1" applyBorder="1">
      <alignment vertical="center"/>
    </xf>
    <xf numFmtId="0" fontId="6" fillId="2" borderId="27" xfId="1" applyFont="1" applyFill="1" applyBorder="1">
      <alignment vertical="center"/>
    </xf>
    <xf numFmtId="0" fontId="6" fillId="2" borderId="51" xfId="1" applyFont="1" applyFill="1" applyBorder="1">
      <alignment vertical="center"/>
    </xf>
    <xf numFmtId="0" fontId="6" fillId="2" borderId="13" xfId="1" applyFont="1" applyFill="1" applyBorder="1">
      <alignment vertical="center"/>
    </xf>
    <xf numFmtId="0" fontId="6" fillId="2" borderId="12" xfId="1" applyFont="1" applyFill="1" applyBorder="1">
      <alignment vertical="center"/>
    </xf>
    <xf numFmtId="0" fontId="6" fillId="2" borderId="52" xfId="1" applyFont="1" applyFill="1" applyBorder="1">
      <alignment vertical="center"/>
    </xf>
    <xf numFmtId="0" fontId="6" fillId="2" borderId="53" xfId="1" applyFont="1" applyFill="1" applyBorder="1">
      <alignment vertical="center"/>
    </xf>
    <xf numFmtId="38" fontId="6" fillId="2" borderId="0" xfId="3" applyFont="1" applyFill="1" applyBorder="1" applyAlignment="1">
      <alignment horizontal="right" vertical="center"/>
    </xf>
    <xf numFmtId="0" fontId="11" fillId="2" borderId="0" xfId="1" applyFont="1" applyFill="1">
      <alignment vertical="center"/>
    </xf>
    <xf numFmtId="0" fontId="6" fillId="2" borderId="0" xfId="1" applyFont="1" applyFill="1" applyAlignment="1">
      <alignment horizontal="right" vertical="center"/>
    </xf>
    <xf numFmtId="38" fontId="6" fillId="2" borderId="0" xfId="3" applyFont="1" applyFill="1">
      <alignment vertical="center"/>
    </xf>
    <xf numFmtId="0" fontId="6" fillId="2" borderId="13" xfId="1" quotePrefix="1" applyFont="1" applyFill="1" applyBorder="1">
      <alignment vertical="center"/>
    </xf>
    <xf numFmtId="38" fontId="6" fillId="2" borderId="13" xfId="3" applyFont="1" applyFill="1" applyBorder="1" applyAlignment="1">
      <alignment horizontal="right" vertical="center"/>
    </xf>
    <xf numFmtId="38" fontId="6" fillId="2" borderId="9" xfId="3" applyFont="1" applyFill="1" applyBorder="1" applyAlignment="1">
      <alignment horizontal="right" vertical="center"/>
    </xf>
    <xf numFmtId="0" fontId="6" fillId="2" borderId="4" xfId="1" quotePrefix="1" applyFont="1" applyFill="1" applyBorder="1">
      <alignment vertical="center"/>
    </xf>
    <xf numFmtId="0" fontId="6" fillId="2" borderId="4" xfId="1" applyFont="1" applyFill="1" applyBorder="1" applyAlignment="1">
      <alignment horizontal="right" vertical="center"/>
    </xf>
    <xf numFmtId="0" fontId="6" fillId="2" borderId="5" xfId="1" applyFont="1" applyFill="1" applyBorder="1" applyAlignment="1">
      <alignment horizontal="right" vertical="center"/>
    </xf>
    <xf numFmtId="0" fontId="6" fillId="2" borderId="56" xfId="1" applyFont="1" applyFill="1" applyBorder="1">
      <alignment vertical="center"/>
    </xf>
    <xf numFmtId="0" fontId="6" fillId="2" borderId="57" xfId="1" applyFont="1" applyFill="1" applyBorder="1">
      <alignment vertical="center"/>
    </xf>
    <xf numFmtId="0" fontId="6" fillId="2" borderId="57" xfId="1" quotePrefix="1" applyFont="1" applyFill="1" applyBorder="1">
      <alignment vertical="center"/>
    </xf>
    <xf numFmtId="0" fontId="6" fillId="2" borderId="57" xfId="1" applyFont="1" applyFill="1" applyBorder="1" applyAlignment="1">
      <alignment vertical="center"/>
    </xf>
    <xf numFmtId="0" fontId="6" fillId="2" borderId="65" xfId="1" applyFont="1" applyFill="1" applyBorder="1" applyAlignment="1">
      <alignment vertical="center"/>
    </xf>
    <xf numFmtId="0" fontId="6" fillId="2" borderId="33" xfId="1" quotePrefix="1" applyFont="1" applyFill="1" applyBorder="1">
      <alignment vertical="center"/>
    </xf>
    <xf numFmtId="0" fontId="6" fillId="2" borderId="33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6" fillId="2" borderId="24" xfId="1" quotePrefix="1" applyFont="1" applyFill="1" applyBorder="1">
      <alignment vertical="center"/>
    </xf>
    <xf numFmtId="0" fontId="6" fillId="2" borderId="24" xfId="1" applyFont="1" applyFill="1" applyBorder="1" applyAlignment="1">
      <alignment vertical="center"/>
    </xf>
    <xf numFmtId="0" fontId="6" fillId="2" borderId="25" xfId="1" applyFont="1" applyFill="1" applyBorder="1" applyAlignment="1">
      <alignment vertical="center"/>
    </xf>
    <xf numFmtId="0" fontId="6" fillId="2" borderId="0" xfId="1" quotePrefix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0" fontId="6" fillId="2" borderId="22" xfId="1" applyFont="1" applyFill="1" applyBorder="1" applyAlignment="1">
      <alignment vertical="center"/>
    </xf>
    <xf numFmtId="0" fontId="6" fillId="2" borderId="7" xfId="1" applyFont="1" applyFill="1" applyBorder="1">
      <alignment vertical="center"/>
    </xf>
    <xf numFmtId="0" fontId="6" fillId="2" borderId="37" xfId="1" applyFont="1" applyFill="1" applyBorder="1">
      <alignment vertical="center"/>
    </xf>
    <xf numFmtId="0" fontId="6" fillId="2" borderId="36" xfId="1" applyFont="1" applyFill="1" applyBorder="1">
      <alignment vertical="center"/>
    </xf>
    <xf numFmtId="38" fontId="6" fillId="2" borderId="0" xfId="3" applyFont="1" applyFill="1" applyAlignment="1">
      <alignment horizontal="right" vertical="center"/>
    </xf>
    <xf numFmtId="0" fontId="6" fillId="2" borderId="59" xfId="1" applyFont="1" applyFill="1" applyBorder="1" applyAlignment="1">
      <alignment horizontal="center" vertical="center"/>
    </xf>
    <xf numFmtId="0" fontId="6" fillId="2" borderId="40" xfId="1" applyFont="1" applyFill="1" applyBorder="1">
      <alignment vertical="center"/>
    </xf>
    <xf numFmtId="38" fontId="6" fillId="2" borderId="40" xfId="2" applyFont="1" applyFill="1" applyBorder="1">
      <alignment vertical="center"/>
    </xf>
    <xf numFmtId="0" fontId="6" fillId="2" borderId="41" xfId="1" applyFont="1" applyFill="1" applyBorder="1">
      <alignment vertical="center"/>
    </xf>
    <xf numFmtId="0" fontId="6" fillId="2" borderId="39" xfId="1" applyFont="1" applyFill="1" applyBorder="1">
      <alignment vertical="center"/>
    </xf>
    <xf numFmtId="38" fontId="6" fillId="2" borderId="41" xfId="3" applyFont="1" applyFill="1" applyBorder="1" applyAlignment="1">
      <alignment horizontal="right" vertical="center"/>
    </xf>
    <xf numFmtId="0" fontId="6" fillId="2" borderId="61" xfId="1" applyFont="1" applyFill="1" applyBorder="1" applyAlignment="1">
      <alignment horizontal="center" vertical="center"/>
    </xf>
    <xf numFmtId="0" fontId="6" fillId="2" borderId="16" xfId="1" applyFont="1" applyFill="1" applyBorder="1">
      <alignment vertical="center"/>
    </xf>
    <xf numFmtId="38" fontId="6" fillId="2" borderId="16" xfId="2" applyFont="1" applyFill="1" applyBorder="1">
      <alignment vertical="center"/>
    </xf>
    <xf numFmtId="0" fontId="6" fillId="2" borderId="43" xfId="1" applyFont="1" applyFill="1" applyBorder="1">
      <alignment vertical="center"/>
    </xf>
    <xf numFmtId="0" fontId="6" fillId="2" borderId="42" xfId="1" applyFont="1" applyFill="1" applyBorder="1">
      <alignment vertical="center"/>
    </xf>
    <xf numFmtId="38" fontId="6" fillId="2" borderId="43" xfId="3" applyFont="1" applyFill="1" applyBorder="1" applyAlignment="1">
      <alignment horizontal="right" vertical="center"/>
    </xf>
    <xf numFmtId="0" fontId="6" fillId="2" borderId="6" xfId="1" applyFont="1" applyFill="1" applyBorder="1">
      <alignment vertical="center"/>
    </xf>
    <xf numFmtId="0" fontId="6" fillId="2" borderId="8" xfId="1" applyFont="1" applyFill="1" applyBorder="1">
      <alignment vertical="center"/>
    </xf>
    <xf numFmtId="0" fontId="6" fillId="2" borderId="46" xfId="1" applyFont="1" applyFill="1" applyBorder="1">
      <alignment vertical="center"/>
    </xf>
    <xf numFmtId="38" fontId="6" fillId="2" borderId="46" xfId="2" applyFont="1" applyFill="1" applyBorder="1">
      <alignment vertical="center"/>
    </xf>
    <xf numFmtId="0" fontId="6" fillId="2" borderId="47" xfId="1" applyFont="1" applyFill="1" applyBorder="1">
      <alignment vertical="center"/>
    </xf>
    <xf numFmtId="0" fontId="6" fillId="2" borderId="45" xfId="1" applyFont="1" applyFill="1" applyBorder="1">
      <alignment vertical="center"/>
    </xf>
    <xf numFmtId="38" fontId="6" fillId="2" borderId="47" xfId="3" applyFont="1" applyFill="1" applyBorder="1" applyAlignment="1">
      <alignment horizontal="right" vertical="center"/>
    </xf>
    <xf numFmtId="0" fontId="6" fillId="2" borderId="15" xfId="1" applyFont="1" applyFill="1" applyBorder="1">
      <alignment vertical="center"/>
    </xf>
    <xf numFmtId="38" fontId="6" fillId="2" borderId="15" xfId="2" applyFont="1" applyFill="1" applyBorder="1">
      <alignment vertical="center"/>
    </xf>
    <xf numFmtId="0" fontId="6" fillId="2" borderId="49" xfId="1" applyFont="1" applyFill="1" applyBorder="1">
      <alignment vertical="center"/>
    </xf>
    <xf numFmtId="38" fontId="6" fillId="2" borderId="49" xfId="2" applyFont="1" applyFill="1" applyBorder="1">
      <alignment vertical="center"/>
    </xf>
    <xf numFmtId="0" fontId="6" fillId="2" borderId="50" xfId="1" applyFont="1" applyFill="1" applyBorder="1">
      <alignment vertical="center"/>
    </xf>
    <xf numFmtId="0" fontId="6" fillId="2" borderId="48" xfId="1" applyFont="1" applyFill="1" applyBorder="1">
      <alignment vertical="center"/>
    </xf>
    <xf numFmtId="38" fontId="6" fillId="2" borderId="50" xfId="3" applyFont="1" applyFill="1" applyBorder="1" applyAlignment="1">
      <alignment horizontal="right" vertical="center"/>
    </xf>
    <xf numFmtId="0" fontId="6" fillId="2" borderId="64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38" fontId="6" fillId="2" borderId="0" xfId="2" applyFont="1" applyFill="1" applyBorder="1">
      <alignment vertical="center"/>
    </xf>
    <xf numFmtId="38" fontId="6" fillId="2" borderId="5" xfId="3" applyFont="1" applyFill="1" applyBorder="1" applyAlignment="1">
      <alignment horizontal="right" vertical="center"/>
    </xf>
    <xf numFmtId="0" fontId="6" fillId="2" borderId="53" xfId="1" quotePrefix="1" applyFont="1" applyFill="1" applyBorder="1">
      <alignment vertical="center"/>
    </xf>
    <xf numFmtId="38" fontId="6" fillId="2" borderId="4" xfId="2" applyFont="1" applyFill="1" applyBorder="1">
      <alignment vertical="center"/>
    </xf>
    <xf numFmtId="38" fontId="6" fillId="2" borderId="18" xfId="2" applyFont="1" applyFill="1" applyBorder="1">
      <alignment vertical="center"/>
    </xf>
    <xf numFmtId="38" fontId="6" fillId="2" borderId="19" xfId="3" applyFont="1" applyFill="1" applyBorder="1" applyAlignment="1">
      <alignment vertical="center"/>
    </xf>
    <xf numFmtId="38" fontId="6" fillId="2" borderId="0" xfId="3" applyFont="1" applyFill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176" fontId="8" fillId="2" borderId="0" xfId="2" applyNumberFormat="1" applyFont="1" applyFill="1" applyBorder="1">
      <alignment vertical="center"/>
    </xf>
    <xf numFmtId="0" fontId="12" fillId="0" borderId="0" xfId="0" applyFont="1" applyFill="1" applyBorder="1"/>
    <xf numFmtId="0" fontId="12" fillId="0" borderId="39" xfId="0" applyFont="1" applyFill="1" applyBorder="1"/>
    <xf numFmtId="0" fontId="12" fillId="0" borderId="45" xfId="0" applyFont="1" applyFill="1" applyBorder="1"/>
    <xf numFmtId="178" fontId="12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4" xfId="0" applyFont="1" applyFill="1" applyBorder="1"/>
    <xf numFmtId="0" fontId="12" fillId="0" borderId="14" xfId="0" applyFont="1" applyBorder="1" applyAlignment="1"/>
    <xf numFmtId="0" fontId="12" fillId="0" borderId="0" xfId="0" applyFont="1" applyBorder="1" applyAlignment="1"/>
    <xf numFmtId="0" fontId="12" fillId="0" borderId="4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179" fontId="12" fillId="0" borderId="0" xfId="0" applyNumberFormat="1" applyFont="1" applyFill="1" applyBorder="1" applyAlignment="1"/>
    <xf numFmtId="0" fontId="12" fillId="0" borderId="67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179" fontId="12" fillId="0" borderId="69" xfId="0" applyNumberFormat="1" applyFont="1" applyFill="1" applyBorder="1" applyAlignment="1"/>
    <xf numFmtId="0" fontId="12" fillId="0" borderId="39" xfId="0" applyFont="1" applyFill="1" applyBorder="1" applyAlignment="1">
      <alignment horizontal="center"/>
    </xf>
    <xf numFmtId="179" fontId="12" fillId="0" borderId="71" xfId="0" applyNumberFormat="1" applyFont="1" applyFill="1" applyBorder="1" applyAlignment="1"/>
    <xf numFmtId="0" fontId="12" fillId="0" borderId="0" xfId="0" applyFont="1" applyFill="1" applyBorder="1" applyAlignment="1"/>
    <xf numFmtId="0" fontId="12" fillId="0" borderId="3" xfId="0" applyFont="1" applyFill="1" applyBorder="1" applyAlignment="1"/>
    <xf numFmtId="0" fontId="12" fillId="0" borderId="4" xfId="0" applyFont="1" applyFill="1" applyBorder="1" applyAlignment="1"/>
    <xf numFmtId="0" fontId="12" fillId="0" borderId="5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14" xfId="0" applyFont="1" applyFill="1" applyBorder="1" applyAlignment="1"/>
    <xf numFmtId="0" fontId="12" fillId="0" borderId="22" xfId="0" applyFont="1" applyBorder="1" applyAlignment="1"/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8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4" fillId="0" borderId="0" xfId="0" applyFont="1" applyBorder="1" applyAlignment="1">
      <alignment horizontal="center"/>
    </xf>
    <xf numFmtId="179" fontId="12" fillId="0" borderId="20" xfId="0" applyNumberFormat="1" applyFont="1" applyFill="1" applyBorder="1" applyAlignment="1"/>
    <xf numFmtId="0" fontId="12" fillId="0" borderId="72" xfId="0" applyFont="1" applyFill="1" applyBorder="1"/>
    <xf numFmtId="179" fontId="12" fillId="0" borderId="73" xfId="0" applyNumberFormat="1" applyFont="1" applyFill="1" applyBorder="1" applyAlignment="1"/>
    <xf numFmtId="0" fontId="12" fillId="0" borderId="45" xfId="0" applyFont="1" applyFill="1" applyBorder="1" applyAlignment="1">
      <alignment horizontal="center"/>
    </xf>
    <xf numFmtId="179" fontId="12" fillId="0" borderId="74" xfId="0" applyNumberFormat="1" applyFont="1" applyFill="1" applyBorder="1" applyAlignment="1"/>
    <xf numFmtId="0" fontId="12" fillId="0" borderId="75" xfId="0" applyFont="1" applyFill="1" applyBorder="1" applyAlignment="1">
      <alignment horizontal="center"/>
    </xf>
    <xf numFmtId="0" fontId="12" fillId="0" borderId="75" xfId="0" applyFont="1" applyFill="1" applyBorder="1"/>
    <xf numFmtId="179" fontId="12" fillId="0" borderId="76" xfId="0" applyNumberFormat="1" applyFont="1" applyFill="1" applyBorder="1" applyAlignment="1"/>
    <xf numFmtId="0" fontId="12" fillId="0" borderId="30" xfId="0" applyFont="1" applyFill="1" applyBorder="1" applyAlignment="1">
      <alignment horizontal="center" vertical="center" textRotation="255"/>
    </xf>
    <xf numFmtId="0" fontId="6" fillId="2" borderId="0" xfId="1" applyFont="1" applyFill="1" applyBorder="1" applyAlignment="1">
      <alignment horizontal="center" vertical="center"/>
    </xf>
    <xf numFmtId="38" fontId="6" fillId="2" borderId="0" xfId="3" applyFont="1" applyFill="1" applyBorder="1" applyAlignment="1">
      <alignment horizontal="center" vertical="center"/>
    </xf>
    <xf numFmtId="38" fontId="6" fillId="2" borderId="0" xfId="3" applyFont="1" applyFill="1" applyBorder="1" applyAlignment="1">
      <alignment horizontal="center" vertical="center"/>
    </xf>
    <xf numFmtId="0" fontId="6" fillId="2" borderId="38" xfId="1" applyFont="1" applyFill="1" applyBorder="1">
      <alignment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38" fontId="6" fillId="2" borderId="53" xfId="3" applyFont="1" applyFill="1" applyBorder="1" applyAlignment="1">
      <alignment horizontal="right" vertical="center"/>
    </xf>
    <xf numFmtId="0" fontId="6" fillId="2" borderId="4" xfId="1" applyFont="1" applyFill="1" applyBorder="1" applyAlignment="1">
      <alignment vertical="center"/>
    </xf>
    <xf numFmtId="0" fontId="6" fillId="2" borderId="31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6" fillId="2" borderId="52" xfId="1" applyFont="1" applyFill="1" applyBorder="1" applyAlignment="1">
      <alignment vertical="center"/>
    </xf>
    <xf numFmtId="0" fontId="6" fillId="2" borderId="28" xfId="1" applyFont="1" applyFill="1" applyBorder="1" applyAlignment="1">
      <alignment vertical="center"/>
    </xf>
    <xf numFmtId="38" fontId="6" fillId="2" borderId="4" xfId="3" applyFont="1" applyFill="1" applyBorder="1" applyAlignment="1">
      <alignment vertical="center"/>
    </xf>
    <xf numFmtId="38" fontId="6" fillId="2" borderId="29" xfId="3" applyFont="1" applyFill="1" applyBorder="1" applyAlignment="1">
      <alignment vertical="center"/>
    </xf>
    <xf numFmtId="0" fontId="6" fillId="2" borderId="3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38" fontId="6" fillId="2" borderId="31" xfId="3" applyFont="1" applyFill="1" applyBorder="1" applyAlignment="1">
      <alignment vertical="center"/>
    </xf>
    <xf numFmtId="0" fontId="6" fillId="2" borderId="32" xfId="1" applyFont="1" applyFill="1" applyBorder="1" applyAlignment="1">
      <alignment vertical="center"/>
    </xf>
    <xf numFmtId="0" fontId="6" fillId="2" borderId="35" xfId="1" applyFont="1" applyFill="1" applyBorder="1" applyAlignment="1">
      <alignment vertical="center"/>
    </xf>
    <xf numFmtId="38" fontId="6" fillId="2" borderId="33" xfId="3" applyFont="1" applyFill="1" applyBorder="1" applyAlignment="1">
      <alignment vertical="center"/>
    </xf>
    <xf numFmtId="38" fontId="6" fillId="2" borderId="36" xfId="3" applyFont="1" applyFill="1" applyBorder="1" applyAlignment="1">
      <alignment vertical="center"/>
    </xf>
    <xf numFmtId="0" fontId="6" fillId="2" borderId="29" xfId="1" applyFont="1" applyFill="1" applyBorder="1" applyAlignment="1">
      <alignment vertical="center"/>
    </xf>
    <xf numFmtId="0" fontId="6" fillId="2" borderId="36" xfId="1" applyFont="1" applyFill="1" applyBorder="1" applyAlignment="1">
      <alignment vertical="center"/>
    </xf>
    <xf numFmtId="0" fontId="15" fillId="2" borderId="17" xfId="8" applyFont="1" applyFill="1" applyBorder="1">
      <alignment vertical="center"/>
    </xf>
    <xf numFmtId="0" fontId="15" fillId="2" borderId="18" xfId="8" applyFont="1" applyFill="1" applyBorder="1">
      <alignment vertical="center"/>
    </xf>
    <xf numFmtId="0" fontId="15" fillId="2" borderId="19" xfId="8" applyFont="1" applyFill="1" applyBorder="1">
      <alignment vertical="center"/>
    </xf>
    <xf numFmtId="0" fontId="15" fillId="2" borderId="21" xfId="8" applyFont="1" applyFill="1" applyBorder="1">
      <alignment vertical="center"/>
    </xf>
    <xf numFmtId="0" fontId="15" fillId="2" borderId="20" xfId="8" applyFont="1" applyFill="1" applyBorder="1">
      <alignment vertical="center"/>
    </xf>
    <xf numFmtId="0" fontId="15" fillId="2" borderId="0" xfId="8" applyFont="1" applyFill="1">
      <alignment vertical="center"/>
    </xf>
    <xf numFmtId="0" fontId="15" fillId="2" borderId="0" xfId="8" applyFont="1" applyFill="1" applyBorder="1" applyAlignment="1">
      <alignment vertical="center"/>
    </xf>
    <xf numFmtId="0" fontId="15" fillId="2" borderId="22" xfId="8" applyFont="1" applyFill="1" applyBorder="1" applyAlignment="1">
      <alignment vertical="center"/>
    </xf>
    <xf numFmtId="0" fontId="15" fillId="2" borderId="33" xfId="8" applyFont="1" applyFill="1" applyBorder="1" applyAlignment="1">
      <alignment vertical="center"/>
    </xf>
    <xf numFmtId="0" fontId="15" fillId="2" borderId="34" xfId="8" applyFont="1" applyFill="1" applyBorder="1" applyAlignment="1">
      <alignment vertical="center"/>
    </xf>
    <xf numFmtId="0" fontId="15" fillId="2" borderId="23" xfId="8" applyFont="1" applyFill="1" applyBorder="1">
      <alignment vertical="center"/>
    </xf>
    <xf numFmtId="0" fontId="15" fillId="2" borderId="24" xfId="8" applyFont="1" applyFill="1" applyBorder="1">
      <alignment vertical="center"/>
    </xf>
    <xf numFmtId="0" fontId="15" fillId="2" borderId="0" xfId="8" applyFont="1" applyFill="1" applyBorder="1">
      <alignment vertical="center"/>
    </xf>
    <xf numFmtId="0" fontId="15" fillId="2" borderId="38" xfId="8" applyFont="1" applyFill="1" applyBorder="1">
      <alignment vertical="center"/>
    </xf>
    <xf numFmtId="0" fontId="15" fillId="2" borderId="7" xfId="8" applyFont="1" applyFill="1" applyBorder="1">
      <alignment vertical="center"/>
    </xf>
    <xf numFmtId="0" fontId="15" fillId="2" borderId="12" xfId="8" applyFont="1" applyFill="1" applyBorder="1">
      <alignment vertical="center"/>
    </xf>
    <xf numFmtId="0" fontId="15" fillId="2" borderId="13" xfId="8" applyFont="1" applyFill="1" applyBorder="1">
      <alignment vertical="center"/>
    </xf>
    <xf numFmtId="0" fontId="15" fillId="2" borderId="51" xfId="8" applyFont="1" applyFill="1" applyBorder="1">
      <alignment vertical="center"/>
    </xf>
    <xf numFmtId="0" fontId="15" fillId="2" borderId="28" xfId="8" applyFont="1" applyFill="1" applyBorder="1">
      <alignment vertical="center"/>
    </xf>
    <xf numFmtId="0" fontId="15" fillId="2" borderId="4" xfId="8" applyFont="1" applyFill="1" applyBorder="1">
      <alignment vertical="center"/>
    </xf>
    <xf numFmtId="0" fontId="15" fillId="2" borderId="12" xfId="8" applyFont="1" applyFill="1" applyBorder="1" applyAlignment="1">
      <alignment vertical="center"/>
    </xf>
    <xf numFmtId="0" fontId="15" fillId="2" borderId="32" xfId="8" applyFont="1" applyFill="1" applyBorder="1">
      <alignment vertical="center"/>
    </xf>
    <xf numFmtId="0" fontId="15" fillId="2" borderId="33" xfId="8" applyFont="1" applyFill="1" applyBorder="1">
      <alignment vertical="center"/>
    </xf>
    <xf numFmtId="0" fontId="17" fillId="2" borderId="0" xfId="8" applyFont="1" applyFill="1">
      <alignment vertical="center"/>
    </xf>
    <xf numFmtId="0" fontId="15" fillId="2" borderId="13" xfId="8" quotePrefix="1" applyFont="1" applyFill="1" applyBorder="1">
      <alignment vertical="center"/>
    </xf>
    <xf numFmtId="0" fontId="15" fillId="2" borderId="4" xfId="8" quotePrefix="1" applyFont="1" applyFill="1" applyBorder="1">
      <alignment vertical="center"/>
    </xf>
    <xf numFmtId="0" fontId="15" fillId="2" borderId="56" xfId="8" applyFont="1" applyFill="1" applyBorder="1">
      <alignment vertical="center"/>
    </xf>
    <xf numFmtId="0" fontId="15" fillId="2" borderId="57" xfId="8" applyFont="1" applyFill="1" applyBorder="1">
      <alignment vertical="center"/>
    </xf>
    <xf numFmtId="0" fontId="15" fillId="2" borderId="57" xfId="8" quotePrefix="1" applyFont="1" applyFill="1" applyBorder="1">
      <alignment vertical="center"/>
    </xf>
    <xf numFmtId="0" fontId="15" fillId="2" borderId="57" xfId="8" applyFont="1" applyFill="1" applyBorder="1" applyAlignment="1">
      <alignment vertical="center"/>
    </xf>
    <xf numFmtId="0" fontId="15" fillId="2" borderId="65" xfId="8" applyFont="1" applyFill="1" applyBorder="1" applyAlignment="1">
      <alignment vertical="center"/>
    </xf>
    <xf numFmtId="0" fontId="15" fillId="2" borderId="33" xfId="8" quotePrefix="1" applyFont="1" applyFill="1" applyBorder="1">
      <alignment vertical="center"/>
    </xf>
    <xf numFmtId="0" fontId="15" fillId="2" borderId="24" xfId="8" quotePrefix="1" applyFont="1" applyFill="1" applyBorder="1">
      <alignment vertical="center"/>
    </xf>
    <xf numFmtId="0" fontId="15" fillId="2" borderId="24" xfId="8" applyFont="1" applyFill="1" applyBorder="1" applyAlignment="1">
      <alignment vertical="center"/>
    </xf>
    <xf numFmtId="0" fontId="15" fillId="2" borderId="25" xfId="8" applyFont="1" applyFill="1" applyBorder="1" applyAlignment="1">
      <alignment vertical="center"/>
    </xf>
    <xf numFmtId="0" fontId="15" fillId="2" borderId="30" xfId="8" applyFont="1" applyFill="1" applyBorder="1">
      <alignment vertical="center"/>
    </xf>
    <xf numFmtId="0" fontId="15" fillId="2" borderId="0" xfId="8" quotePrefix="1" applyFont="1" applyFill="1" applyBorder="1">
      <alignment vertical="center"/>
    </xf>
    <xf numFmtId="0" fontId="15" fillId="2" borderId="22" xfId="8" applyFont="1" applyFill="1" applyBorder="1" applyAlignment="1">
      <alignment horizontal="center" vertical="center"/>
    </xf>
    <xf numFmtId="0" fontId="15" fillId="2" borderId="14" xfId="8" applyFont="1" applyFill="1" applyBorder="1" applyAlignment="1">
      <alignment horizontal="center" vertical="center" wrapText="1"/>
    </xf>
    <xf numFmtId="0" fontId="15" fillId="2" borderId="22" xfId="8" applyFont="1" applyFill="1" applyBorder="1" applyAlignment="1">
      <alignment horizontal="center" vertical="center" wrapText="1"/>
    </xf>
    <xf numFmtId="0" fontId="15" fillId="2" borderId="59" xfId="8" applyFont="1" applyFill="1" applyBorder="1" applyAlignment="1">
      <alignment horizontal="center" vertical="center"/>
    </xf>
    <xf numFmtId="0" fontId="15" fillId="2" borderId="3" xfId="8" applyFont="1" applyFill="1" applyBorder="1">
      <alignment vertical="center"/>
    </xf>
    <xf numFmtId="0" fontId="15" fillId="2" borderId="61" xfId="8" applyFont="1" applyFill="1" applyBorder="1" applyAlignment="1">
      <alignment horizontal="center" vertical="center"/>
    </xf>
    <xf numFmtId="0" fontId="15" fillId="2" borderId="14" xfId="8" applyFont="1" applyFill="1" applyBorder="1">
      <alignment vertical="center"/>
    </xf>
    <xf numFmtId="0" fontId="15" fillId="2" borderId="6" xfId="8" applyFont="1" applyFill="1" applyBorder="1">
      <alignment vertical="center"/>
    </xf>
    <xf numFmtId="0" fontId="15" fillId="2" borderId="64" xfId="8" applyFont="1" applyFill="1" applyBorder="1" applyAlignment="1">
      <alignment horizontal="center" vertical="center"/>
    </xf>
    <xf numFmtId="0" fontId="15" fillId="2" borderId="30" xfId="8" applyFont="1" applyFill="1" applyBorder="1" applyAlignment="1">
      <alignment horizontal="center" vertical="center"/>
    </xf>
    <xf numFmtId="0" fontId="15" fillId="2" borderId="53" xfId="8" applyFont="1" applyFill="1" applyBorder="1">
      <alignment vertical="center"/>
    </xf>
    <xf numFmtId="0" fontId="6" fillId="2" borderId="29" xfId="1" applyFont="1" applyFill="1" applyBorder="1">
      <alignment vertical="center"/>
    </xf>
    <xf numFmtId="0" fontId="6" fillId="2" borderId="10" xfId="1" applyFont="1" applyFill="1" applyBorder="1">
      <alignment vertical="center"/>
    </xf>
    <xf numFmtId="0" fontId="6" fillId="2" borderId="86" xfId="1" applyFont="1" applyFill="1" applyBorder="1">
      <alignment vertical="center"/>
    </xf>
    <xf numFmtId="0" fontId="6" fillId="2" borderId="11" xfId="1" applyFont="1" applyFill="1" applyBorder="1">
      <alignment vertical="center"/>
    </xf>
    <xf numFmtId="0" fontId="19" fillId="2" borderId="2" xfId="1" applyFont="1" applyFill="1" applyBorder="1" applyAlignment="1">
      <alignment horizontal="center" vertical="center"/>
    </xf>
    <xf numFmtId="0" fontId="19" fillId="2" borderId="2" xfId="8" applyFont="1" applyFill="1" applyBorder="1" applyAlignment="1">
      <alignment horizontal="center" vertical="center"/>
    </xf>
    <xf numFmtId="38" fontId="6" fillId="2" borderId="14" xfId="3" applyFont="1" applyFill="1" applyBorder="1" applyAlignment="1">
      <alignment horizontal="left" vertical="center"/>
    </xf>
    <xf numFmtId="38" fontId="15" fillId="2" borderId="14" xfId="3" applyFont="1" applyFill="1" applyBorder="1" applyAlignment="1">
      <alignment horizontal="left" vertical="center"/>
    </xf>
    <xf numFmtId="0" fontId="6" fillId="2" borderId="87" xfId="1" applyFont="1" applyFill="1" applyBorder="1">
      <alignment vertical="center"/>
    </xf>
    <xf numFmtId="0" fontId="15" fillId="2" borderId="87" xfId="8" applyFont="1" applyFill="1" applyBorder="1">
      <alignment vertical="center"/>
    </xf>
    <xf numFmtId="0" fontId="19" fillId="2" borderId="10" xfId="1" applyFont="1" applyFill="1" applyBorder="1">
      <alignment vertical="center"/>
    </xf>
    <xf numFmtId="0" fontId="19" fillId="2" borderId="86" xfId="1" applyFont="1" applyFill="1" applyBorder="1">
      <alignment vertical="center"/>
    </xf>
    <xf numFmtId="0" fontId="19" fillId="2" borderId="11" xfId="1" applyFont="1" applyFill="1" applyBorder="1">
      <alignment vertical="center"/>
    </xf>
    <xf numFmtId="0" fontId="12" fillId="2" borderId="0" xfId="0" applyFont="1" applyFill="1" applyBorder="1"/>
    <xf numFmtId="0" fontId="1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0" fontId="12" fillId="2" borderId="3" xfId="0" applyFont="1" applyFill="1" applyBorder="1" applyAlignment="1"/>
    <xf numFmtId="0" fontId="12" fillId="2" borderId="4" xfId="0" applyFont="1" applyFill="1" applyBorder="1" applyAlignment="1"/>
    <xf numFmtId="0" fontId="12" fillId="2" borderId="5" xfId="0" applyFont="1" applyFill="1" applyBorder="1" applyAlignment="1"/>
    <xf numFmtId="0" fontId="12" fillId="2" borderId="14" xfId="0" applyFont="1" applyFill="1" applyBorder="1" applyAlignment="1"/>
    <xf numFmtId="0" fontId="12" fillId="2" borderId="22" xfId="0" applyFont="1" applyFill="1" applyBorder="1" applyAlignment="1"/>
    <xf numFmtId="0" fontId="12" fillId="2" borderId="6" xfId="0" applyFont="1" applyFill="1" applyBorder="1" applyAlignment="1"/>
    <xf numFmtId="0" fontId="12" fillId="2" borderId="7" xfId="0" applyFont="1" applyFill="1" applyBorder="1" applyAlignment="1"/>
    <xf numFmtId="0" fontId="12" fillId="2" borderId="8" xfId="0" applyFont="1" applyFill="1" applyBorder="1" applyAlignment="1"/>
    <xf numFmtId="0" fontId="0" fillId="0" borderId="1" xfId="0" applyBorder="1"/>
    <xf numFmtId="38" fontId="6" fillId="2" borderId="0" xfId="3" applyFont="1" applyFill="1" applyBorder="1" applyAlignment="1">
      <alignment horizontal="center" vertical="center"/>
    </xf>
    <xf numFmtId="38" fontId="6" fillId="2" borderId="52" xfId="3" applyFont="1" applyFill="1" applyBorder="1" applyAlignment="1">
      <alignment horizontal="right" vertical="center"/>
    </xf>
    <xf numFmtId="38" fontId="6" fillId="2" borderId="41" xfId="3" applyFont="1" applyFill="1" applyBorder="1" applyAlignment="1">
      <alignment horizontal="right" vertical="center"/>
    </xf>
    <xf numFmtId="38" fontId="6" fillId="2" borderId="43" xfId="3" applyFont="1" applyFill="1" applyBorder="1" applyAlignment="1">
      <alignment horizontal="right" vertical="center"/>
    </xf>
    <xf numFmtId="38" fontId="6" fillId="2" borderId="47" xfId="3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center" vertical="center"/>
    </xf>
    <xf numFmtId="38" fontId="15" fillId="2" borderId="13" xfId="3" applyFont="1" applyFill="1" applyBorder="1" applyAlignment="1">
      <alignment horizontal="right" vertical="center"/>
    </xf>
    <xf numFmtId="38" fontId="15" fillId="2" borderId="9" xfId="3" applyFont="1" applyFill="1" applyBorder="1" applyAlignment="1">
      <alignment horizontal="right" vertical="center"/>
    </xf>
    <xf numFmtId="0" fontId="15" fillId="2" borderId="4" xfId="8" applyFont="1" applyFill="1" applyBorder="1" applyAlignment="1">
      <alignment horizontal="right" vertical="center"/>
    </xf>
    <xf numFmtId="0" fontId="15" fillId="2" borderId="5" xfId="8" applyFont="1" applyFill="1" applyBorder="1" applyAlignment="1">
      <alignment horizontal="right" vertical="center"/>
    </xf>
    <xf numFmtId="0" fontId="15" fillId="2" borderId="0" xfId="8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38" fontId="6" fillId="2" borderId="14" xfId="1" applyNumberFormat="1" applyFont="1" applyFill="1" applyBorder="1" applyAlignment="1">
      <alignment horizontal="right" vertical="center"/>
    </xf>
    <xf numFmtId="38" fontId="6" fillId="2" borderId="0" xfId="1" applyNumberFormat="1" applyFont="1" applyFill="1" applyBorder="1" applyAlignment="1">
      <alignment horizontal="right" vertical="center"/>
    </xf>
    <xf numFmtId="38" fontId="6" fillId="2" borderId="22" xfId="1" applyNumberFormat="1" applyFont="1" applyFill="1" applyBorder="1" applyAlignment="1">
      <alignment horizontal="right" vertical="center"/>
    </xf>
    <xf numFmtId="38" fontId="6" fillId="2" borderId="66" xfId="1" applyNumberFormat="1" applyFont="1" applyFill="1" applyBorder="1" applyAlignment="1">
      <alignment horizontal="right" vertical="center"/>
    </xf>
    <xf numFmtId="38" fontId="6" fillId="2" borderId="57" xfId="1" applyNumberFormat="1" applyFont="1" applyFill="1" applyBorder="1" applyAlignment="1">
      <alignment horizontal="right" vertical="center"/>
    </xf>
    <xf numFmtId="38" fontId="6" fillId="2" borderId="58" xfId="1" applyNumberFormat="1" applyFont="1" applyFill="1" applyBorder="1" applyAlignment="1">
      <alignment horizontal="right" vertical="center"/>
    </xf>
    <xf numFmtId="38" fontId="6" fillId="2" borderId="87" xfId="3" applyFont="1" applyFill="1" applyBorder="1" applyAlignment="1">
      <alignment horizontal="right" vertical="center"/>
    </xf>
    <xf numFmtId="38" fontId="6" fillId="2" borderId="53" xfId="3" applyFont="1" applyFill="1" applyBorder="1" applyAlignment="1">
      <alignment horizontal="right" vertical="center"/>
    </xf>
    <xf numFmtId="38" fontId="6" fillId="2" borderId="55" xfId="3" applyFont="1" applyFill="1" applyBorder="1" applyAlignment="1">
      <alignment horizontal="right" vertical="center"/>
    </xf>
    <xf numFmtId="38" fontId="112" fillId="2" borderId="51" xfId="3" applyFont="1" applyFill="1" applyBorder="1" applyAlignment="1">
      <alignment horizontal="right" vertical="center"/>
    </xf>
    <xf numFmtId="38" fontId="112" fillId="2" borderId="13" xfId="3" applyFont="1" applyFill="1" applyBorder="1" applyAlignment="1">
      <alignment horizontal="right" vertical="center"/>
    </xf>
    <xf numFmtId="38" fontId="6" fillId="2" borderId="0" xfId="3" applyFont="1" applyFill="1" applyBorder="1" applyAlignment="1">
      <alignment horizontal="center" vertical="center"/>
    </xf>
    <xf numFmtId="180" fontId="6" fillId="2" borderId="39" xfId="1" applyNumberFormat="1" applyFont="1" applyFill="1" applyBorder="1" applyAlignment="1">
      <alignment horizontal="right" vertical="center"/>
    </xf>
    <xf numFmtId="180" fontId="6" fillId="2" borderId="41" xfId="1" applyNumberFormat="1" applyFont="1" applyFill="1" applyBorder="1" applyAlignment="1">
      <alignment horizontal="right" vertical="center"/>
    </xf>
    <xf numFmtId="180" fontId="6" fillId="2" borderId="42" xfId="1" applyNumberFormat="1" applyFont="1" applyFill="1" applyBorder="1" applyAlignment="1">
      <alignment horizontal="right" vertical="center"/>
    </xf>
    <xf numFmtId="180" fontId="6" fillId="2" borderId="43" xfId="1" applyNumberFormat="1" applyFont="1" applyFill="1" applyBorder="1" applyAlignment="1">
      <alignment horizontal="right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right" vertical="center"/>
    </xf>
    <xf numFmtId="0" fontId="6" fillId="2" borderId="27" xfId="1" applyFont="1" applyFill="1" applyBorder="1" applyAlignment="1">
      <alignment horizontal="right" vertical="center"/>
    </xf>
    <xf numFmtId="177" fontId="6" fillId="2" borderId="54" xfId="1" applyNumberFormat="1" applyFont="1" applyFill="1" applyBorder="1" applyAlignment="1">
      <alignment horizontal="right" vertical="center"/>
    </xf>
    <xf numFmtId="177" fontId="6" fillId="2" borderId="55" xfId="1" applyNumberFormat="1" applyFont="1" applyFill="1" applyBorder="1" applyAlignment="1">
      <alignment horizontal="right" vertical="center"/>
    </xf>
    <xf numFmtId="180" fontId="6" fillId="2" borderId="42" xfId="1" applyNumberFormat="1" applyFont="1" applyFill="1" applyBorder="1" applyAlignment="1">
      <alignment horizontal="center" vertical="center"/>
    </xf>
    <xf numFmtId="180" fontId="6" fillId="2" borderId="43" xfId="1" applyNumberFormat="1" applyFont="1" applyFill="1" applyBorder="1" applyAlignment="1">
      <alignment horizontal="center" vertical="center"/>
    </xf>
    <xf numFmtId="180" fontId="6" fillId="2" borderId="45" xfId="1" applyNumberFormat="1" applyFont="1" applyFill="1" applyBorder="1" applyAlignment="1">
      <alignment horizontal="center" vertical="center"/>
    </xf>
    <xf numFmtId="180" fontId="6" fillId="2" borderId="47" xfId="1" applyNumberFormat="1" applyFont="1" applyFill="1" applyBorder="1" applyAlignment="1">
      <alignment horizontal="center" vertical="center"/>
    </xf>
    <xf numFmtId="38" fontId="6" fillId="2" borderId="21" xfId="3" applyFont="1" applyFill="1" applyBorder="1" applyAlignment="1">
      <alignment horizontal="right" vertical="center"/>
    </xf>
    <xf numFmtId="38" fontId="6" fillId="2" borderId="18" xfId="3" applyFont="1" applyFill="1" applyBorder="1" applyAlignment="1">
      <alignment horizontal="right" vertical="center"/>
    </xf>
    <xf numFmtId="38" fontId="6" fillId="2" borderId="19" xfId="3" applyFont="1" applyFill="1" applyBorder="1" applyAlignment="1">
      <alignment horizontal="right" vertical="center"/>
    </xf>
    <xf numFmtId="38" fontId="6" fillId="2" borderId="39" xfId="3" applyFont="1" applyFill="1" applyBorder="1" applyAlignment="1">
      <alignment horizontal="right" vertical="center"/>
    </xf>
    <xf numFmtId="38" fontId="6" fillId="2" borderId="40" xfId="3" applyFont="1" applyFill="1" applyBorder="1" applyAlignment="1">
      <alignment horizontal="right" vertical="center"/>
    </xf>
    <xf numFmtId="38" fontId="6" fillId="2" borderId="41" xfId="3" applyFont="1" applyFill="1" applyBorder="1" applyAlignment="1">
      <alignment horizontal="right" vertical="center"/>
    </xf>
    <xf numFmtId="38" fontId="6" fillId="2" borderId="35" xfId="3" applyFont="1" applyFill="1" applyBorder="1" applyAlignment="1">
      <alignment horizontal="right" vertical="center"/>
    </xf>
    <xf numFmtId="38" fontId="6" fillId="2" borderId="33" xfId="3" applyFont="1" applyFill="1" applyBorder="1" applyAlignment="1">
      <alignment horizontal="right" vertical="center"/>
    </xf>
    <xf numFmtId="38" fontId="6" fillId="2" borderId="34" xfId="3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center" vertical="center"/>
    </xf>
    <xf numFmtId="38" fontId="6" fillId="2" borderId="12" xfId="3" applyFont="1" applyFill="1" applyBorder="1" applyAlignment="1">
      <alignment horizontal="right" vertical="center"/>
    </xf>
    <xf numFmtId="38" fontId="6" fillId="2" borderId="13" xfId="3" applyFont="1" applyFill="1" applyBorder="1" applyAlignment="1">
      <alignment horizontal="right" vertical="center"/>
    </xf>
    <xf numFmtId="38" fontId="6" fillId="2" borderId="9" xfId="3" applyFont="1" applyFill="1" applyBorder="1" applyAlignment="1">
      <alignment horizontal="right" vertical="center"/>
    </xf>
    <xf numFmtId="38" fontId="6" fillId="2" borderId="42" xfId="3" applyFont="1" applyFill="1" applyBorder="1" applyAlignment="1">
      <alignment horizontal="right" vertical="center"/>
    </xf>
    <xf numFmtId="38" fontId="6" fillId="2" borderId="16" xfId="3" applyFont="1" applyFill="1" applyBorder="1" applyAlignment="1">
      <alignment horizontal="right" vertical="center"/>
    </xf>
    <xf numFmtId="38" fontId="6" fillId="2" borderId="43" xfId="3" applyFont="1" applyFill="1" applyBorder="1" applyAlignment="1">
      <alignment horizontal="right" vertical="center"/>
    </xf>
    <xf numFmtId="38" fontId="6" fillId="2" borderId="45" xfId="3" applyFont="1" applyFill="1" applyBorder="1" applyAlignment="1">
      <alignment horizontal="right" vertical="center"/>
    </xf>
    <xf numFmtId="38" fontId="6" fillId="2" borderId="46" xfId="3" applyFont="1" applyFill="1" applyBorder="1" applyAlignment="1">
      <alignment horizontal="right" vertical="center"/>
    </xf>
    <xf numFmtId="38" fontId="6" fillId="2" borderId="47" xfId="3" applyFont="1" applyFill="1" applyBorder="1" applyAlignment="1">
      <alignment horizontal="right" vertical="center"/>
    </xf>
    <xf numFmtId="0" fontId="6" fillId="2" borderId="39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1" xfId="1" applyFont="1" applyFill="1" applyBorder="1" applyAlignment="1">
      <alignment horizontal="center" vertical="center"/>
    </xf>
    <xf numFmtId="0" fontId="19" fillId="2" borderId="39" xfId="1" applyFont="1" applyFill="1" applyBorder="1" applyAlignment="1">
      <alignment horizontal="center" vertical="center"/>
    </xf>
    <xf numFmtId="0" fontId="109" fillId="2" borderId="40" xfId="1" applyFont="1" applyFill="1" applyBorder="1" applyAlignment="1">
      <alignment horizontal="center" vertical="center"/>
    </xf>
    <xf numFmtId="0" fontId="109" fillId="2" borderId="41" xfId="1" applyFont="1" applyFill="1" applyBorder="1" applyAlignment="1">
      <alignment horizontal="center" vertical="center"/>
    </xf>
    <xf numFmtId="38" fontId="6" fillId="2" borderId="24" xfId="3" applyFont="1" applyFill="1" applyBorder="1" applyAlignment="1">
      <alignment horizontal="center" vertical="center"/>
    </xf>
    <xf numFmtId="38" fontId="6" fillId="2" borderId="27" xfId="3" applyFont="1" applyFill="1" applyBorder="1" applyAlignment="1">
      <alignment horizontal="center" vertical="center"/>
    </xf>
    <xf numFmtId="38" fontId="6" fillId="2" borderId="13" xfId="3" applyFont="1" applyFill="1" applyBorder="1" applyAlignment="1">
      <alignment horizontal="center" vertical="center"/>
    </xf>
    <xf numFmtId="38" fontId="6" fillId="2" borderId="52" xfId="3" applyFont="1" applyFill="1" applyBorder="1" applyAlignment="1">
      <alignment horizontal="center" vertical="center"/>
    </xf>
    <xf numFmtId="38" fontId="6" fillId="2" borderId="60" xfId="3" applyFont="1" applyFill="1" applyBorder="1" applyAlignment="1">
      <alignment horizontal="right" vertical="center"/>
    </xf>
    <xf numFmtId="38" fontId="6" fillId="2" borderId="26" xfId="3" applyFont="1" applyFill="1" applyBorder="1" applyAlignment="1">
      <alignment horizontal="center" vertical="center"/>
    </xf>
    <xf numFmtId="38" fontId="6" fillId="2" borderId="12" xfId="3" applyFont="1" applyFill="1" applyBorder="1" applyAlignment="1">
      <alignment horizontal="center" vertical="center"/>
    </xf>
    <xf numFmtId="38" fontId="6" fillId="2" borderId="9" xfId="3" applyFont="1" applyFill="1" applyBorder="1" applyAlignment="1">
      <alignment horizontal="center" vertical="center"/>
    </xf>
    <xf numFmtId="38" fontId="6" fillId="2" borderId="39" xfId="3" applyFont="1" applyFill="1" applyBorder="1" applyAlignment="1">
      <alignment horizontal="center" vertical="center"/>
    </xf>
    <xf numFmtId="38" fontId="6" fillId="2" borderId="40" xfId="3" applyFont="1" applyFill="1" applyBorder="1" applyAlignment="1">
      <alignment horizontal="center" vertical="center"/>
    </xf>
    <xf numFmtId="38" fontId="6" fillId="2" borderId="60" xfId="3" applyFont="1" applyFill="1" applyBorder="1" applyAlignment="1">
      <alignment horizontal="center" vertical="center"/>
    </xf>
    <xf numFmtId="38" fontId="6" fillId="2" borderId="63" xfId="3" applyFont="1" applyFill="1" applyBorder="1" applyAlignment="1">
      <alignment horizontal="right" vertical="center"/>
    </xf>
    <xf numFmtId="177" fontId="8" fillId="2" borderId="35" xfId="1" applyNumberFormat="1" applyFont="1" applyFill="1" applyBorder="1" applyAlignment="1">
      <alignment horizontal="right" vertical="center"/>
    </xf>
    <xf numFmtId="177" fontId="8" fillId="2" borderId="33" xfId="1" applyNumberFormat="1" applyFont="1" applyFill="1" applyBorder="1" applyAlignment="1">
      <alignment horizontal="right" vertical="center"/>
    </xf>
    <xf numFmtId="177" fontId="8" fillId="2" borderId="36" xfId="1" applyNumberFormat="1" applyFont="1" applyFill="1" applyBorder="1" applyAlignment="1">
      <alignment horizontal="right" vertical="center"/>
    </xf>
    <xf numFmtId="38" fontId="6" fillId="2" borderId="62" xfId="3" applyFont="1" applyFill="1" applyBorder="1" applyAlignment="1">
      <alignment horizontal="right" vertical="center"/>
    </xf>
    <xf numFmtId="38" fontId="6" fillId="2" borderId="20" xfId="3" applyFont="1" applyFill="1" applyBorder="1" applyAlignment="1">
      <alignment horizontal="right" vertical="center"/>
    </xf>
    <xf numFmtId="38" fontId="6" fillId="2" borderId="52" xfId="3" applyFont="1" applyFill="1" applyBorder="1" applyAlignment="1">
      <alignment horizontal="right" vertical="center"/>
    </xf>
    <xf numFmtId="38" fontId="6" fillId="2" borderId="36" xfId="3" applyFont="1" applyFill="1" applyBorder="1" applyAlignment="1">
      <alignment horizontal="right" vertical="center"/>
    </xf>
    <xf numFmtId="0" fontId="110" fillId="2" borderId="39" xfId="1" applyFont="1" applyFill="1" applyBorder="1" applyAlignment="1">
      <alignment horizontal="center" vertical="center"/>
    </xf>
    <xf numFmtId="0" fontId="110" fillId="2" borderId="40" xfId="1" applyFont="1" applyFill="1" applyBorder="1" applyAlignment="1">
      <alignment horizontal="center" vertical="center"/>
    </xf>
    <xf numFmtId="0" fontId="110" fillId="2" borderId="41" xfId="1" applyFont="1" applyFill="1" applyBorder="1" applyAlignment="1">
      <alignment horizontal="center" vertical="center"/>
    </xf>
    <xf numFmtId="0" fontId="110" fillId="2" borderId="42" xfId="1" applyFont="1" applyFill="1" applyBorder="1" applyAlignment="1">
      <alignment horizontal="center" vertical="center"/>
    </xf>
    <xf numFmtId="0" fontId="110" fillId="2" borderId="16" xfId="1" applyFont="1" applyFill="1" applyBorder="1" applyAlignment="1">
      <alignment horizontal="center" vertical="center"/>
    </xf>
    <xf numFmtId="0" fontId="110" fillId="2" borderId="43" xfId="1" applyFont="1" applyFill="1" applyBorder="1" applyAlignment="1">
      <alignment horizontal="center" vertical="center"/>
    </xf>
    <xf numFmtId="0" fontId="6" fillId="2" borderId="4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56" xfId="1" applyFont="1" applyFill="1" applyBorder="1" applyAlignment="1">
      <alignment horizontal="center" vertical="center"/>
    </xf>
    <xf numFmtId="0" fontId="6" fillId="2" borderId="57" xfId="1" applyFont="1" applyFill="1" applyBorder="1" applyAlignment="1">
      <alignment horizontal="center" vertical="center"/>
    </xf>
    <xf numFmtId="0" fontId="6" fillId="2" borderId="65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66" xfId="1" applyFont="1" applyFill="1" applyBorder="1" applyAlignment="1">
      <alignment horizontal="center" vertical="center"/>
    </xf>
    <xf numFmtId="0" fontId="10" fillId="2" borderId="56" xfId="1" applyFont="1" applyFill="1" applyBorder="1" applyAlignment="1">
      <alignment horizontal="center" vertical="center"/>
    </xf>
    <xf numFmtId="0" fontId="10" fillId="2" borderId="57" xfId="1" applyFont="1" applyFill="1" applyBorder="1" applyAlignment="1">
      <alignment horizontal="center" vertical="center"/>
    </xf>
    <xf numFmtId="0" fontId="10" fillId="2" borderId="58" xfId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36" xfId="1" applyFont="1" applyFill="1" applyBorder="1" applyAlignment="1">
      <alignment horizontal="center" vertical="center"/>
    </xf>
    <xf numFmtId="0" fontId="6" fillId="2" borderId="66" xfId="1" applyFont="1" applyFill="1" applyBorder="1" applyAlignment="1">
      <alignment horizontal="center" vertical="center" wrapText="1"/>
    </xf>
    <xf numFmtId="0" fontId="6" fillId="2" borderId="65" xfId="1" applyFont="1" applyFill="1" applyBorder="1" applyAlignment="1">
      <alignment horizontal="center" vertical="center" wrapText="1"/>
    </xf>
    <xf numFmtId="0" fontId="6" fillId="2" borderId="26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38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6" fillId="2" borderId="5" xfId="1" applyFont="1" applyFill="1" applyBorder="1" applyAlignment="1">
      <alignment horizontal="right" vertical="center"/>
    </xf>
    <xf numFmtId="0" fontId="112" fillId="58" borderId="17" xfId="1" applyFont="1" applyFill="1" applyBorder="1" applyAlignment="1">
      <alignment horizontal="center" vertical="center"/>
    </xf>
    <xf numFmtId="0" fontId="113" fillId="58" borderId="18" xfId="1" applyFont="1" applyFill="1" applyBorder="1" applyAlignment="1">
      <alignment horizontal="center" vertical="center"/>
    </xf>
    <xf numFmtId="0" fontId="113" fillId="58" borderId="20" xfId="1" applyFont="1" applyFill="1" applyBorder="1" applyAlignment="1">
      <alignment horizontal="center" vertical="center"/>
    </xf>
    <xf numFmtId="38" fontId="6" fillId="2" borderId="26" xfId="2" applyFont="1" applyFill="1" applyBorder="1" applyAlignment="1">
      <alignment horizontal="right" vertical="center"/>
    </xf>
    <xf numFmtId="38" fontId="6" fillId="2" borderId="24" xfId="2" applyFont="1" applyFill="1" applyBorder="1" applyAlignment="1">
      <alignment horizontal="right" vertical="center"/>
    </xf>
    <xf numFmtId="38" fontId="6" fillId="2" borderId="25" xfId="2" applyFont="1" applyFill="1" applyBorder="1" applyAlignment="1">
      <alignment horizontal="right" vertical="center"/>
    </xf>
    <xf numFmtId="0" fontId="108" fillId="2" borderId="51" xfId="1" applyFont="1" applyFill="1" applyBorder="1" applyAlignment="1">
      <alignment horizontal="center" vertical="center"/>
    </xf>
    <xf numFmtId="0" fontId="15" fillId="2" borderId="23" xfId="8" applyFont="1" applyFill="1" applyBorder="1" applyAlignment="1">
      <alignment horizontal="center" vertical="center"/>
    </xf>
    <xf numFmtId="0" fontId="15" fillId="2" borderId="24" xfId="8" applyFont="1" applyFill="1" applyBorder="1" applyAlignment="1">
      <alignment horizontal="center" vertical="center"/>
    </xf>
    <xf numFmtId="0" fontId="15" fillId="2" borderId="27" xfId="8" applyFont="1" applyFill="1" applyBorder="1" applyAlignment="1">
      <alignment horizontal="center" vertical="center"/>
    </xf>
    <xf numFmtId="38" fontId="15" fillId="2" borderId="24" xfId="3" applyFont="1" applyFill="1" applyBorder="1" applyAlignment="1">
      <alignment horizontal="center" vertical="center"/>
    </xf>
    <xf numFmtId="38" fontId="15" fillId="2" borderId="27" xfId="3" applyFont="1" applyFill="1" applyBorder="1" applyAlignment="1">
      <alignment horizontal="center" vertical="center"/>
    </xf>
    <xf numFmtId="0" fontId="15" fillId="2" borderId="51" xfId="8" applyFont="1" applyFill="1" applyBorder="1" applyAlignment="1">
      <alignment horizontal="center" vertical="center"/>
    </xf>
    <xf numFmtId="0" fontId="15" fillId="2" borderId="13" xfId="8" applyFont="1" applyFill="1" applyBorder="1" applyAlignment="1">
      <alignment horizontal="center" vertical="center"/>
    </xf>
    <xf numFmtId="0" fontId="15" fillId="2" borderId="9" xfId="8" applyFont="1" applyFill="1" applyBorder="1" applyAlignment="1">
      <alignment horizontal="center" vertical="center"/>
    </xf>
    <xf numFmtId="0" fontId="15" fillId="2" borderId="12" xfId="8" applyFont="1" applyFill="1" applyBorder="1" applyAlignment="1">
      <alignment horizontal="center" vertical="center"/>
    </xf>
    <xf numFmtId="0" fontId="15" fillId="2" borderId="52" xfId="8" applyFont="1" applyFill="1" applyBorder="1" applyAlignment="1">
      <alignment horizontal="center" vertical="center"/>
    </xf>
    <xf numFmtId="38" fontId="15" fillId="2" borderId="13" xfId="3" applyFont="1" applyFill="1" applyBorder="1" applyAlignment="1">
      <alignment horizontal="center" vertical="center"/>
    </xf>
    <xf numFmtId="38" fontId="15" fillId="2" borderId="52" xfId="3" applyFont="1" applyFill="1" applyBorder="1" applyAlignment="1">
      <alignment horizontal="center" vertical="center"/>
    </xf>
    <xf numFmtId="38" fontId="15" fillId="2" borderId="14" xfId="8" applyNumberFormat="1" applyFont="1" applyFill="1" applyBorder="1" applyAlignment="1">
      <alignment horizontal="right" vertical="center"/>
    </xf>
    <xf numFmtId="38" fontId="15" fillId="2" borderId="0" xfId="8" applyNumberFormat="1" applyFont="1" applyFill="1" applyBorder="1" applyAlignment="1">
      <alignment horizontal="right" vertical="center"/>
    </xf>
    <xf numFmtId="38" fontId="15" fillId="2" borderId="22" xfId="8" applyNumberFormat="1" applyFont="1" applyFill="1" applyBorder="1" applyAlignment="1">
      <alignment horizontal="right" vertical="center"/>
    </xf>
    <xf numFmtId="0" fontId="16" fillId="2" borderId="56" xfId="8" applyFont="1" applyFill="1" applyBorder="1" applyAlignment="1">
      <alignment horizontal="center" vertical="center"/>
    </xf>
    <xf numFmtId="0" fontId="16" fillId="2" borderId="57" xfId="8" applyFont="1" applyFill="1" applyBorder="1" applyAlignment="1">
      <alignment horizontal="center" vertical="center"/>
    </xf>
    <xf numFmtId="0" fontId="16" fillId="2" borderId="58" xfId="8" applyFont="1" applyFill="1" applyBorder="1" applyAlignment="1">
      <alignment horizontal="center" vertical="center"/>
    </xf>
    <xf numFmtId="0" fontId="16" fillId="2" borderId="32" xfId="8" applyFont="1" applyFill="1" applyBorder="1" applyAlignment="1">
      <alignment horizontal="center" vertical="center"/>
    </xf>
    <xf numFmtId="0" fontId="16" fillId="2" borderId="33" xfId="8" applyFont="1" applyFill="1" applyBorder="1" applyAlignment="1">
      <alignment horizontal="center" vertical="center"/>
    </xf>
    <xf numFmtId="0" fontId="16" fillId="2" borderId="36" xfId="8" applyFont="1" applyFill="1" applyBorder="1" applyAlignment="1">
      <alignment horizontal="center" vertical="center"/>
    </xf>
    <xf numFmtId="38" fontId="6" fillId="2" borderId="51" xfId="3" applyFont="1" applyFill="1" applyBorder="1" applyAlignment="1">
      <alignment horizontal="right" vertical="center"/>
    </xf>
    <xf numFmtId="38" fontId="6" fillId="2" borderId="32" xfId="3" applyFont="1" applyFill="1" applyBorder="1" applyAlignment="1">
      <alignment horizontal="center" vertical="center"/>
    </xf>
    <xf numFmtId="38" fontId="6" fillId="2" borderId="33" xfId="3" applyFont="1" applyFill="1" applyBorder="1" applyAlignment="1">
      <alignment horizontal="center" vertical="center"/>
    </xf>
    <xf numFmtId="0" fontId="15" fillId="2" borderId="25" xfId="8" applyFont="1" applyFill="1" applyBorder="1" applyAlignment="1">
      <alignment horizontal="center" vertical="center"/>
    </xf>
    <xf numFmtId="0" fontId="15" fillId="2" borderId="26" xfId="8" applyFont="1" applyFill="1" applyBorder="1" applyAlignment="1">
      <alignment horizontal="center" vertical="center"/>
    </xf>
    <xf numFmtId="38" fontId="15" fillId="2" borderId="12" xfId="3" applyFont="1" applyFill="1" applyBorder="1" applyAlignment="1">
      <alignment horizontal="right" vertical="center"/>
    </xf>
    <xf numFmtId="38" fontId="15" fillId="2" borderId="13" xfId="3" applyFont="1" applyFill="1" applyBorder="1" applyAlignment="1">
      <alignment horizontal="right" vertical="center"/>
    </xf>
    <xf numFmtId="38" fontId="15" fillId="2" borderId="9" xfId="3" applyFont="1" applyFill="1" applyBorder="1" applyAlignment="1">
      <alignment horizontal="right" vertical="center"/>
    </xf>
    <xf numFmtId="38" fontId="15" fillId="2" borderId="3" xfId="8" applyNumberFormat="1" applyFont="1" applyFill="1" applyBorder="1" applyAlignment="1">
      <alignment horizontal="right" vertical="center"/>
    </xf>
    <xf numFmtId="0" fontId="15" fillId="2" borderId="4" xfId="8" applyFont="1" applyFill="1" applyBorder="1" applyAlignment="1">
      <alignment horizontal="right" vertical="center"/>
    </xf>
    <xf numFmtId="0" fontId="15" fillId="2" borderId="5" xfId="8" applyFont="1" applyFill="1" applyBorder="1" applyAlignment="1">
      <alignment horizontal="right" vertical="center"/>
    </xf>
    <xf numFmtId="38" fontId="15" fillId="2" borderId="66" xfId="8" applyNumberFormat="1" applyFont="1" applyFill="1" applyBorder="1" applyAlignment="1">
      <alignment horizontal="right" vertical="center"/>
    </xf>
    <xf numFmtId="38" fontId="15" fillId="2" borderId="57" xfId="8" applyNumberFormat="1" applyFont="1" applyFill="1" applyBorder="1" applyAlignment="1">
      <alignment horizontal="right" vertical="center"/>
    </xf>
    <xf numFmtId="38" fontId="15" fillId="2" borderId="58" xfId="8" applyNumberFormat="1" applyFont="1" applyFill="1" applyBorder="1" applyAlignment="1">
      <alignment horizontal="right" vertical="center"/>
    </xf>
    <xf numFmtId="177" fontId="18" fillId="2" borderId="35" xfId="8" applyNumberFormat="1" applyFont="1" applyFill="1" applyBorder="1" applyAlignment="1">
      <alignment horizontal="right" vertical="center"/>
    </xf>
    <xf numFmtId="177" fontId="18" fillId="2" borderId="33" xfId="8" applyNumberFormat="1" applyFont="1" applyFill="1" applyBorder="1" applyAlignment="1">
      <alignment horizontal="right" vertical="center"/>
    </xf>
    <xf numFmtId="177" fontId="18" fillId="2" borderId="36" xfId="8" applyNumberFormat="1" applyFont="1" applyFill="1" applyBorder="1" applyAlignment="1">
      <alignment horizontal="right" vertical="center"/>
    </xf>
    <xf numFmtId="38" fontId="15" fillId="2" borderId="26" xfId="9" applyFont="1" applyFill="1" applyBorder="1" applyAlignment="1">
      <alignment horizontal="right" vertical="center"/>
    </xf>
    <xf numFmtId="38" fontId="15" fillId="2" borderId="24" xfId="9" applyFont="1" applyFill="1" applyBorder="1" applyAlignment="1">
      <alignment horizontal="right" vertical="center"/>
    </xf>
    <xf numFmtId="38" fontId="15" fillId="2" borderId="25" xfId="9" applyFont="1" applyFill="1" applyBorder="1" applyAlignment="1">
      <alignment horizontal="right" vertical="center"/>
    </xf>
    <xf numFmtId="0" fontId="15" fillId="2" borderId="56" xfId="8" applyFont="1" applyFill="1" applyBorder="1" applyAlignment="1">
      <alignment horizontal="center" vertical="center"/>
    </xf>
    <xf numFmtId="0" fontId="15" fillId="2" borderId="57" xfId="8" applyFont="1" applyFill="1" applyBorder="1" applyAlignment="1">
      <alignment horizontal="center" vertical="center"/>
    </xf>
    <xf numFmtId="0" fontId="15" fillId="2" borderId="65" xfId="8" applyFont="1" applyFill="1" applyBorder="1" applyAlignment="1">
      <alignment horizontal="center" vertical="center"/>
    </xf>
    <xf numFmtId="0" fontId="15" fillId="2" borderId="66" xfId="8" applyFont="1" applyFill="1" applyBorder="1" applyAlignment="1">
      <alignment horizontal="center" vertical="center"/>
    </xf>
    <xf numFmtId="0" fontId="15" fillId="2" borderId="66" xfId="8" applyFont="1" applyFill="1" applyBorder="1" applyAlignment="1">
      <alignment horizontal="center" vertical="center" wrapText="1"/>
    </xf>
    <xf numFmtId="0" fontId="15" fillId="2" borderId="65" xfId="8" applyFont="1" applyFill="1" applyBorder="1" applyAlignment="1">
      <alignment horizontal="center" vertical="center" wrapText="1"/>
    </xf>
    <xf numFmtId="38" fontId="15" fillId="2" borderId="26" xfId="3" applyFont="1" applyFill="1" applyBorder="1" applyAlignment="1">
      <alignment horizontal="center" vertical="center"/>
    </xf>
    <xf numFmtId="38" fontId="15" fillId="2" borderId="12" xfId="3" applyFont="1" applyFill="1" applyBorder="1" applyAlignment="1">
      <alignment horizontal="center" vertical="center"/>
    </xf>
    <xf numFmtId="38" fontId="15" fillId="2" borderId="9" xfId="3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59" xfId="0" applyFont="1" applyFill="1" applyBorder="1" applyAlignment="1">
      <alignment horizontal="center" vertical="center" textRotation="255"/>
    </xf>
    <xf numFmtId="0" fontId="12" fillId="0" borderId="61" xfId="0" applyFont="1" applyFill="1" applyBorder="1" applyAlignment="1">
      <alignment horizontal="center" vertical="center" textRotation="255"/>
    </xf>
    <xf numFmtId="0" fontId="12" fillId="0" borderId="70" xfId="0" applyFont="1" applyFill="1" applyBorder="1" applyAlignment="1">
      <alignment horizontal="center" vertical="center" textRotation="255"/>
    </xf>
    <xf numFmtId="0" fontId="12" fillId="0" borderId="64" xfId="0" applyFont="1" applyFill="1" applyBorder="1" applyAlignment="1">
      <alignment horizontal="center" vertical="center" textRotation="255"/>
    </xf>
    <xf numFmtId="0" fontId="14" fillId="2" borderId="0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</cellXfs>
  <cellStyles count="5243">
    <cellStyle name="_ET_STYLE_NoName_00_" xfId="10"/>
    <cellStyle name="_SH0707107見積書（用友財務システム）" xfId="11"/>
    <cellStyle name="_sh0804091" xfId="12"/>
    <cellStyle name="_御見積（JP1）_SH0802015_080213" xfId="13"/>
    <cellStyle name="_御見積(日立建機)" xfId="14"/>
    <cellStyle name="_御見積(日立建機) (1)" xfId="15"/>
    <cellStyle name="0,0_x000d__x000a_NA_x000d__x000a_" xfId="16"/>
    <cellStyle name="20% - アクセント 3 2" xfId="17"/>
    <cellStyle name="20% - アクセント 6 2" xfId="18"/>
    <cellStyle name="20% - 强调文字颜色 1" xfId="19"/>
    <cellStyle name="20% - 强调文字颜色 1 10" xfId="20"/>
    <cellStyle name="20% - 强调文字颜色 1 10 2" xfId="21"/>
    <cellStyle name="20% - 强调文字颜色 1 100" xfId="22"/>
    <cellStyle name="20% - 强调文字颜色 1 101" xfId="23"/>
    <cellStyle name="20% - 强调文字颜色 1 102" xfId="24"/>
    <cellStyle name="20% - 强调文字颜色 1 103" xfId="25"/>
    <cellStyle name="20% - 强调文字颜色 1 104" xfId="26"/>
    <cellStyle name="20% - 强调文字颜色 1 105" xfId="27"/>
    <cellStyle name="20% - 强调文字颜色 1 106" xfId="28"/>
    <cellStyle name="20% - 强调文字颜色 1 106 2" xfId="29"/>
    <cellStyle name="20% - 强调文字颜色 1 107" xfId="30"/>
    <cellStyle name="20% - 强调文字颜色 1 108" xfId="31"/>
    <cellStyle name="20% - 强调文字颜色 1 109" xfId="32"/>
    <cellStyle name="20% - 强调文字颜色 1 11" xfId="33"/>
    <cellStyle name="20% - 强调文字颜色 1 11 2" xfId="34"/>
    <cellStyle name="20% - 强调文字颜色 1 110" xfId="35"/>
    <cellStyle name="20% - 强调文字颜色 1 111" xfId="36"/>
    <cellStyle name="20% - 强调文字颜色 1 112" xfId="37"/>
    <cellStyle name="20% - 强调文字颜色 1 113" xfId="38"/>
    <cellStyle name="20% - 强调文字颜色 1 114" xfId="39"/>
    <cellStyle name="20% - 强调文字颜色 1 115" xfId="40"/>
    <cellStyle name="20% - 强调文字颜色 1 12" xfId="41"/>
    <cellStyle name="20% - 强调文字颜色 1 12 2" xfId="42"/>
    <cellStyle name="20% - 强调文字颜色 1 13" xfId="43"/>
    <cellStyle name="20% - 强调文字颜色 1 13 2" xfId="44"/>
    <cellStyle name="20% - 强调文字颜色 1 14" xfId="45"/>
    <cellStyle name="20% - 强调文字颜色 1 14 2" xfId="46"/>
    <cellStyle name="20% - 强调文字颜色 1 15" xfId="47"/>
    <cellStyle name="20% - 强调文字颜色 1 15 2" xfId="48"/>
    <cellStyle name="20% - 强调文字颜色 1 16" xfId="49"/>
    <cellStyle name="20% - 强调文字颜色 1 16 2" xfId="50"/>
    <cellStyle name="20% - 强调文字颜色 1 17" xfId="51"/>
    <cellStyle name="20% - 强调文字颜色 1 17 2" xfId="52"/>
    <cellStyle name="20% - 强调文字颜色 1 18" xfId="53"/>
    <cellStyle name="20% - 强调文字颜色 1 18 2" xfId="54"/>
    <cellStyle name="20% - 强调文字颜色 1 19" xfId="55"/>
    <cellStyle name="20% - 强调文字颜色 1 19 2" xfId="56"/>
    <cellStyle name="20% - 强调文字颜色 1 2" xfId="57"/>
    <cellStyle name="20% - 强调文字颜色 1 2 2" xfId="58"/>
    <cellStyle name="20% - 强调文字颜色 1 2 2 2" xfId="59"/>
    <cellStyle name="20% - 强调文字颜色 1 2 2 2 2" xfId="60"/>
    <cellStyle name="20% - 强调文字颜色 1 2 2 3" xfId="61"/>
    <cellStyle name="20% - 强调文字颜色 1 2 3" xfId="62"/>
    <cellStyle name="20% - 强调文字颜色 1 2 3 2" xfId="63"/>
    <cellStyle name="20% - 强调文字颜色 1 2 3 2 2" xfId="64"/>
    <cellStyle name="20% - 强调文字颜色 1 2 3 3" xfId="65"/>
    <cellStyle name="20% - 强调文字颜色 1 2 4" xfId="66"/>
    <cellStyle name="20% - 强调文字颜色 1 2 4 2" xfId="67"/>
    <cellStyle name="20% - 强调文字颜色 1 2 5" xfId="68"/>
    <cellStyle name="20% - 强调文字颜色 1 20" xfId="69"/>
    <cellStyle name="20% - 强调文字颜色 1 20 2" xfId="70"/>
    <cellStyle name="20% - 强调文字颜色 1 21" xfId="71"/>
    <cellStyle name="20% - 强调文字颜色 1 21 2" xfId="72"/>
    <cellStyle name="20% - 强调文字颜色 1 22" xfId="73"/>
    <cellStyle name="20% - 强调文字颜色 1 22 2" xfId="74"/>
    <cellStyle name="20% - 强调文字颜色 1 23" xfId="75"/>
    <cellStyle name="20% - 强调文字颜色 1 23 2" xfId="76"/>
    <cellStyle name="20% - 强调文字颜色 1 24" xfId="77"/>
    <cellStyle name="20% - 强调文字颜色 1 24 2" xfId="78"/>
    <cellStyle name="20% - 强调文字颜色 1 25" xfId="79"/>
    <cellStyle name="20% - 强调文字颜色 1 25 2" xfId="80"/>
    <cellStyle name="20% - 强调文字颜色 1 26" xfId="81"/>
    <cellStyle name="20% - 强调文字颜色 1 26 2" xfId="82"/>
    <cellStyle name="20% - 强调文字颜色 1 27" xfId="83"/>
    <cellStyle name="20% - 强调文字颜色 1 27 2" xfId="84"/>
    <cellStyle name="20% - 强调文字颜色 1 28" xfId="85"/>
    <cellStyle name="20% - 强调文字颜色 1 28 2" xfId="86"/>
    <cellStyle name="20% - 强调文字颜色 1 29" xfId="87"/>
    <cellStyle name="20% - 强调文字颜色 1 29 2" xfId="88"/>
    <cellStyle name="20% - 强调文字颜色 1 3" xfId="89"/>
    <cellStyle name="20% - 强调文字颜色 1 3 2" xfId="90"/>
    <cellStyle name="20% - 强调文字颜色 1 3 2 2" xfId="91"/>
    <cellStyle name="20% - 强调文字颜色 1 3 3" xfId="92"/>
    <cellStyle name="20% - 强调文字颜色 1 30" xfId="93"/>
    <cellStyle name="20% - 强调文字颜色 1 31" xfId="94"/>
    <cellStyle name="20% - 强调文字颜色 1 32" xfId="95"/>
    <cellStyle name="20% - 强调文字颜色 1 33" xfId="96"/>
    <cellStyle name="20% - 强调文字颜色 1 34" xfId="97"/>
    <cellStyle name="20% - 强调文字颜色 1 35" xfId="98"/>
    <cellStyle name="20% - 强调文字颜色 1 36" xfId="99"/>
    <cellStyle name="20% - 强调文字颜色 1 37" xfId="100"/>
    <cellStyle name="20% - 强调文字颜色 1 38" xfId="101"/>
    <cellStyle name="20% - 强调文字颜色 1 39" xfId="102"/>
    <cellStyle name="20% - 强调文字颜色 1 4" xfId="103"/>
    <cellStyle name="20% - 强调文字颜色 1 4 2" xfId="104"/>
    <cellStyle name="20% - 强调文字颜色 1 4 2 2" xfId="105"/>
    <cellStyle name="20% - 强调文字颜色 1 4 3" xfId="106"/>
    <cellStyle name="20% - 强调文字颜色 1 40" xfId="107"/>
    <cellStyle name="20% - 强调文字颜色 1 41" xfId="108"/>
    <cellStyle name="20% - 强调文字颜色 1 42" xfId="109"/>
    <cellStyle name="20% - 强调文字颜色 1 43" xfId="110"/>
    <cellStyle name="20% - 强调文字颜色 1 44" xfId="111"/>
    <cellStyle name="20% - 强调文字颜色 1 45" xfId="112"/>
    <cellStyle name="20% - 强调文字颜色 1 46" xfId="113"/>
    <cellStyle name="20% - 强调文字颜色 1 47" xfId="114"/>
    <cellStyle name="20% - 强调文字颜色 1 48" xfId="115"/>
    <cellStyle name="20% - 强调文字颜色 1 49" xfId="116"/>
    <cellStyle name="20% - 强调文字颜色 1 5" xfId="117"/>
    <cellStyle name="20% - 强调文字颜色 1 5 2" xfId="118"/>
    <cellStyle name="20% - 强调文字颜色 1 5 2 2" xfId="119"/>
    <cellStyle name="20% - 强调文字颜色 1 5 3" xfId="120"/>
    <cellStyle name="20% - 强调文字颜色 1 50" xfId="121"/>
    <cellStyle name="20% - 强调文字颜色 1 51" xfId="122"/>
    <cellStyle name="20% - 强调文字颜色 1 52" xfId="123"/>
    <cellStyle name="20% - 强调文字颜色 1 53" xfId="124"/>
    <cellStyle name="20% - 强调文字颜色 1 54" xfId="125"/>
    <cellStyle name="20% - 强调文字颜色 1 55" xfId="126"/>
    <cellStyle name="20% - 强调文字颜色 1 56" xfId="127"/>
    <cellStyle name="20% - 强调文字颜色 1 57" xfId="128"/>
    <cellStyle name="20% - 强调文字颜色 1 58" xfId="129"/>
    <cellStyle name="20% - 强调文字颜色 1 59" xfId="130"/>
    <cellStyle name="20% - 强调文字颜色 1 6" xfId="131"/>
    <cellStyle name="20% - 强调文字颜色 1 6 2" xfId="132"/>
    <cellStyle name="20% - 强调文字颜色 1 6 2 2" xfId="133"/>
    <cellStyle name="20% - 强调文字颜色 1 6 3" xfId="134"/>
    <cellStyle name="20% - 强调文字颜色 1 60" xfId="135"/>
    <cellStyle name="20% - 强调文字颜色 1 61" xfId="136"/>
    <cellStyle name="20% - 强调文字颜色 1 62" xfId="137"/>
    <cellStyle name="20% - 强调文字颜色 1 63" xfId="138"/>
    <cellStyle name="20% - 强调文字颜色 1 64" xfId="139"/>
    <cellStyle name="20% - 强调文字颜色 1 65" xfId="140"/>
    <cellStyle name="20% - 强调文字颜色 1 66" xfId="141"/>
    <cellStyle name="20% - 强调文字颜色 1 67" xfId="142"/>
    <cellStyle name="20% - 强调文字颜色 1 68" xfId="143"/>
    <cellStyle name="20% - 强调文字颜色 1 69" xfId="144"/>
    <cellStyle name="20% - 强调文字颜色 1 7" xfId="145"/>
    <cellStyle name="20% - 强调文字颜色 1 7 2" xfId="146"/>
    <cellStyle name="20% - 强调文字颜色 1 70" xfId="147"/>
    <cellStyle name="20% - 强调文字颜色 1 71" xfId="148"/>
    <cellStyle name="20% - 强调文字颜色 1 72" xfId="149"/>
    <cellStyle name="20% - 强调文字颜色 1 73" xfId="150"/>
    <cellStyle name="20% - 强调文字颜色 1 74" xfId="151"/>
    <cellStyle name="20% - 强调文字颜色 1 75" xfId="152"/>
    <cellStyle name="20% - 强调文字颜色 1 76" xfId="153"/>
    <cellStyle name="20% - 强调文字颜色 1 77" xfId="154"/>
    <cellStyle name="20% - 强调文字颜色 1 78" xfId="155"/>
    <cellStyle name="20% - 强调文字颜色 1 79" xfId="156"/>
    <cellStyle name="20% - 强调文字颜色 1 8" xfId="157"/>
    <cellStyle name="20% - 强调文字颜色 1 8 2" xfId="158"/>
    <cellStyle name="20% - 强调文字颜色 1 80" xfId="159"/>
    <cellStyle name="20% - 强调文字颜色 1 81" xfId="160"/>
    <cellStyle name="20% - 强调文字颜色 1 82" xfId="161"/>
    <cellStyle name="20% - 强调文字颜色 1 83" xfId="162"/>
    <cellStyle name="20% - 强调文字颜色 1 84" xfId="163"/>
    <cellStyle name="20% - 强调文字颜色 1 85" xfId="164"/>
    <cellStyle name="20% - 强调文字颜色 1 86" xfId="165"/>
    <cellStyle name="20% - 强调文字颜色 1 87" xfId="166"/>
    <cellStyle name="20% - 强调文字颜色 1 88" xfId="167"/>
    <cellStyle name="20% - 强调文字颜色 1 89" xfId="168"/>
    <cellStyle name="20% - 强调文字颜色 1 9" xfId="169"/>
    <cellStyle name="20% - 强调文字颜色 1 9 2" xfId="170"/>
    <cellStyle name="20% - 强调文字颜色 1 90" xfId="171"/>
    <cellStyle name="20% - 强调文字颜色 1 91" xfId="172"/>
    <cellStyle name="20% - 强调文字颜色 1 92" xfId="173"/>
    <cellStyle name="20% - 强调文字颜色 1 93" xfId="174"/>
    <cellStyle name="20% - 强调文字颜色 1 94" xfId="175"/>
    <cellStyle name="20% - 强调文字颜色 1 95" xfId="176"/>
    <cellStyle name="20% - 强调文字颜色 1 96" xfId="177"/>
    <cellStyle name="20% - 强调文字颜色 1 97" xfId="178"/>
    <cellStyle name="20% - 强调文字颜色 1 98" xfId="179"/>
    <cellStyle name="20% - 强调文字颜色 1 99" xfId="180"/>
    <cellStyle name="20% - 强调文字颜色 2" xfId="181"/>
    <cellStyle name="20% - 强调文字颜色 2 10" xfId="182"/>
    <cellStyle name="20% - 强调文字颜色 2 10 2" xfId="183"/>
    <cellStyle name="20% - 强调文字颜色 2 100" xfId="184"/>
    <cellStyle name="20% - 强调文字颜色 2 101" xfId="185"/>
    <cellStyle name="20% - 强调文字颜色 2 102" xfId="186"/>
    <cellStyle name="20% - 强调文字颜色 2 103" xfId="187"/>
    <cellStyle name="20% - 强调文字颜色 2 104" xfId="188"/>
    <cellStyle name="20% - 强调文字颜色 2 105" xfId="189"/>
    <cellStyle name="20% - 强调文字颜色 2 106" xfId="190"/>
    <cellStyle name="20% - 强调文字颜色 2 106 2" xfId="191"/>
    <cellStyle name="20% - 强调文字颜色 2 107" xfId="192"/>
    <cellStyle name="20% - 强调文字颜色 2 108" xfId="193"/>
    <cellStyle name="20% - 强调文字颜色 2 109" xfId="194"/>
    <cellStyle name="20% - 强调文字颜色 2 11" xfId="195"/>
    <cellStyle name="20% - 强调文字颜色 2 11 2" xfId="196"/>
    <cellStyle name="20% - 强调文字颜色 2 110" xfId="197"/>
    <cellStyle name="20% - 强调文字颜色 2 111" xfId="198"/>
    <cellStyle name="20% - 强调文字颜色 2 112" xfId="199"/>
    <cellStyle name="20% - 强调文字颜色 2 113" xfId="200"/>
    <cellStyle name="20% - 强调文字颜色 2 114" xfId="201"/>
    <cellStyle name="20% - 强调文字颜色 2 115" xfId="202"/>
    <cellStyle name="20% - 强调文字颜色 2 12" xfId="203"/>
    <cellStyle name="20% - 强调文字颜色 2 12 2" xfId="204"/>
    <cellStyle name="20% - 强调文字颜色 2 13" xfId="205"/>
    <cellStyle name="20% - 强调文字颜色 2 13 2" xfId="206"/>
    <cellStyle name="20% - 强调文字颜色 2 14" xfId="207"/>
    <cellStyle name="20% - 强调文字颜色 2 14 2" xfId="208"/>
    <cellStyle name="20% - 强调文字颜色 2 15" xfId="209"/>
    <cellStyle name="20% - 强调文字颜色 2 15 2" xfId="210"/>
    <cellStyle name="20% - 强调文字颜色 2 16" xfId="211"/>
    <cellStyle name="20% - 强调文字颜色 2 16 2" xfId="212"/>
    <cellStyle name="20% - 强调文字颜色 2 17" xfId="213"/>
    <cellStyle name="20% - 强调文字颜色 2 17 2" xfId="214"/>
    <cellStyle name="20% - 强调文字颜色 2 18" xfId="215"/>
    <cellStyle name="20% - 强调文字颜色 2 18 2" xfId="216"/>
    <cellStyle name="20% - 强调文字颜色 2 19" xfId="217"/>
    <cellStyle name="20% - 强调文字颜色 2 19 2" xfId="218"/>
    <cellStyle name="20% - 强调文字颜色 2 2" xfId="219"/>
    <cellStyle name="20% - 强调文字颜色 2 2 2" xfId="220"/>
    <cellStyle name="20% - 强调文字颜色 2 2 2 2" xfId="221"/>
    <cellStyle name="20% - 强调文字颜色 2 2 2 2 2" xfId="222"/>
    <cellStyle name="20% - 强调文字颜色 2 2 2 3" xfId="223"/>
    <cellStyle name="20% - 强调文字颜色 2 2 3" xfId="224"/>
    <cellStyle name="20% - 强调文字颜色 2 2 3 2" xfId="225"/>
    <cellStyle name="20% - 强调文字颜色 2 2 3 2 2" xfId="226"/>
    <cellStyle name="20% - 强调文字颜色 2 2 3 3" xfId="227"/>
    <cellStyle name="20% - 强调文字颜色 2 2 4" xfId="228"/>
    <cellStyle name="20% - 强调文字颜色 2 2 4 2" xfId="229"/>
    <cellStyle name="20% - 强调文字颜色 2 2 5" xfId="230"/>
    <cellStyle name="20% - 强调文字颜色 2 20" xfId="231"/>
    <cellStyle name="20% - 强调文字颜色 2 20 2" xfId="232"/>
    <cellStyle name="20% - 强调文字颜色 2 21" xfId="233"/>
    <cellStyle name="20% - 强调文字颜色 2 21 2" xfId="234"/>
    <cellStyle name="20% - 强调文字颜色 2 22" xfId="235"/>
    <cellStyle name="20% - 强调文字颜色 2 22 2" xfId="236"/>
    <cellStyle name="20% - 强调文字颜色 2 23" xfId="237"/>
    <cellStyle name="20% - 强调文字颜色 2 23 2" xfId="238"/>
    <cellStyle name="20% - 强调文字颜色 2 24" xfId="239"/>
    <cellStyle name="20% - 强调文字颜色 2 24 2" xfId="240"/>
    <cellStyle name="20% - 强调文字颜色 2 25" xfId="241"/>
    <cellStyle name="20% - 强调文字颜色 2 25 2" xfId="242"/>
    <cellStyle name="20% - 强调文字颜色 2 26" xfId="243"/>
    <cellStyle name="20% - 强调文字颜色 2 26 2" xfId="244"/>
    <cellStyle name="20% - 强调文字颜色 2 27" xfId="245"/>
    <cellStyle name="20% - 强调文字颜色 2 27 2" xfId="246"/>
    <cellStyle name="20% - 强调文字颜色 2 28" xfId="247"/>
    <cellStyle name="20% - 强调文字颜色 2 28 2" xfId="248"/>
    <cellStyle name="20% - 强调文字颜色 2 29" xfId="249"/>
    <cellStyle name="20% - 强调文字颜色 2 29 2" xfId="250"/>
    <cellStyle name="20% - 强调文字颜色 2 3" xfId="251"/>
    <cellStyle name="20% - 强调文字颜色 2 3 2" xfId="252"/>
    <cellStyle name="20% - 强调文字颜色 2 3 2 2" xfId="253"/>
    <cellStyle name="20% - 强调文字颜色 2 3 3" xfId="254"/>
    <cellStyle name="20% - 强调文字颜色 2 30" xfId="255"/>
    <cellStyle name="20% - 强调文字颜色 2 31" xfId="256"/>
    <cellStyle name="20% - 强调文字颜色 2 32" xfId="257"/>
    <cellStyle name="20% - 强调文字颜色 2 33" xfId="258"/>
    <cellStyle name="20% - 强调文字颜色 2 34" xfId="259"/>
    <cellStyle name="20% - 强调文字颜色 2 35" xfId="260"/>
    <cellStyle name="20% - 强调文字颜色 2 36" xfId="261"/>
    <cellStyle name="20% - 强调文字颜色 2 37" xfId="262"/>
    <cellStyle name="20% - 强调文字颜色 2 38" xfId="263"/>
    <cellStyle name="20% - 强调文字颜色 2 39" xfId="264"/>
    <cellStyle name="20% - 强调文字颜色 2 4" xfId="265"/>
    <cellStyle name="20% - 强调文字颜色 2 4 2" xfId="266"/>
    <cellStyle name="20% - 强调文字颜色 2 4 2 2" xfId="267"/>
    <cellStyle name="20% - 强调文字颜色 2 4 3" xfId="268"/>
    <cellStyle name="20% - 强调文字颜色 2 40" xfId="269"/>
    <cellStyle name="20% - 强调文字颜色 2 41" xfId="270"/>
    <cellStyle name="20% - 强调文字颜色 2 42" xfId="271"/>
    <cellStyle name="20% - 强调文字颜色 2 43" xfId="272"/>
    <cellStyle name="20% - 强调文字颜色 2 44" xfId="273"/>
    <cellStyle name="20% - 强调文字颜色 2 45" xfId="274"/>
    <cellStyle name="20% - 强调文字颜色 2 46" xfId="275"/>
    <cellStyle name="20% - 强调文字颜色 2 47" xfId="276"/>
    <cellStyle name="20% - 强调文字颜色 2 48" xfId="277"/>
    <cellStyle name="20% - 强调文字颜色 2 49" xfId="278"/>
    <cellStyle name="20% - 强调文字颜色 2 5" xfId="279"/>
    <cellStyle name="20% - 强调文字颜色 2 5 2" xfId="280"/>
    <cellStyle name="20% - 强调文字颜色 2 5 2 2" xfId="281"/>
    <cellStyle name="20% - 强调文字颜色 2 5 3" xfId="282"/>
    <cellStyle name="20% - 强调文字颜色 2 50" xfId="283"/>
    <cellStyle name="20% - 强调文字颜色 2 51" xfId="284"/>
    <cellStyle name="20% - 强调文字颜色 2 52" xfId="285"/>
    <cellStyle name="20% - 强调文字颜色 2 53" xfId="286"/>
    <cellStyle name="20% - 强调文字颜色 2 54" xfId="287"/>
    <cellStyle name="20% - 强调文字颜色 2 55" xfId="288"/>
    <cellStyle name="20% - 强调文字颜色 2 56" xfId="289"/>
    <cellStyle name="20% - 强调文字颜色 2 57" xfId="290"/>
    <cellStyle name="20% - 强调文字颜色 2 58" xfId="291"/>
    <cellStyle name="20% - 强调文字颜色 2 59" xfId="292"/>
    <cellStyle name="20% - 强调文字颜色 2 6" xfId="293"/>
    <cellStyle name="20% - 强调文字颜色 2 6 2" xfId="294"/>
    <cellStyle name="20% - 强调文字颜色 2 6 2 2" xfId="295"/>
    <cellStyle name="20% - 强调文字颜色 2 6 3" xfId="296"/>
    <cellStyle name="20% - 强调文字颜色 2 60" xfId="297"/>
    <cellStyle name="20% - 强调文字颜色 2 61" xfId="298"/>
    <cellStyle name="20% - 强调文字颜色 2 62" xfId="299"/>
    <cellStyle name="20% - 强调文字颜色 2 63" xfId="300"/>
    <cellStyle name="20% - 强调文字颜色 2 64" xfId="301"/>
    <cellStyle name="20% - 强调文字颜色 2 65" xfId="302"/>
    <cellStyle name="20% - 强调文字颜色 2 66" xfId="303"/>
    <cellStyle name="20% - 强调文字颜色 2 67" xfId="304"/>
    <cellStyle name="20% - 强调文字颜色 2 68" xfId="305"/>
    <cellStyle name="20% - 强调文字颜色 2 69" xfId="306"/>
    <cellStyle name="20% - 强调文字颜色 2 7" xfId="307"/>
    <cellStyle name="20% - 强调文字颜色 2 7 2" xfId="308"/>
    <cellStyle name="20% - 强调文字颜色 2 70" xfId="309"/>
    <cellStyle name="20% - 强调文字颜色 2 71" xfId="310"/>
    <cellStyle name="20% - 强调文字颜色 2 72" xfId="311"/>
    <cellStyle name="20% - 强调文字颜色 2 73" xfId="312"/>
    <cellStyle name="20% - 强调文字颜色 2 74" xfId="313"/>
    <cellStyle name="20% - 强调文字颜色 2 75" xfId="314"/>
    <cellStyle name="20% - 强调文字颜色 2 76" xfId="315"/>
    <cellStyle name="20% - 强调文字颜色 2 77" xfId="316"/>
    <cellStyle name="20% - 强调文字颜色 2 78" xfId="317"/>
    <cellStyle name="20% - 强调文字颜色 2 79" xfId="318"/>
    <cellStyle name="20% - 强调文字颜色 2 8" xfId="319"/>
    <cellStyle name="20% - 强调文字颜色 2 8 2" xfId="320"/>
    <cellStyle name="20% - 强调文字颜色 2 80" xfId="321"/>
    <cellStyle name="20% - 强调文字颜色 2 81" xfId="322"/>
    <cellStyle name="20% - 强调文字颜色 2 82" xfId="323"/>
    <cellStyle name="20% - 强调文字颜色 2 83" xfId="324"/>
    <cellStyle name="20% - 强调文字颜色 2 84" xfId="325"/>
    <cellStyle name="20% - 强调文字颜色 2 85" xfId="326"/>
    <cellStyle name="20% - 强调文字颜色 2 86" xfId="327"/>
    <cellStyle name="20% - 强调文字颜色 2 87" xfId="328"/>
    <cellStyle name="20% - 强调文字颜色 2 88" xfId="329"/>
    <cellStyle name="20% - 强调文字颜色 2 89" xfId="330"/>
    <cellStyle name="20% - 强调文字颜色 2 9" xfId="331"/>
    <cellStyle name="20% - 强调文字颜色 2 9 2" xfId="332"/>
    <cellStyle name="20% - 强调文字颜色 2 90" xfId="333"/>
    <cellStyle name="20% - 强调文字颜色 2 91" xfId="334"/>
    <cellStyle name="20% - 强调文字颜色 2 92" xfId="335"/>
    <cellStyle name="20% - 强调文字颜色 2 93" xfId="336"/>
    <cellStyle name="20% - 强调文字颜色 2 94" xfId="337"/>
    <cellStyle name="20% - 强调文字颜色 2 95" xfId="338"/>
    <cellStyle name="20% - 强调文字颜色 2 96" xfId="339"/>
    <cellStyle name="20% - 强调文字颜色 2 97" xfId="340"/>
    <cellStyle name="20% - 强调文字颜色 2 98" xfId="341"/>
    <cellStyle name="20% - 强调文字颜色 2 99" xfId="342"/>
    <cellStyle name="20% - 强调文字颜色 3" xfId="343"/>
    <cellStyle name="20% - 强调文字颜色 3 10" xfId="344"/>
    <cellStyle name="20% - 强调文字颜色 3 10 2" xfId="345"/>
    <cellStyle name="20% - 强调文字颜色 3 100" xfId="346"/>
    <cellStyle name="20% - 强调文字颜色 3 101" xfId="347"/>
    <cellStyle name="20% - 强调文字颜色 3 102" xfId="348"/>
    <cellStyle name="20% - 强调文字颜色 3 103" xfId="349"/>
    <cellStyle name="20% - 强调文字颜色 3 104" xfId="350"/>
    <cellStyle name="20% - 强调文字颜色 3 105" xfId="351"/>
    <cellStyle name="20% - 强调文字颜色 3 106" xfId="352"/>
    <cellStyle name="20% - 强调文字颜色 3 106 2" xfId="353"/>
    <cellStyle name="20% - 强调文字颜色 3 107" xfId="354"/>
    <cellStyle name="20% - 强调文字颜色 3 108" xfId="355"/>
    <cellStyle name="20% - 强调文字颜色 3 109" xfId="356"/>
    <cellStyle name="20% - 强调文字颜色 3 11" xfId="357"/>
    <cellStyle name="20% - 强调文字颜色 3 11 2" xfId="358"/>
    <cellStyle name="20% - 强调文字颜色 3 110" xfId="359"/>
    <cellStyle name="20% - 强调文字颜色 3 111" xfId="360"/>
    <cellStyle name="20% - 强调文字颜色 3 112" xfId="361"/>
    <cellStyle name="20% - 强调文字颜色 3 113" xfId="362"/>
    <cellStyle name="20% - 强调文字颜色 3 114" xfId="363"/>
    <cellStyle name="20% - 强调文字颜色 3 115" xfId="364"/>
    <cellStyle name="20% - 强调文字颜色 3 12" xfId="365"/>
    <cellStyle name="20% - 强调文字颜色 3 12 2" xfId="366"/>
    <cellStyle name="20% - 强调文字颜色 3 13" xfId="367"/>
    <cellStyle name="20% - 强调文字颜色 3 13 2" xfId="368"/>
    <cellStyle name="20% - 强调文字颜色 3 14" xfId="369"/>
    <cellStyle name="20% - 强调文字颜色 3 14 2" xfId="370"/>
    <cellStyle name="20% - 强调文字颜色 3 15" xfId="371"/>
    <cellStyle name="20% - 强调文字颜色 3 15 2" xfId="372"/>
    <cellStyle name="20% - 强调文字颜色 3 16" xfId="373"/>
    <cellStyle name="20% - 强调文字颜色 3 16 2" xfId="374"/>
    <cellStyle name="20% - 强调文字颜色 3 17" xfId="375"/>
    <cellStyle name="20% - 强调文字颜色 3 17 2" xfId="376"/>
    <cellStyle name="20% - 强调文字颜色 3 18" xfId="377"/>
    <cellStyle name="20% - 强调文字颜色 3 18 2" xfId="378"/>
    <cellStyle name="20% - 强调文字颜色 3 19" xfId="379"/>
    <cellStyle name="20% - 强调文字颜色 3 19 2" xfId="380"/>
    <cellStyle name="20% - 强调文字颜色 3 2" xfId="381"/>
    <cellStyle name="20% - 强调文字颜色 3 2 2" xfId="382"/>
    <cellStyle name="20% - 强调文字颜色 3 2 2 2" xfId="383"/>
    <cellStyle name="20% - 强调文字颜色 3 2 2 2 2" xfId="384"/>
    <cellStyle name="20% - 强调文字颜色 3 2 2 3" xfId="385"/>
    <cellStyle name="20% - 强调文字颜色 3 2 3" xfId="386"/>
    <cellStyle name="20% - 强调文字颜色 3 2 3 2" xfId="387"/>
    <cellStyle name="20% - 强调文字颜色 3 2 3 2 2" xfId="388"/>
    <cellStyle name="20% - 强调文字颜色 3 2 3 3" xfId="389"/>
    <cellStyle name="20% - 强调文字颜色 3 2 4" xfId="390"/>
    <cellStyle name="20% - 强调文字颜色 3 2 4 2" xfId="391"/>
    <cellStyle name="20% - 强调文字颜色 3 2 5" xfId="392"/>
    <cellStyle name="20% - 强调文字颜色 3 20" xfId="393"/>
    <cellStyle name="20% - 强调文字颜色 3 20 2" xfId="394"/>
    <cellStyle name="20% - 强调文字颜色 3 21" xfId="395"/>
    <cellStyle name="20% - 强调文字颜色 3 21 2" xfId="396"/>
    <cellStyle name="20% - 强调文字颜色 3 22" xfId="397"/>
    <cellStyle name="20% - 强调文字颜色 3 22 2" xfId="398"/>
    <cellStyle name="20% - 强调文字颜色 3 23" xfId="399"/>
    <cellStyle name="20% - 强调文字颜色 3 23 2" xfId="400"/>
    <cellStyle name="20% - 强调文字颜色 3 24" xfId="401"/>
    <cellStyle name="20% - 强调文字颜色 3 24 2" xfId="402"/>
    <cellStyle name="20% - 强调文字颜色 3 25" xfId="403"/>
    <cellStyle name="20% - 强调文字颜色 3 25 2" xfId="404"/>
    <cellStyle name="20% - 强调文字颜色 3 26" xfId="405"/>
    <cellStyle name="20% - 强调文字颜色 3 26 2" xfId="406"/>
    <cellStyle name="20% - 强调文字颜色 3 27" xfId="407"/>
    <cellStyle name="20% - 强调文字颜色 3 27 2" xfId="408"/>
    <cellStyle name="20% - 强调文字颜色 3 28" xfId="409"/>
    <cellStyle name="20% - 强调文字颜色 3 28 2" xfId="410"/>
    <cellStyle name="20% - 强调文字颜色 3 29" xfId="411"/>
    <cellStyle name="20% - 强调文字颜色 3 29 2" xfId="412"/>
    <cellStyle name="20% - 强调文字颜色 3 3" xfId="413"/>
    <cellStyle name="20% - 强调文字颜色 3 3 2" xfId="414"/>
    <cellStyle name="20% - 强调文字颜色 3 3 2 2" xfId="415"/>
    <cellStyle name="20% - 强调文字颜色 3 3 3" xfId="416"/>
    <cellStyle name="20% - 强调文字颜色 3 30" xfId="417"/>
    <cellStyle name="20% - 强调文字颜色 3 31" xfId="418"/>
    <cellStyle name="20% - 强调文字颜色 3 32" xfId="419"/>
    <cellStyle name="20% - 强调文字颜色 3 33" xfId="420"/>
    <cellStyle name="20% - 强调文字颜色 3 34" xfId="421"/>
    <cellStyle name="20% - 强调文字颜色 3 35" xfId="422"/>
    <cellStyle name="20% - 强调文字颜色 3 36" xfId="423"/>
    <cellStyle name="20% - 强调文字颜色 3 37" xfId="424"/>
    <cellStyle name="20% - 强调文字颜色 3 38" xfId="425"/>
    <cellStyle name="20% - 强调文字颜色 3 39" xfId="426"/>
    <cellStyle name="20% - 强调文字颜色 3 4" xfId="427"/>
    <cellStyle name="20% - 强调文字颜色 3 4 2" xfId="428"/>
    <cellStyle name="20% - 强调文字颜色 3 4 2 2" xfId="429"/>
    <cellStyle name="20% - 强调文字颜色 3 4 3" xfId="430"/>
    <cellStyle name="20% - 强调文字颜色 3 40" xfId="431"/>
    <cellStyle name="20% - 强调文字颜色 3 41" xfId="432"/>
    <cellStyle name="20% - 强调文字颜色 3 42" xfId="433"/>
    <cellStyle name="20% - 强调文字颜色 3 43" xfId="434"/>
    <cellStyle name="20% - 强调文字颜色 3 44" xfId="435"/>
    <cellStyle name="20% - 强调文字颜色 3 45" xfId="436"/>
    <cellStyle name="20% - 强调文字颜色 3 46" xfId="437"/>
    <cellStyle name="20% - 强调文字颜色 3 47" xfId="438"/>
    <cellStyle name="20% - 强调文字颜色 3 48" xfId="439"/>
    <cellStyle name="20% - 强调文字颜色 3 49" xfId="440"/>
    <cellStyle name="20% - 强调文字颜色 3 5" xfId="441"/>
    <cellStyle name="20% - 强调文字颜色 3 5 2" xfId="442"/>
    <cellStyle name="20% - 强调文字颜色 3 5 2 2" xfId="443"/>
    <cellStyle name="20% - 强调文字颜色 3 5 3" xfId="444"/>
    <cellStyle name="20% - 强调文字颜色 3 50" xfId="445"/>
    <cellStyle name="20% - 强调文字颜色 3 51" xfId="446"/>
    <cellStyle name="20% - 强调文字颜色 3 52" xfId="447"/>
    <cellStyle name="20% - 强调文字颜色 3 53" xfId="448"/>
    <cellStyle name="20% - 强调文字颜色 3 54" xfId="449"/>
    <cellStyle name="20% - 强调文字颜色 3 55" xfId="450"/>
    <cellStyle name="20% - 强调文字颜色 3 56" xfId="451"/>
    <cellStyle name="20% - 强调文字颜色 3 57" xfId="452"/>
    <cellStyle name="20% - 强调文字颜色 3 58" xfId="453"/>
    <cellStyle name="20% - 强调文字颜色 3 59" xfId="454"/>
    <cellStyle name="20% - 强调文字颜色 3 6" xfId="455"/>
    <cellStyle name="20% - 强调文字颜色 3 6 2" xfId="456"/>
    <cellStyle name="20% - 强调文字颜色 3 6 2 2" xfId="457"/>
    <cellStyle name="20% - 强调文字颜色 3 6 3" xfId="458"/>
    <cellStyle name="20% - 强调文字颜色 3 60" xfId="459"/>
    <cellStyle name="20% - 强调文字颜色 3 61" xfId="460"/>
    <cellStyle name="20% - 强调文字颜色 3 62" xfId="461"/>
    <cellStyle name="20% - 强调文字颜色 3 63" xfId="462"/>
    <cellStyle name="20% - 强调文字颜色 3 64" xfId="463"/>
    <cellStyle name="20% - 强调文字颜色 3 65" xfId="464"/>
    <cellStyle name="20% - 强调文字颜色 3 66" xfId="465"/>
    <cellStyle name="20% - 强调文字颜色 3 67" xfId="466"/>
    <cellStyle name="20% - 强调文字颜色 3 68" xfId="467"/>
    <cellStyle name="20% - 强调文字颜色 3 69" xfId="468"/>
    <cellStyle name="20% - 强调文字颜色 3 7" xfId="469"/>
    <cellStyle name="20% - 强调文字颜色 3 7 2" xfId="470"/>
    <cellStyle name="20% - 强调文字颜色 3 70" xfId="471"/>
    <cellStyle name="20% - 强调文字颜色 3 71" xfId="472"/>
    <cellStyle name="20% - 强调文字颜色 3 72" xfId="473"/>
    <cellStyle name="20% - 强调文字颜色 3 73" xfId="474"/>
    <cellStyle name="20% - 强调文字颜色 3 74" xfId="475"/>
    <cellStyle name="20% - 强调文字颜色 3 75" xfId="476"/>
    <cellStyle name="20% - 强调文字颜色 3 76" xfId="477"/>
    <cellStyle name="20% - 强调文字颜色 3 77" xfId="478"/>
    <cellStyle name="20% - 强调文字颜色 3 78" xfId="479"/>
    <cellStyle name="20% - 强调文字颜色 3 79" xfId="480"/>
    <cellStyle name="20% - 强调文字颜色 3 8" xfId="481"/>
    <cellStyle name="20% - 强调文字颜色 3 8 2" xfId="482"/>
    <cellStyle name="20% - 强调文字颜色 3 80" xfId="483"/>
    <cellStyle name="20% - 强调文字颜色 3 81" xfId="484"/>
    <cellStyle name="20% - 强调文字颜色 3 82" xfId="485"/>
    <cellStyle name="20% - 强调文字颜色 3 83" xfId="486"/>
    <cellStyle name="20% - 强调文字颜色 3 84" xfId="487"/>
    <cellStyle name="20% - 强调文字颜色 3 85" xfId="488"/>
    <cellStyle name="20% - 强调文字颜色 3 86" xfId="489"/>
    <cellStyle name="20% - 强调文字颜色 3 87" xfId="490"/>
    <cellStyle name="20% - 强调文字颜色 3 88" xfId="491"/>
    <cellStyle name="20% - 强调文字颜色 3 89" xfId="492"/>
    <cellStyle name="20% - 强调文字颜色 3 9" xfId="493"/>
    <cellStyle name="20% - 强调文字颜色 3 9 2" xfId="494"/>
    <cellStyle name="20% - 强调文字颜色 3 90" xfId="495"/>
    <cellStyle name="20% - 强调文字颜色 3 91" xfId="496"/>
    <cellStyle name="20% - 强调文字颜色 3 92" xfId="497"/>
    <cellStyle name="20% - 强调文字颜色 3 93" xfId="498"/>
    <cellStyle name="20% - 强调文字颜色 3 94" xfId="499"/>
    <cellStyle name="20% - 强调文字颜色 3 95" xfId="500"/>
    <cellStyle name="20% - 强调文字颜色 3 96" xfId="501"/>
    <cellStyle name="20% - 强调文字颜色 3 97" xfId="502"/>
    <cellStyle name="20% - 强调文字颜色 3 98" xfId="503"/>
    <cellStyle name="20% - 强调文字颜色 3 99" xfId="504"/>
    <cellStyle name="20% - 强调文字颜色 4" xfId="505"/>
    <cellStyle name="20% - 强调文字颜色 4 10" xfId="506"/>
    <cellStyle name="20% - 强调文字颜色 4 10 2" xfId="507"/>
    <cellStyle name="20% - 强调文字颜色 4 100" xfId="508"/>
    <cellStyle name="20% - 强调文字颜色 4 101" xfId="509"/>
    <cellStyle name="20% - 强调文字颜色 4 102" xfId="510"/>
    <cellStyle name="20% - 强调文字颜色 4 103" xfId="511"/>
    <cellStyle name="20% - 强调文字颜色 4 104" xfId="512"/>
    <cellStyle name="20% - 强调文字颜色 4 105" xfId="513"/>
    <cellStyle name="20% - 强调文字颜色 4 106" xfId="514"/>
    <cellStyle name="20% - 强调文字颜色 4 106 2" xfId="515"/>
    <cellStyle name="20% - 强调文字颜色 4 107" xfId="516"/>
    <cellStyle name="20% - 强调文字颜色 4 108" xfId="517"/>
    <cellStyle name="20% - 强调文字颜色 4 109" xfId="518"/>
    <cellStyle name="20% - 强调文字颜色 4 11" xfId="519"/>
    <cellStyle name="20% - 强调文字颜色 4 11 2" xfId="520"/>
    <cellStyle name="20% - 强调文字颜色 4 110" xfId="521"/>
    <cellStyle name="20% - 强调文字颜色 4 111" xfId="522"/>
    <cellStyle name="20% - 强调文字颜色 4 112" xfId="523"/>
    <cellStyle name="20% - 强调文字颜色 4 113" xfId="524"/>
    <cellStyle name="20% - 强调文字颜色 4 114" xfId="525"/>
    <cellStyle name="20% - 强调文字颜色 4 115" xfId="526"/>
    <cellStyle name="20% - 强调文字颜色 4 12" xfId="527"/>
    <cellStyle name="20% - 强调文字颜色 4 12 2" xfId="528"/>
    <cellStyle name="20% - 强调文字颜色 4 13" xfId="529"/>
    <cellStyle name="20% - 强调文字颜色 4 13 2" xfId="530"/>
    <cellStyle name="20% - 强调文字颜色 4 14" xfId="531"/>
    <cellStyle name="20% - 强调文字颜色 4 14 2" xfId="532"/>
    <cellStyle name="20% - 强调文字颜色 4 15" xfId="533"/>
    <cellStyle name="20% - 强调文字颜色 4 15 2" xfId="534"/>
    <cellStyle name="20% - 强调文字颜色 4 16" xfId="535"/>
    <cellStyle name="20% - 强调文字颜色 4 16 2" xfId="536"/>
    <cellStyle name="20% - 强调文字颜色 4 17" xfId="537"/>
    <cellStyle name="20% - 强调文字颜色 4 17 2" xfId="538"/>
    <cellStyle name="20% - 强调文字颜色 4 18" xfId="539"/>
    <cellStyle name="20% - 强调文字颜色 4 18 2" xfId="540"/>
    <cellStyle name="20% - 强调文字颜色 4 19" xfId="541"/>
    <cellStyle name="20% - 强调文字颜色 4 19 2" xfId="542"/>
    <cellStyle name="20% - 强调文字颜色 4 2" xfId="543"/>
    <cellStyle name="20% - 强调文字颜色 4 2 2" xfId="544"/>
    <cellStyle name="20% - 强调文字颜色 4 2 2 2" xfId="545"/>
    <cellStyle name="20% - 强调文字颜色 4 2 2 2 2" xfId="546"/>
    <cellStyle name="20% - 强调文字颜色 4 2 2 3" xfId="547"/>
    <cellStyle name="20% - 强调文字颜色 4 2 3" xfId="548"/>
    <cellStyle name="20% - 强调文字颜色 4 2 3 2" xfId="549"/>
    <cellStyle name="20% - 强调文字颜色 4 2 3 2 2" xfId="550"/>
    <cellStyle name="20% - 强调文字颜色 4 2 3 3" xfId="551"/>
    <cellStyle name="20% - 强调文字颜色 4 2 4" xfId="552"/>
    <cellStyle name="20% - 强调文字颜色 4 2 4 2" xfId="553"/>
    <cellStyle name="20% - 强调文字颜色 4 2 5" xfId="554"/>
    <cellStyle name="20% - 强调文字颜色 4 20" xfId="555"/>
    <cellStyle name="20% - 强调文字颜色 4 20 2" xfId="556"/>
    <cellStyle name="20% - 强调文字颜色 4 21" xfId="557"/>
    <cellStyle name="20% - 强调文字颜色 4 21 2" xfId="558"/>
    <cellStyle name="20% - 强调文字颜色 4 22" xfId="559"/>
    <cellStyle name="20% - 强调文字颜色 4 22 2" xfId="560"/>
    <cellStyle name="20% - 强调文字颜色 4 23" xfId="561"/>
    <cellStyle name="20% - 强调文字颜色 4 23 2" xfId="562"/>
    <cellStyle name="20% - 强调文字颜色 4 24" xfId="563"/>
    <cellStyle name="20% - 强调文字颜色 4 24 2" xfId="564"/>
    <cellStyle name="20% - 强调文字颜色 4 25" xfId="565"/>
    <cellStyle name="20% - 强调文字颜色 4 25 2" xfId="566"/>
    <cellStyle name="20% - 强调文字颜色 4 26" xfId="567"/>
    <cellStyle name="20% - 强调文字颜色 4 26 2" xfId="568"/>
    <cellStyle name="20% - 强调文字颜色 4 27" xfId="569"/>
    <cellStyle name="20% - 强调文字颜色 4 27 2" xfId="570"/>
    <cellStyle name="20% - 强调文字颜色 4 28" xfId="571"/>
    <cellStyle name="20% - 强调文字颜色 4 28 2" xfId="572"/>
    <cellStyle name="20% - 强调文字颜色 4 29" xfId="573"/>
    <cellStyle name="20% - 强调文字颜色 4 29 2" xfId="574"/>
    <cellStyle name="20% - 强调文字颜色 4 3" xfId="575"/>
    <cellStyle name="20% - 强调文字颜色 4 3 2" xfId="576"/>
    <cellStyle name="20% - 强调文字颜色 4 3 2 2" xfId="577"/>
    <cellStyle name="20% - 强调文字颜色 4 3 3" xfId="578"/>
    <cellStyle name="20% - 强调文字颜色 4 30" xfId="579"/>
    <cellStyle name="20% - 强调文字颜色 4 31" xfId="580"/>
    <cellStyle name="20% - 强调文字颜色 4 32" xfId="581"/>
    <cellStyle name="20% - 强调文字颜色 4 33" xfId="582"/>
    <cellStyle name="20% - 强调文字颜色 4 34" xfId="583"/>
    <cellStyle name="20% - 强调文字颜色 4 35" xfId="584"/>
    <cellStyle name="20% - 强调文字颜色 4 36" xfId="585"/>
    <cellStyle name="20% - 强调文字颜色 4 37" xfId="586"/>
    <cellStyle name="20% - 强调文字颜色 4 38" xfId="587"/>
    <cellStyle name="20% - 强调文字颜色 4 39" xfId="588"/>
    <cellStyle name="20% - 强调文字颜色 4 4" xfId="589"/>
    <cellStyle name="20% - 强调文字颜色 4 4 2" xfId="590"/>
    <cellStyle name="20% - 强调文字颜色 4 4 2 2" xfId="591"/>
    <cellStyle name="20% - 强调文字颜色 4 4 3" xfId="592"/>
    <cellStyle name="20% - 强调文字颜色 4 40" xfId="593"/>
    <cellStyle name="20% - 强调文字颜色 4 41" xfId="594"/>
    <cellStyle name="20% - 强调文字颜色 4 42" xfId="595"/>
    <cellStyle name="20% - 强调文字颜色 4 43" xfId="596"/>
    <cellStyle name="20% - 强调文字颜色 4 44" xfId="597"/>
    <cellStyle name="20% - 强调文字颜色 4 45" xfId="598"/>
    <cellStyle name="20% - 强调文字颜色 4 46" xfId="599"/>
    <cellStyle name="20% - 强调文字颜色 4 47" xfId="600"/>
    <cellStyle name="20% - 强调文字颜色 4 48" xfId="601"/>
    <cellStyle name="20% - 强调文字颜色 4 49" xfId="602"/>
    <cellStyle name="20% - 强调文字颜色 4 5" xfId="603"/>
    <cellStyle name="20% - 强调文字颜色 4 5 2" xfId="604"/>
    <cellStyle name="20% - 强调文字颜色 4 5 2 2" xfId="605"/>
    <cellStyle name="20% - 强调文字颜色 4 5 3" xfId="606"/>
    <cellStyle name="20% - 强调文字颜色 4 50" xfId="607"/>
    <cellStyle name="20% - 强调文字颜色 4 51" xfId="608"/>
    <cellStyle name="20% - 强调文字颜色 4 52" xfId="609"/>
    <cellStyle name="20% - 强调文字颜色 4 53" xfId="610"/>
    <cellStyle name="20% - 强调文字颜色 4 54" xfId="611"/>
    <cellStyle name="20% - 强调文字颜色 4 55" xfId="612"/>
    <cellStyle name="20% - 强调文字颜色 4 56" xfId="613"/>
    <cellStyle name="20% - 强调文字颜色 4 57" xfId="614"/>
    <cellStyle name="20% - 强调文字颜色 4 58" xfId="615"/>
    <cellStyle name="20% - 强调文字颜色 4 59" xfId="616"/>
    <cellStyle name="20% - 强调文字颜色 4 6" xfId="617"/>
    <cellStyle name="20% - 强调文字颜色 4 6 2" xfId="618"/>
    <cellStyle name="20% - 强调文字颜色 4 6 2 2" xfId="619"/>
    <cellStyle name="20% - 强调文字颜色 4 6 3" xfId="620"/>
    <cellStyle name="20% - 强调文字颜色 4 60" xfId="621"/>
    <cellStyle name="20% - 强调文字颜色 4 61" xfId="622"/>
    <cellStyle name="20% - 强调文字颜色 4 62" xfId="623"/>
    <cellStyle name="20% - 强调文字颜色 4 63" xfId="624"/>
    <cellStyle name="20% - 强调文字颜色 4 64" xfId="625"/>
    <cellStyle name="20% - 强调文字颜色 4 65" xfId="626"/>
    <cellStyle name="20% - 强调文字颜色 4 66" xfId="627"/>
    <cellStyle name="20% - 强调文字颜色 4 67" xfId="628"/>
    <cellStyle name="20% - 强调文字颜色 4 68" xfId="629"/>
    <cellStyle name="20% - 强调文字颜色 4 69" xfId="630"/>
    <cellStyle name="20% - 强调文字颜色 4 7" xfId="631"/>
    <cellStyle name="20% - 强调文字颜色 4 7 2" xfId="632"/>
    <cellStyle name="20% - 强调文字颜色 4 70" xfId="633"/>
    <cellStyle name="20% - 强调文字颜色 4 71" xfId="634"/>
    <cellStyle name="20% - 强调文字颜色 4 72" xfId="635"/>
    <cellStyle name="20% - 强调文字颜色 4 73" xfId="636"/>
    <cellStyle name="20% - 强调文字颜色 4 74" xfId="637"/>
    <cellStyle name="20% - 强调文字颜色 4 75" xfId="638"/>
    <cellStyle name="20% - 强调文字颜色 4 76" xfId="639"/>
    <cellStyle name="20% - 强调文字颜色 4 77" xfId="640"/>
    <cellStyle name="20% - 强调文字颜色 4 78" xfId="641"/>
    <cellStyle name="20% - 强调文字颜色 4 79" xfId="642"/>
    <cellStyle name="20% - 强调文字颜色 4 8" xfId="643"/>
    <cellStyle name="20% - 强调文字颜色 4 8 2" xfId="644"/>
    <cellStyle name="20% - 强调文字颜色 4 80" xfId="645"/>
    <cellStyle name="20% - 强调文字颜色 4 81" xfId="646"/>
    <cellStyle name="20% - 强调文字颜色 4 82" xfId="647"/>
    <cellStyle name="20% - 强调文字颜色 4 83" xfId="648"/>
    <cellStyle name="20% - 强调文字颜色 4 84" xfId="649"/>
    <cellStyle name="20% - 强调文字颜色 4 85" xfId="650"/>
    <cellStyle name="20% - 强调文字颜色 4 86" xfId="651"/>
    <cellStyle name="20% - 强调文字颜色 4 87" xfId="652"/>
    <cellStyle name="20% - 强调文字颜色 4 88" xfId="653"/>
    <cellStyle name="20% - 强调文字颜色 4 89" xfId="654"/>
    <cellStyle name="20% - 强调文字颜色 4 9" xfId="655"/>
    <cellStyle name="20% - 强调文字颜色 4 9 2" xfId="656"/>
    <cellStyle name="20% - 强调文字颜色 4 90" xfId="657"/>
    <cellStyle name="20% - 强调文字颜色 4 91" xfId="658"/>
    <cellStyle name="20% - 强调文字颜色 4 92" xfId="659"/>
    <cellStyle name="20% - 强调文字颜色 4 93" xfId="660"/>
    <cellStyle name="20% - 强调文字颜色 4 94" xfId="661"/>
    <cellStyle name="20% - 强调文字颜色 4 95" xfId="662"/>
    <cellStyle name="20% - 强调文字颜色 4 96" xfId="663"/>
    <cellStyle name="20% - 强调文字颜色 4 97" xfId="664"/>
    <cellStyle name="20% - 强调文字颜色 4 98" xfId="665"/>
    <cellStyle name="20% - 强调文字颜色 4 99" xfId="666"/>
    <cellStyle name="20% - 强调文字颜色 5" xfId="667"/>
    <cellStyle name="20% - 强调文字颜色 5 10" xfId="668"/>
    <cellStyle name="20% - 强调文字颜色 5 10 2" xfId="669"/>
    <cellStyle name="20% - 强调文字颜色 5 100" xfId="670"/>
    <cellStyle name="20% - 强调文字颜色 5 101" xfId="671"/>
    <cellStyle name="20% - 强调文字颜色 5 102" xfId="672"/>
    <cellStyle name="20% - 强调文字颜色 5 103" xfId="673"/>
    <cellStyle name="20% - 强调文字颜色 5 104" xfId="674"/>
    <cellStyle name="20% - 强调文字颜色 5 105" xfId="675"/>
    <cellStyle name="20% - 强调文字颜色 5 106" xfId="676"/>
    <cellStyle name="20% - 强调文字颜色 5 106 2" xfId="677"/>
    <cellStyle name="20% - 强调文字颜色 5 107" xfId="678"/>
    <cellStyle name="20% - 强调文字颜色 5 108" xfId="679"/>
    <cellStyle name="20% - 强调文字颜色 5 109" xfId="680"/>
    <cellStyle name="20% - 强调文字颜色 5 11" xfId="681"/>
    <cellStyle name="20% - 强调文字颜色 5 11 2" xfId="682"/>
    <cellStyle name="20% - 强调文字颜色 5 110" xfId="683"/>
    <cellStyle name="20% - 强调文字颜色 5 111" xfId="684"/>
    <cellStyle name="20% - 强调文字颜色 5 112" xfId="685"/>
    <cellStyle name="20% - 强调文字颜色 5 113" xfId="686"/>
    <cellStyle name="20% - 强调文字颜色 5 114" xfId="687"/>
    <cellStyle name="20% - 强调文字颜色 5 115" xfId="688"/>
    <cellStyle name="20% - 强调文字颜色 5 12" xfId="689"/>
    <cellStyle name="20% - 强调文字颜色 5 12 2" xfId="690"/>
    <cellStyle name="20% - 强调文字颜色 5 13" xfId="691"/>
    <cellStyle name="20% - 强调文字颜色 5 13 2" xfId="692"/>
    <cellStyle name="20% - 强调文字颜色 5 14" xfId="693"/>
    <cellStyle name="20% - 强调文字颜色 5 14 2" xfId="694"/>
    <cellStyle name="20% - 强调文字颜色 5 15" xfId="695"/>
    <cellStyle name="20% - 强调文字颜色 5 15 2" xfId="696"/>
    <cellStyle name="20% - 强调文字颜色 5 16" xfId="697"/>
    <cellStyle name="20% - 强调文字颜色 5 16 2" xfId="698"/>
    <cellStyle name="20% - 强调文字颜色 5 17" xfId="699"/>
    <cellStyle name="20% - 强调文字颜色 5 17 2" xfId="700"/>
    <cellStyle name="20% - 强调文字颜色 5 18" xfId="701"/>
    <cellStyle name="20% - 强调文字颜色 5 18 2" xfId="702"/>
    <cellStyle name="20% - 强调文字颜色 5 19" xfId="703"/>
    <cellStyle name="20% - 强调文字颜色 5 19 2" xfId="704"/>
    <cellStyle name="20% - 强调文字颜色 5 2" xfId="705"/>
    <cellStyle name="20% - 强调文字颜色 5 2 2" xfId="706"/>
    <cellStyle name="20% - 强调文字颜色 5 2 2 2" xfId="707"/>
    <cellStyle name="20% - 强调文字颜色 5 2 2 2 2" xfId="708"/>
    <cellStyle name="20% - 强调文字颜色 5 2 2 3" xfId="709"/>
    <cellStyle name="20% - 强调文字颜色 5 2 3" xfId="710"/>
    <cellStyle name="20% - 强调文字颜色 5 2 3 2" xfId="711"/>
    <cellStyle name="20% - 强调文字颜色 5 2 3 2 2" xfId="712"/>
    <cellStyle name="20% - 强调文字颜色 5 2 3 3" xfId="713"/>
    <cellStyle name="20% - 强调文字颜色 5 2 4" xfId="714"/>
    <cellStyle name="20% - 强调文字颜色 5 2 4 2" xfId="715"/>
    <cellStyle name="20% - 强调文字颜色 5 2 5" xfId="716"/>
    <cellStyle name="20% - 强调文字颜色 5 20" xfId="717"/>
    <cellStyle name="20% - 强调文字颜色 5 20 2" xfId="718"/>
    <cellStyle name="20% - 强调文字颜色 5 21" xfId="719"/>
    <cellStyle name="20% - 强调文字颜色 5 21 2" xfId="720"/>
    <cellStyle name="20% - 强调文字颜色 5 22" xfId="721"/>
    <cellStyle name="20% - 强调文字颜色 5 22 2" xfId="722"/>
    <cellStyle name="20% - 强调文字颜色 5 23" xfId="723"/>
    <cellStyle name="20% - 强调文字颜色 5 23 2" xfId="724"/>
    <cellStyle name="20% - 强调文字颜色 5 24" xfId="725"/>
    <cellStyle name="20% - 强调文字颜色 5 24 2" xfId="726"/>
    <cellStyle name="20% - 强调文字颜色 5 25" xfId="727"/>
    <cellStyle name="20% - 强调文字颜色 5 25 2" xfId="728"/>
    <cellStyle name="20% - 强调文字颜色 5 26" xfId="729"/>
    <cellStyle name="20% - 强调文字颜色 5 26 2" xfId="730"/>
    <cellStyle name="20% - 强调文字颜色 5 27" xfId="731"/>
    <cellStyle name="20% - 强调文字颜色 5 27 2" xfId="732"/>
    <cellStyle name="20% - 强调文字颜色 5 28" xfId="733"/>
    <cellStyle name="20% - 强调文字颜色 5 28 2" xfId="734"/>
    <cellStyle name="20% - 强调文字颜色 5 29" xfId="735"/>
    <cellStyle name="20% - 强调文字颜色 5 29 2" xfId="736"/>
    <cellStyle name="20% - 强调文字颜色 5 3" xfId="737"/>
    <cellStyle name="20% - 强调文字颜色 5 3 2" xfId="738"/>
    <cellStyle name="20% - 强调文字颜色 5 3 2 2" xfId="739"/>
    <cellStyle name="20% - 强调文字颜色 5 3 3" xfId="740"/>
    <cellStyle name="20% - 强调文字颜色 5 30" xfId="741"/>
    <cellStyle name="20% - 强调文字颜色 5 31" xfId="742"/>
    <cellStyle name="20% - 强调文字颜色 5 32" xfId="743"/>
    <cellStyle name="20% - 强调文字颜色 5 33" xfId="744"/>
    <cellStyle name="20% - 强调文字颜色 5 34" xfId="745"/>
    <cellStyle name="20% - 强调文字颜色 5 35" xfId="746"/>
    <cellStyle name="20% - 强调文字颜色 5 36" xfId="747"/>
    <cellStyle name="20% - 强调文字颜色 5 37" xfId="748"/>
    <cellStyle name="20% - 强调文字颜色 5 38" xfId="749"/>
    <cellStyle name="20% - 强调文字颜色 5 39" xfId="750"/>
    <cellStyle name="20% - 强调文字颜色 5 4" xfId="751"/>
    <cellStyle name="20% - 强调文字颜色 5 4 2" xfId="752"/>
    <cellStyle name="20% - 强调文字颜色 5 4 2 2" xfId="753"/>
    <cellStyle name="20% - 强调文字颜色 5 4 3" xfId="754"/>
    <cellStyle name="20% - 强调文字颜色 5 40" xfId="755"/>
    <cellStyle name="20% - 强调文字颜色 5 41" xfId="756"/>
    <cellStyle name="20% - 强调文字颜色 5 42" xfId="757"/>
    <cellStyle name="20% - 强调文字颜色 5 43" xfId="758"/>
    <cellStyle name="20% - 强调文字颜色 5 44" xfId="759"/>
    <cellStyle name="20% - 强调文字颜色 5 45" xfId="760"/>
    <cellStyle name="20% - 强调文字颜色 5 46" xfId="761"/>
    <cellStyle name="20% - 强调文字颜色 5 47" xfId="762"/>
    <cellStyle name="20% - 强调文字颜色 5 48" xfId="763"/>
    <cellStyle name="20% - 强调文字颜色 5 49" xfId="764"/>
    <cellStyle name="20% - 强调文字颜色 5 5" xfId="765"/>
    <cellStyle name="20% - 强调文字颜色 5 5 2" xfId="766"/>
    <cellStyle name="20% - 强调文字颜色 5 5 2 2" xfId="767"/>
    <cellStyle name="20% - 强调文字颜色 5 5 3" xfId="768"/>
    <cellStyle name="20% - 强调文字颜色 5 50" xfId="769"/>
    <cellStyle name="20% - 强调文字颜色 5 51" xfId="770"/>
    <cellStyle name="20% - 强调文字颜色 5 52" xfId="771"/>
    <cellStyle name="20% - 强调文字颜色 5 53" xfId="772"/>
    <cellStyle name="20% - 强调文字颜色 5 54" xfId="773"/>
    <cellStyle name="20% - 强调文字颜色 5 55" xfId="774"/>
    <cellStyle name="20% - 强调文字颜色 5 56" xfId="775"/>
    <cellStyle name="20% - 强调文字颜色 5 57" xfId="776"/>
    <cellStyle name="20% - 强调文字颜色 5 58" xfId="777"/>
    <cellStyle name="20% - 强调文字颜色 5 59" xfId="778"/>
    <cellStyle name="20% - 强调文字颜色 5 6" xfId="779"/>
    <cellStyle name="20% - 强调文字颜色 5 6 2" xfId="780"/>
    <cellStyle name="20% - 强调文字颜色 5 6 2 2" xfId="781"/>
    <cellStyle name="20% - 强调文字颜色 5 6 3" xfId="782"/>
    <cellStyle name="20% - 强调文字颜色 5 60" xfId="783"/>
    <cellStyle name="20% - 强调文字颜色 5 61" xfId="784"/>
    <cellStyle name="20% - 强调文字颜色 5 62" xfId="785"/>
    <cellStyle name="20% - 强调文字颜色 5 63" xfId="786"/>
    <cellStyle name="20% - 强调文字颜色 5 64" xfId="787"/>
    <cellStyle name="20% - 强调文字颜色 5 65" xfId="788"/>
    <cellStyle name="20% - 强调文字颜色 5 66" xfId="789"/>
    <cellStyle name="20% - 强调文字颜色 5 67" xfId="790"/>
    <cellStyle name="20% - 强调文字颜色 5 68" xfId="791"/>
    <cellStyle name="20% - 强调文字颜色 5 69" xfId="792"/>
    <cellStyle name="20% - 强调文字颜色 5 7" xfId="793"/>
    <cellStyle name="20% - 强调文字颜色 5 7 2" xfId="794"/>
    <cellStyle name="20% - 强调文字颜色 5 70" xfId="795"/>
    <cellStyle name="20% - 强调文字颜色 5 71" xfId="796"/>
    <cellStyle name="20% - 强调文字颜色 5 72" xfId="797"/>
    <cellStyle name="20% - 强调文字颜色 5 73" xfId="798"/>
    <cellStyle name="20% - 强调文字颜色 5 74" xfId="799"/>
    <cellStyle name="20% - 强调文字颜色 5 75" xfId="800"/>
    <cellStyle name="20% - 强调文字颜色 5 76" xfId="801"/>
    <cellStyle name="20% - 强调文字颜色 5 77" xfId="802"/>
    <cellStyle name="20% - 强调文字颜色 5 78" xfId="803"/>
    <cellStyle name="20% - 强调文字颜色 5 79" xfId="804"/>
    <cellStyle name="20% - 强调文字颜色 5 8" xfId="805"/>
    <cellStyle name="20% - 强调文字颜色 5 8 2" xfId="806"/>
    <cellStyle name="20% - 强调文字颜色 5 80" xfId="807"/>
    <cellStyle name="20% - 强调文字颜色 5 81" xfId="808"/>
    <cellStyle name="20% - 强调文字颜色 5 82" xfId="809"/>
    <cellStyle name="20% - 强调文字颜色 5 83" xfId="810"/>
    <cellStyle name="20% - 强调文字颜色 5 84" xfId="811"/>
    <cellStyle name="20% - 强调文字颜色 5 85" xfId="812"/>
    <cellStyle name="20% - 强调文字颜色 5 86" xfId="813"/>
    <cellStyle name="20% - 强调文字颜色 5 87" xfId="814"/>
    <cellStyle name="20% - 强调文字颜色 5 88" xfId="815"/>
    <cellStyle name="20% - 强调文字颜色 5 89" xfId="816"/>
    <cellStyle name="20% - 强调文字颜色 5 9" xfId="817"/>
    <cellStyle name="20% - 强调文字颜色 5 9 2" xfId="818"/>
    <cellStyle name="20% - 强调文字颜色 5 90" xfId="819"/>
    <cellStyle name="20% - 强调文字颜色 5 91" xfId="820"/>
    <cellStyle name="20% - 强调文字颜色 5 92" xfId="821"/>
    <cellStyle name="20% - 强调文字颜色 5 93" xfId="822"/>
    <cellStyle name="20% - 强调文字颜色 5 94" xfId="823"/>
    <cellStyle name="20% - 强调文字颜色 5 95" xfId="824"/>
    <cellStyle name="20% - 强调文字颜色 5 96" xfId="825"/>
    <cellStyle name="20% - 强调文字颜色 5 97" xfId="826"/>
    <cellStyle name="20% - 强调文字颜色 5 98" xfId="827"/>
    <cellStyle name="20% - 强调文字颜色 5 99" xfId="828"/>
    <cellStyle name="20% - 强调文字颜色 6" xfId="829"/>
    <cellStyle name="20% - 强调文字颜色 6 10" xfId="830"/>
    <cellStyle name="20% - 强调文字颜色 6 10 2" xfId="831"/>
    <cellStyle name="20% - 强调文字颜色 6 100" xfId="832"/>
    <cellStyle name="20% - 强调文字颜色 6 101" xfId="833"/>
    <cellStyle name="20% - 强调文字颜色 6 102" xfId="834"/>
    <cellStyle name="20% - 强调文字颜色 6 103" xfId="835"/>
    <cellStyle name="20% - 强调文字颜色 6 104" xfId="836"/>
    <cellStyle name="20% - 强调文字颜色 6 105" xfId="837"/>
    <cellStyle name="20% - 强调文字颜色 6 106" xfId="838"/>
    <cellStyle name="20% - 强调文字颜色 6 106 2" xfId="839"/>
    <cellStyle name="20% - 强调文字颜色 6 107" xfId="840"/>
    <cellStyle name="20% - 强调文字颜色 6 108" xfId="841"/>
    <cellStyle name="20% - 强调文字颜色 6 109" xfId="842"/>
    <cellStyle name="20% - 强调文字颜色 6 11" xfId="843"/>
    <cellStyle name="20% - 强调文字颜色 6 11 2" xfId="844"/>
    <cellStyle name="20% - 强调文字颜色 6 110" xfId="845"/>
    <cellStyle name="20% - 强调文字颜色 6 111" xfId="846"/>
    <cellStyle name="20% - 强调文字颜色 6 112" xfId="847"/>
    <cellStyle name="20% - 强调文字颜色 6 113" xfId="848"/>
    <cellStyle name="20% - 强调文字颜色 6 114" xfId="849"/>
    <cellStyle name="20% - 强调文字颜色 6 115" xfId="850"/>
    <cellStyle name="20% - 强调文字颜色 6 12" xfId="851"/>
    <cellStyle name="20% - 强调文字颜色 6 12 2" xfId="852"/>
    <cellStyle name="20% - 强调文字颜色 6 13" xfId="853"/>
    <cellStyle name="20% - 强调文字颜色 6 13 2" xfId="854"/>
    <cellStyle name="20% - 强调文字颜色 6 14" xfId="855"/>
    <cellStyle name="20% - 强调文字颜色 6 14 2" xfId="856"/>
    <cellStyle name="20% - 强调文字颜色 6 15" xfId="857"/>
    <cellStyle name="20% - 强调文字颜色 6 15 2" xfId="858"/>
    <cellStyle name="20% - 强调文字颜色 6 16" xfId="859"/>
    <cellStyle name="20% - 强调文字颜色 6 16 2" xfId="860"/>
    <cellStyle name="20% - 强调文字颜色 6 17" xfId="861"/>
    <cellStyle name="20% - 强调文字颜色 6 17 2" xfId="862"/>
    <cellStyle name="20% - 强调文字颜色 6 18" xfId="863"/>
    <cellStyle name="20% - 强调文字颜色 6 18 2" xfId="864"/>
    <cellStyle name="20% - 强调文字颜色 6 19" xfId="865"/>
    <cellStyle name="20% - 强调文字颜色 6 19 2" xfId="866"/>
    <cellStyle name="20% - 强调文字颜色 6 2" xfId="867"/>
    <cellStyle name="20% - 强调文字颜色 6 2 2" xfId="868"/>
    <cellStyle name="20% - 强调文字颜色 6 2 2 2" xfId="869"/>
    <cellStyle name="20% - 强调文字颜色 6 2 2 2 2" xfId="870"/>
    <cellStyle name="20% - 强调文字颜色 6 2 2 3" xfId="871"/>
    <cellStyle name="20% - 强调文字颜色 6 2 3" xfId="872"/>
    <cellStyle name="20% - 强调文字颜色 6 2 3 2" xfId="873"/>
    <cellStyle name="20% - 强调文字颜色 6 2 3 2 2" xfId="874"/>
    <cellStyle name="20% - 强调文字颜色 6 2 3 3" xfId="875"/>
    <cellStyle name="20% - 强调文字颜色 6 2 4" xfId="876"/>
    <cellStyle name="20% - 强调文字颜色 6 2 4 2" xfId="877"/>
    <cellStyle name="20% - 强调文字颜色 6 2 5" xfId="878"/>
    <cellStyle name="20% - 强调文字颜色 6 20" xfId="879"/>
    <cellStyle name="20% - 强调文字颜色 6 20 2" xfId="880"/>
    <cellStyle name="20% - 强调文字颜色 6 21" xfId="881"/>
    <cellStyle name="20% - 强调文字颜色 6 21 2" xfId="882"/>
    <cellStyle name="20% - 强调文字颜色 6 22" xfId="883"/>
    <cellStyle name="20% - 强调文字颜色 6 22 2" xfId="884"/>
    <cellStyle name="20% - 强调文字颜色 6 23" xfId="885"/>
    <cellStyle name="20% - 强调文字颜色 6 23 2" xfId="886"/>
    <cellStyle name="20% - 强调文字颜色 6 24" xfId="887"/>
    <cellStyle name="20% - 强调文字颜色 6 24 2" xfId="888"/>
    <cellStyle name="20% - 强调文字颜色 6 25" xfId="889"/>
    <cellStyle name="20% - 强调文字颜色 6 25 2" xfId="890"/>
    <cellStyle name="20% - 强调文字颜色 6 26" xfId="891"/>
    <cellStyle name="20% - 强调文字颜色 6 26 2" xfId="892"/>
    <cellStyle name="20% - 强调文字颜色 6 27" xfId="893"/>
    <cellStyle name="20% - 强调文字颜色 6 27 2" xfId="894"/>
    <cellStyle name="20% - 强调文字颜色 6 28" xfId="895"/>
    <cellStyle name="20% - 强调文字颜色 6 28 2" xfId="896"/>
    <cellStyle name="20% - 强调文字颜色 6 29" xfId="897"/>
    <cellStyle name="20% - 强调文字颜色 6 29 2" xfId="898"/>
    <cellStyle name="20% - 强调文字颜色 6 3" xfId="899"/>
    <cellStyle name="20% - 强调文字颜色 6 3 2" xfId="900"/>
    <cellStyle name="20% - 强调文字颜色 6 3 2 2" xfId="901"/>
    <cellStyle name="20% - 强调文字颜色 6 3 3" xfId="902"/>
    <cellStyle name="20% - 强调文字颜色 6 30" xfId="903"/>
    <cellStyle name="20% - 强调文字颜色 6 31" xfId="904"/>
    <cellStyle name="20% - 强调文字颜色 6 32" xfId="905"/>
    <cellStyle name="20% - 强调文字颜色 6 33" xfId="906"/>
    <cellStyle name="20% - 强调文字颜色 6 34" xfId="907"/>
    <cellStyle name="20% - 强调文字颜色 6 35" xfId="908"/>
    <cellStyle name="20% - 强调文字颜色 6 36" xfId="909"/>
    <cellStyle name="20% - 强调文字颜色 6 37" xfId="910"/>
    <cellStyle name="20% - 强调文字颜色 6 38" xfId="911"/>
    <cellStyle name="20% - 强调文字颜色 6 39" xfId="912"/>
    <cellStyle name="20% - 强调文字颜色 6 4" xfId="913"/>
    <cellStyle name="20% - 强调文字颜色 6 4 2" xfId="914"/>
    <cellStyle name="20% - 强调文字颜色 6 4 2 2" xfId="915"/>
    <cellStyle name="20% - 强调文字颜色 6 4 3" xfId="916"/>
    <cellStyle name="20% - 强调文字颜色 6 40" xfId="917"/>
    <cellStyle name="20% - 强调文字颜色 6 41" xfId="918"/>
    <cellStyle name="20% - 强调文字颜色 6 42" xfId="919"/>
    <cellStyle name="20% - 强调文字颜色 6 43" xfId="920"/>
    <cellStyle name="20% - 强调文字颜色 6 44" xfId="921"/>
    <cellStyle name="20% - 强调文字颜色 6 45" xfId="922"/>
    <cellStyle name="20% - 强调文字颜色 6 46" xfId="923"/>
    <cellStyle name="20% - 强调文字颜色 6 47" xfId="924"/>
    <cellStyle name="20% - 强调文字颜色 6 48" xfId="925"/>
    <cellStyle name="20% - 强调文字颜色 6 49" xfId="926"/>
    <cellStyle name="20% - 强调文字颜色 6 5" xfId="927"/>
    <cellStyle name="20% - 强调文字颜色 6 5 2" xfId="928"/>
    <cellStyle name="20% - 强调文字颜色 6 5 2 2" xfId="929"/>
    <cellStyle name="20% - 强调文字颜色 6 5 3" xfId="930"/>
    <cellStyle name="20% - 强调文字颜色 6 50" xfId="931"/>
    <cellStyle name="20% - 强调文字颜色 6 51" xfId="932"/>
    <cellStyle name="20% - 强调文字颜色 6 52" xfId="933"/>
    <cellStyle name="20% - 强调文字颜色 6 53" xfId="934"/>
    <cellStyle name="20% - 强调文字颜色 6 54" xfId="935"/>
    <cellStyle name="20% - 强调文字颜色 6 55" xfId="936"/>
    <cellStyle name="20% - 强调文字颜色 6 56" xfId="937"/>
    <cellStyle name="20% - 强调文字颜色 6 57" xfId="938"/>
    <cellStyle name="20% - 强调文字颜色 6 58" xfId="939"/>
    <cellStyle name="20% - 强调文字颜色 6 59" xfId="940"/>
    <cellStyle name="20% - 强调文字颜色 6 6" xfId="941"/>
    <cellStyle name="20% - 强调文字颜色 6 6 2" xfId="942"/>
    <cellStyle name="20% - 强调文字颜色 6 6 2 2" xfId="943"/>
    <cellStyle name="20% - 强调文字颜色 6 6 3" xfId="944"/>
    <cellStyle name="20% - 强调文字颜色 6 60" xfId="945"/>
    <cellStyle name="20% - 强调文字颜色 6 61" xfId="946"/>
    <cellStyle name="20% - 强调文字颜色 6 62" xfId="947"/>
    <cellStyle name="20% - 强调文字颜色 6 63" xfId="948"/>
    <cellStyle name="20% - 强调文字颜色 6 64" xfId="949"/>
    <cellStyle name="20% - 强调文字颜色 6 65" xfId="950"/>
    <cellStyle name="20% - 强调文字颜色 6 66" xfId="951"/>
    <cellStyle name="20% - 强调文字颜色 6 67" xfId="952"/>
    <cellStyle name="20% - 强调文字颜色 6 68" xfId="953"/>
    <cellStyle name="20% - 强调文字颜色 6 69" xfId="954"/>
    <cellStyle name="20% - 强调文字颜色 6 7" xfId="955"/>
    <cellStyle name="20% - 强调文字颜色 6 7 2" xfId="956"/>
    <cellStyle name="20% - 强调文字颜色 6 70" xfId="957"/>
    <cellStyle name="20% - 强调文字颜色 6 71" xfId="958"/>
    <cellStyle name="20% - 强调文字颜色 6 72" xfId="959"/>
    <cellStyle name="20% - 强调文字颜色 6 73" xfId="960"/>
    <cellStyle name="20% - 强调文字颜色 6 74" xfId="961"/>
    <cellStyle name="20% - 强调文字颜色 6 75" xfId="962"/>
    <cellStyle name="20% - 强调文字颜色 6 76" xfId="963"/>
    <cellStyle name="20% - 强调文字颜色 6 77" xfId="964"/>
    <cellStyle name="20% - 强调文字颜色 6 78" xfId="965"/>
    <cellStyle name="20% - 强调文字颜色 6 79" xfId="966"/>
    <cellStyle name="20% - 强调文字颜色 6 8" xfId="967"/>
    <cellStyle name="20% - 强调文字颜色 6 8 2" xfId="968"/>
    <cellStyle name="20% - 强调文字颜色 6 80" xfId="969"/>
    <cellStyle name="20% - 强调文字颜色 6 81" xfId="970"/>
    <cellStyle name="20% - 强调文字颜色 6 82" xfId="971"/>
    <cellStyle name="20% - 强调文字颜色 6 83" xfId="972"/>
    <cellStyle name="20% - 强调文字颜色 6 84" xfId="973"/>
    <cellStyle name="20% - 强调文字颜色 6 85" xfId="974"/>
    <cellStyle name="20% - 强调文字颜色 6 86" xfId="975"/>
    <cellStyle name="20% - 强调文字颜色 6 87" xfId="976"/>
    <cellStyle name="20% - 强调文字颜色 6 88" xfId="977"/>
    <cellStyle name="20% - 强调文字颜色 6 89" xfId="978"/>
    <cellStyle name="20% - 强调文字颜色 6 9" xfId="979"/>
    <cellStyle name="20% - 强调文字颜色 6 9 2" xfId="980"/>
    <cellStyle name="20% - 强调文字颜色 6 90" xfId="981"/>
    <cellStyle name="20% - 强调文字颜色 6 91" xfId="982"/>
    <cellStyle name="20% - 强调文字颜色 6 92" xfId="983"/>
    <cellStyle name="20% - 强调文字颜色 6 93" xfId="984"/>
    <cellStyle name="20% - 强调文字颜色 6 94" xfId="985"/>
    <cellStyle name="20% - 强调文字颜色 6 95" xfId="986"/>
    <cellStyle name="20% - 强调文字颜色 6 96" xfId="987"/>
    <cellStyle name="20% - 强调文字颜色 6 97" xfId="988"/>
    <cellStyle name="20% - 强调文字颜色 6 98" xfId="989"/>
    <cellStyle name="20% - 强调文字颜色 6 99" xfId="990"/>
    <cellStyle name="40% - 强调文字颜色 1" xfId="991"/>
    <cellStyle name="40% - 强调文字颜色 1 10" xfId="992"/>
    <cellStyle name="40% - 强调文字颜色 1 10 2" xfId="993"/>
    <cellStyle name="40% - 强调文字颜色 1 100" xfId="994"/>
    <cellStyle name="40% - 强调文字颜色 1 101" xfId="995"/>
    <cellStyle name="40% - 强调文字颜色 1 102" xfId="996"/>
    <cellStyle name="40% - 强调文字颜色 1 103" xfId="997"/>
    <cellStyle name="40% - 强调文字颜色 1 104" xfId="998"/>
    <cellStyle name="40% - 强调文字颜色 1 105" xfId="999"/>
    <cellStyle name="40% - 强调文字颜色 1 106" xfId="1000"/>
    <cellStyle name="40% - 强调文字颜色 1 106 2" xfId="1001"/>
    <cellStyle name="40% - 强调文字颜色 1 107" xfId="1002"/>
    <cellStyle name="40% - 强调文字颜色 1 108" xfId="1003"/>
    <cellStyle name="40% - 强调文字颜色 1 109" xfId="1004"/>
    <cellStyle name="40% - 强调文字颜色 1 11" xfId="1005"/>
    <cellStyle name="40% - 强调文字颜色 1 11 2" xfId="1006"/>
    <cellStyle name="40% - 强调文字颜色 1 110" xfId="1007"/>
    <cellStyle name="40% - 强调文字颜色 1 111" xfId="1008"/>
    <cellStyle name="40% - 强调文字颜色 1 112" xfId="1009"/>
    <cellStyle name="40% - 强调文字颜色 1 113" xfId="1010"/>
    <cellStyle name="40% - 强调文字颜色 1 114" xfId="1011"/>
    <cellStyle name="40% - 强调文字颜色 1 115" xfId="1012"/>
    <cellStyle name="40% - 强调文字颜色 1 12" xfId="1013"/>
    <cellStyle name="40% - 强调文字颜色 1 12 2" xfId="1014"/>
    <cellStyle name="40% - 强调文字颜色 1 13" xfId="1015"/>
    <cellStyle name="40% - 强调文字颜色 1 13 2" xfId="1016"/>
    <cellStyle name="40% - 强调文字颜色 1 14" xfId="1017"/>
    <cellStyle name="40% - 强调文字颜色 1 14 2" xfId="1018"/>
    <cellStyle name="40% - 强调文字颜色 1 15" xfId="1019"/>
    <cellStyle name="40% - 强调文字颜色 1 15 2" xfId="1020"/>
    <cellStyle name="40% - 强调文字颜色 1 16" xfId="1021"/>
    <cellStyle name="40% - 强调文字颜色 1 16 2" xfId="1022"/>
    <cellStyle name="40% - 强调文字颜色 1 17" xfId="1023"/>
    <cellStyle name="40% - 强调文字颜色 1 17 2" xfId="1024"/>
    <cellStyle name="40% - 强调文字颜色 1 18" xfId="1025"/>
    <cellStyle name="40% - 强调文字颜色 1 18 2" xfId="1026"/>
    <cellStyle name="40% - 强调文字颜色 1 19" xfId="1027"/>
    <cellStyle name="40% - 强调文字颜色 1 19 2" xfId="1028"/>
    <cellStyle name="40% - 强调文字颜色 1 2" xfId="1029"/>
    <cellStyle name="40% - 强调文字颜色 1 2 2" xfId="1030"/>
    <cellStyle name="40% - 强调文字颜色 1 2 2 2" xfId="1031"/>
    <cellStyle name="40% - 强调文字颜色 1 2 2 2 2" xfId="1032"/>
    <cellStyle name="40% - 强调文字颜色 1 2 2 3" xfId="1033"/>
    <cellStyle name="40% - 强调文字颜色 1 2 3" xfId="1034"/>
    <cellStyle name="40% - 强调文字颜色 1 2 3 2" xfId="1035"/>
    <cellStyle name="40% - 强调文字颜色 1 2 3 2 2" xfId="1036"/>
    <cellStyle name="40% - 强调文字颜色 1 2 3 3" xfId="1037"/>
    <cellStyle name="40% - 强调文字颜色 1 2 4" xfId="1038"/>
    <cellStyle name="40% - 强调文字颜色 1 2 4 2" xfId="1039"/>
    <cellStyle name="40% - 强调文字颜色 1 2 5" xfId="1040"/>
    <cellStyle name="40% - 强调文字颜色 1 20" xfId="1041"/>
    <cellStyle name="40% - 强调文字颜色 1 20 2" xfId="1042"/>
    <cellStyle name="40% - 强调文字颜色 1 21" xfId="1043"/>
    <cellStyle name="40% - 强调文字颜色 1 21 2" xfId="1044"/>
    <cellStyle name="40% - 强调文字颜色 1 22" xfId="1045"/>
    <cellStyle name="40% - 强调文字颜色 1 22 2" xfId="1046"/>
    <cellStyle name="40% - 强调文字颜色 1 23" xfId="1047"/>
    <cellStyle name="40% - 强调文字颜色 1 23 2" xfId="1048"/>
    <cellStyle name="40% - 强调文字颜色 1 24" xfId="1049"/>
    <cellStyle name="40% - 强调文字颜色 1 24 2" xfId="1050"/>
    <cellStyle name="40% - 强调文字颜色 1 25" xfId="1051"/>
    <cellStyle name="40% - 强调文字颜色 1 25 2" xfId="1052"/>
    <cellStyle name="40% - 强调文字颜色 1 26" xfId="1053"/>
    <cellStyle name="40% - 强调文字颜色 1 26 2" xfId="1054"/>
    <cellStyle name="40% - 强调文字颜色 1 27" xfId="1055"/>
    <cellStyle name="40% - 强调文字颜色 1 27 2" xfId="1056"/>
    <cellStyle name="40% - 强调文字颜色 1 28" xfId="1057"/>
    <cellStyle name="40% - 强调文字颜色 1 28 2" xfId="1058"/>
    <cellStyle name="40% - 强调文字颜色 1 29" xfId="1059"/>
    <cellStyle name="40% - 强调文字颜色 1 29 2" xfId="1060"/>
    <cellStyle name="40% - 强调文字颜色 1 3" xfId="1061"/>
    <cellStyle name="40% - 强调文字颜色 1 3 2" xfId="1062"/>
    <cellStyle name="40% - 强调文字颜色 1 3 2 2" xfId="1063"/>
    <cellStyle name="40% - 强调文字颜色 1 3 3" xfId="1064"/>
    <cellStyle name="40% - 强调文字颜色 1 30" xfId="1065"/>
    <cellStyle name="40% - 强调文字颜色 1 31" xfId="1066"/>
    <cellStyle name="40% - 强调文字颜色 1 32" xfId="1067"/>
    <cellStyle name="40% - 强调文字颜色 1 33" xfId="1068"/>
    <cellStyle name="40% - 强调文字颜色 1 34" xfId="1069"/>
    <cellStyle name="40% - 强调文字颜色 1 35" xfId="1070"/>
    <cellStyle name="40% - 强调文字颜色 1 36" xfId="1071"/>
    <cellStyle name="40% - 强调文字颜色 1 37" xfId="1072"/>
    <cellStyle name="40% - 强调文字颜色 1 38" xfId="1073"/>
    <cellStyle name="40% - 强调文字颜色 1 39" xfId="1074"/>
    <cellStyle name="40% - 强调文字颜色 1 4" xfId="1075"/>
    <cellStyle name="40% - 强调文字颜色 1 4 2" xfId="1076"/>
    <cellStyle name="40% - 强调文字颜色 1 4 2 2" xfId="1077"/>
    <cellStyle name="40% - 强调文字颜色 1 4 3" xfId="1078"/>
    <cellStyle name="40% - 强调文字颜色 1 40" xfId="1079"/>
    <cellStyle name="40% - 强调文字颜色 1 41" xfId="1080"/>
    <cellStyle name="40% - 强调文字颜色 1 42" xfId="1081"/>
    <cellStyle name="40% - 强调文字颜色 1 43" xfId="1082"/>
    <cellStyle name="40% - 强调文字颜色 1 44" xfId="1083"/>
    <cellStyle name="40% - 强调文字颜色 1 45" xfId="1084"/>
    <cellStyle name="40% - 强调文字颜色 1 46" xfId="1085"/>
    <cellStyle name="40% - 强调文字颜色 1 47" xfId="1086"/>
    <cellStyle name="40% - 强调文字颜色 1 48" xfId="1087"/>
    <cellStyle name="40% - 强调文字颜色 1 49" xfId="1088"/>
    <cellStyle name="40% - 强调文字颜色 1 5" xfId="1089"/>
    <cellStyle name="40% - 强调文字颜色 1 5 2" xfId="1090"/>
    <cellStyle name="40% - 强调文字颜色 1 5 2 2" xfId="1091"/>
    <cellStyle name="40% - 强调文字颜色 1 5 3" xfId="1092"/>
    <cellStyle name="40% - 强调文字颜色 1 50" xfId="1093"/>
    <cellStyle name="40% - 强调文字颜色 1 51" xfId="1094"/>
    <cellStyle name="40% - 强调文字颜色 1 52" xfId="1095"/>
    <cellStyle name="40% - 强调文字颜色 1 53" xfId="1096"/>
    <cellStyle name="40% - 强调文字颜色 1 54" xfId="1097"/>
    <cellStyle name="40% - 强调文字颜色 1 55" xfId="1098"/>
    <cellStyle name="40% - 强调文字颜色 1 56" xfId="1099"/>
    <cellStyle name="40% - 强调文字颜色 1 57" xfId="1100"/>
    <cellStyle name="40% - 强调文字颜色 1 58" xfId="1101"/>
    <cellStyle name="40% - 强调文字颜色 1 59" xfId="1102"/>
    <cellStyle name="40% - 强调文字颜色 1 6" xfId="1103"/>
    <cellStyle name="40% - 强调文字颜色 1 6 2" xfId="1104"/>
    <cellStyle name="40% - 强调文字颜色 1 6 2 2" xfId="1105"/>
    <cellStyle name="40% - 强调文字颜色 1 6 3" xfId="1106"/>
    <cellStyle name="40% - 强调文字颜色 1 60" xfId="1107"/>
    <cellStyle name="40% - 强调文字颜色 1 61" xfId="1108"/>
    <cellStyle name="40% - 强调文字颜色 1 62" xfId="1109"/>
    <cellStyle name="40% - 强调文字颜色 1 63" xfId="1110"/>
    <cellStyle name="40% - 强调文字颜色 1 64" xfId="1111"/>
    <cellStyle name="40% - 强调文字颜色 1 65" xfId="1112"/>
    <cellStyle name="40% - 强调文字颜色 1 66" xfId="1113"/>
    <cellStyle name="40% - 强调文字颜色 1 67" xfId="1114"/>
    <cellStyle name="40% - 强调文字颜色 1 68" xfId="1115"/>
    <cellStyle name="40% - 强调文字颜色 1 69" xfId="1116"/>
    <cellStyle name="40% - 强调文字颜色 1 7" xfId="1117"/>
    <cellStyle name="40% - 强调文字颜色 1 7 2" xfId="1118"/>
    <cellStyle name="40% - 强调文字颜色 1 70" xfId="1119"/>
    <cellStyle name="40% - 强调文字颜色 1 71" xfId="1120"/>
    <cellStyle name="40% - 强调文字颜色 1 72" xfId="1121"/>
    <cellStyle name="40% - 强调文字颜色 1 73" xfId="1122"/>
    <cellStyle name="40% - 强调文字颜色 1 74" xfId="1123"/>
    <cellStyle name="40% - 强调文字颜色 1 75" xfId="1124"/>
    <cellStyle name="40% - 强调文字颜色 1 76" xfId="1125"/>
    <cellStyle name="40% - 强调文字颜色 1 77" xfId="1126"/>
    <cellStyle name="40% - 强调文字颜色 1 78" xfId="1127"/>
    <cellStyle name="40% - 强调文字颜色 1 79" xfId="1128"/>
    <cellStyle name="40% - 强调文字颜色 1 8" xfId="1129"/>
    <cellStyle name="40% - 强调文字颜色 1 8 2" xfId="1130"/>
    <cellStyle name="40% - 强调文字颜色 1 80" xfId="1131"/>
    <cellStyle name="40% - 强调文字颜色 1 81" xfId="1132"/>
    <cellStyle name="40% - 强调文字颜色 1 82" xfId="1133"/>
    <cellStyle name="40% - 强调文字颜色 1 83" xfId="1134"/>
    <cellStyle name="40% - 强调文字颜色 1 84" xfId="1135"/>
    <cellStyle name="40% - 强调文字颜色 1 85" xfId="1136"/>
    <cellStyle name="40% - 强调文字颜色 1 86" xfId="1137"/>
    <cellStyle name="40% - 强调文字颜色 1 87" xfId="1138"/>
    <cellStyle name="40% - 强调文字颜色 1 88" xfId="1139"/>
    <cellStyle name="40% - 强调文字颜色 1 89" xfId="1140"/>
    <cellStyle name="40% - 强调文字颜色 1 9" xfId="1141"/>
    <cellStyle name="40% - 强调文字颜色 1 9 2" xfId="1142"/>
    <cellStyle name="40% - 强调文字颜色 1 90" xfId="1143"/>
    <cellStyle name="40% - 强调文字颜色 1 91" xfId="1144"/>
    <cellStyle name="40% - 强调文字颜色 1 92" xfId="1145"/>
    <cellStyle name="40% - 强调文字颜色 1 93" xfId="1146"/>
    <cellStyle name="40% - 强调文字颜色 1 94" xfId="1147"/>
    <cellStyle name="40% - 强调文字颜色 1 95" xfId="1148"/>
    <cellStyle name="40% - 强调文字颜色 1 96" xfId="1149"/>
    <cellStyle name="40% - 强调文字颜色 1 97" xfId="1150"/>
    <cellStyle name="40% - 强调文字颜色 1 98" xfId="1151"/>
    <cellStyle name="40% - 强调文字颜色 1 99" xfId="1152"/>
    <cellStyle name="40% - 强调文字颜色 2" xfId="1153"/>
    <cellStyle name="40% - 强调文字颜色 2 10" xfId="1154"/>
    <cellStyle name="40% - 强调文字颜色 2 10 2" xfId="1155"/>
    <cellStyle name="40% - 强调文字颜色 2 100" xfId="1156"/>
    <cellStyle name="40% - 强调文字颜色 2 101" xfId="1157"/>
    <cellStyle name="40% - 强调文字颜色 2 102" xfId="1158"/>
    <cellStyle name="40% - 强调文字颜色 2 103" xfId="1159"/>
    <cellStyle name="40% - 强调文字颜色 2 104" xfId="1160"/>
    <cellStyle name="40% - 强调文字颜色 2 105" xfId="1161"/>
    <cellStyle name="40% - 强调文字颜色 2 106" xfId="1162"/>
    <cellStyle name="40% - 强调文字颜色 2 106 2" xfId="1163"/>
    <cellStyle name="40% - 强调文字颜色 2 107" xfId="1164"/>
    <cellStyle name="40% - 强调文字颜色 2 108" xfId="1165"/>
    <cellStyle name="40% - 强调文字颜色 2 109" xfId="1166"/>
    <cellStyle name="40% - 强调文字颜色 2 11" xfId="1167"/>
    <cellStyle name="40% - 强调文字颜色 2 11 2" xfId="1168"/>
    <cellStyle name="40% - 强调文字颜色 2 110" xfId="1169"/>
    <cellStyle name="40% - 强调文字颜色 2 111" xfId="1170"/>
    <cellStyle name="40% - 强调文字颜色 2 112" xfId="1171"/>
    <cellStyle name="40% - 强调文字颜色 2 113" xfId="1172"/>
    <cellStyle name="40% - 强调文字颜色 2 114" xfId="1173"/>
    <cellStyle name="40% - 强调文字颜色 2 115" xfId="1174"/>
    <cellStyle name="40% - 强调文字颜色 2 12" xfId="1175"/>
    <cellStyle name="40% - 强调文字颜色 2 12 2" xfId="1176"/>
    <cellStyle name="40% - 强调文字颜色 2 13" xfId="1177"/>
    <cellStyle name="40% - 强调文字颜色 2 13 2" xfId="1178"/>
    <cellStyle name="40% - 强调文字颜色 2 14" xfId="1179"/>
    <cellStyle name="40% - 强调文字颜色 2 14 2" xfId="1180"/>
    <cellStyle name="40% - 强调文字颜色 2 15" xfId="1181"/>
    <cellStyle name="40% - 强调文字颜色 2 15 2" xfId="1182"/>
    <cellStyle name="40% - 强调文字颜色 2 16" xfId="1183"/>
    <cellStyle name="40% - 强调文字颜色 2 16 2" xfId="1184"/>
    <cellStyle name="40% - 强调文字颜色 2 17" xfId="1185"/>
    <cellStyle name="40% - 强调文字颜色 2 17 2" xfId="1186"/>
    <cellStyle name="40% - 强调文字颜色 2 18" xfId="1187"/>
    <cellStyle name="40% - 强调文字颜色 2 18 2" xfId="1188"/>
    <cellStyle name="40% - 强调文字颜色 2 19" xfId="1189"/>
    <cellStyle name="40% - 强调文字颜色 2 19 2" xfId="1190"/>
    <cellStyle name="40% - 强调文字颜色 2 2" xfId="1191"/>
    <cellStyle name="40% - 强调文字颜色 2 2 2" xfId="1192"/>
    <cellStyle name="40% - 强调文字颜色 2 2 2 2" xfId="1193"/>
    <cellStyle name="40% - 强调文字颜色 2 2 2 2 2" xfId="1194"/>
    <cellStyle name="40% - 强调文字颜色 2 2 2 3" xfId="1195"/>
    <cellStyle name="40% - 强调文字颜色 2 2 3" xfId="1196"/>
    <cellStyle name="40% - 强调文字颜色 2 2 3 2" xfId="1197"/>
    <cellStyle name="40% - 强调文字颜色 2 2 3 2 2" xfId="1198"/>
    <cellStyle name="40% - 强调文字颜色 2 2 3 3" xfId="1199"/>
    <cellStyle name="40% - 强调文字颜色 2 2 4" xfId="1200"/>
    <cellStyle name="40% - 强调文字颜色 2 2 4 2" xfId="1201"/>
    <cellStyle name="40% - 强调文字颜色 2 2 5" xfId="1202"/>
    <cellStyle name="40% - 强调文字颜色 2 20" xfId="1203"/>
    <cellStyle name="40% - 强调文字颜色 2 20 2" xfId="1204"/>
    <cellStyle name="40% - 强调文字颜色 2 21" xfId="1205"/>
    <cellStyle name="40% - 强调文字颜色 2 21 2" xfId="1206"/>
    <cellStyle name="40% - 强调文字颜色 2 22" xfId="1207"/>
    <cellStyle name="40% - 强调文字颜色 2 22 2" xfId="1208"/>
    <cellStyle name="40% - 强调文字颜色 2 23" xfId="1209"/>
    <cellStyle name="40% - 强调文字颜色 2 23 2" xfId="1210"/>
    <cellStyle name="40% - 强调文字颜色 2 24" xfId="1211"/>
    <cellStyle name="40% - 强调文字颜色 2 24 2" xfId="1212"/>
    <cellStyle name="40% - 强调文字颜色 2 25" xfId="1213"/>
    <cellStyle name="40% - 强调文字颜色 2 25 2" xfId="1214"/>
    <cellStyle name="40% - 强调文字颜色 2 26" xfId="1215"/>
    <cellStyle name="40% - 强调文字颜色 2 26 2" xfId="1216"/>
    <cellStyle name="40% - 强调文字颜色 2 27" xfId="1217"/>
    <cellStyle name="40% - 强调文字颜色 2 27 2" xfId="1218"/>
    <cellStyle name="40% - 强调文字颜色 2 28" xfId="1219"/>
    <cellStyle name="40% - 强调文字颜色 2 28 2" xfId="1220"/>
    <cellStyle name="40% - 强调文字颜色 2 29" xfId="1221"/>
    <cellStyle name="40% - 强调文字颜色 2 29 2" xfId="1222"/>
    <cellStyle name="40% - 强调文字颜色 2 3" xfId="1223"/>
    <cellStyle name="40% - 强调文字颜色 2 3 2" xfId="1224"/>
    <cellStyle name="40% - 强调文字颜色 2 3 2 2" xfId="1225"/>
    <cellStyle name="40% - 强调文字颜色 2 3 3" xfId="1226"/>
    <cellStyle name="40% - 强调文字颜色 2 30" xfId="1227"/>
    <cellStyle name="40% - 强调文字颜色 2 31" xfId="1228"/>
    <cellStyle name="40% - 强调文字颜色 2 32" xfId="1229"/>
    <cellStyle name="40% - 强调文字颜色 2 33" xfId="1230"/>
    <cellStyle name="40% - 强调文字颜色 2 34" xfId="1231"/>
    <cellStyle name="40% - 强调文字颜色 2 35" xfId="1232"/>
    <cellStyle name="40% - 强调文字颜色 2 36" xfId="1233"/>
    <cellStyle name="40% - 强调文字颜色 2 37" xfId="1234"/>
    <cellStyle name="40% - 强调文字颜色 2 38" xfId="1235"/>
    <cellStyle name="40% - 强调文字颜色 2 39" xfId="1236"/>
    <cellStyle name="40% - 强调文字颜色 2 4" xfId="1237"/>
    <cellStyle name="40% - 强调文字颜色 2 4 2" xfId="1238"/>
    <cellStyle name="40% - 强调文字颜色 2 4 2 2" xfId="1239"/>
    <cellStyle name="40% - 强调文字颜色 2 4 3" xfId="1240"/>
    <cellStyle name="40% - 强调文字颜色 2 40" xfId="1241"/>
    <cellStyle name="40% - 强调文字颜色 2 41" xfId="1242"/>
    <cellStyle name="40% - 强调文字颜色 2 42" xfId="1243"/>
    <cellStyle name="40% - 强调文字颜色 2 43" xfId="1244"/>
    <cellStyle name="40% - 强调文字颜色 2 44" xfId="1245"/>
    <cellStyle name="40% - 强调文字颜色 2 45" xfId="1246"/>
    <cellStyle name="40% - 强调文字颜色 2 46" xfId="1247"/>
    <cellStyle name="40% - 强调文字颜色 2 47" xfId="1248"/>
    <cellStyle name="40% - 强调文字颜色 2 48" xfId="1249"/>
    <cellStyle name="40% - 强调文字颜色 2 49" xfId="1250"/>
    <cellStyle name="40% - 强调文字颜色 2 5" xfId="1251"/>
    <cellStyle name="40% - 强调文字颜色 2 5 2" xfId="1252"/>
    <cellStyle name="40% - 强调文字颜色 2 5 2 2" xfId="1253"/>
    <cellStyle name="40% - 强调文字颜色 2 5 3" xfId="1254"/>
    <cellStyle name="40% - 强调文字颜色 2 50" xfId="1255"/>
    <cellStyle name="40% - 强调文字颜色 2 51" xfId="1256"/>
    <cellStyle name="40% - 强调文字颜色 2 52" xfId="1257"/>
    <cellStyle name="40% - 强调文字颜色 2 53" xfId="1258"/>
    <cellStyle name="40% - 强调文字颜色 2 54" xfId="1259"/>
    <cellStyle name="40% - 强调文字颜色 2 55" xfId="1260"/>
    <cellStyle name="40% - 强调文字颜色 2 56" xfId="1261"/>
    <cellStyle name="40% - 强调文字颜色 2 57" xfId="1262"/>
    <cellStyle name="40% - 强调文字颜色 2 58" xfId="1263"/>
    <cellStyle name="40% - 强调文字颜色 2 59" xfId="1264"/>
    <cellStyle name="40% - 强调文字颜色 2 6" xfId="1265"/>
    <cellStyle name="40% - 强调文字颜色 2 6 2" xfId="1266"/>
    <cellStyle name="40% - 强调文字颜色 2 6 2 2" xfId="1267"/>
    <cellStyle name="40% - 强调文字颜色 2 6 3" xfId="1268"/>
    <cellStyle name="40% - 强调文字颜色 2 60" xfId="1269"/>
    <cellStyle name="40% - 强调文字颜色 2 61" xfId="1270"/>
    <cellStyle name="40% - 强调文字颜色 2 62" xfId="1271"/>
    <cellStyle name="40% - 强调文字颜色 2 63" xfId="1272"/>
    <cellStyle name="40% - 强调文字颜色 2 64" xfId="1273"/>
    <cellStyle name="40% - 强调文字颜色 2 65" xfId="1274"/>
    <cellStyle name="40% - 强调文字颜色 2 66" xfId="1275"/>
    <cellStyle name="40% - 强调文字颜色 2 67" xfId="1276"/>
    <cellStyle name="40% - 强调文字颜色 2 68" xfId="1277"/>
    <cellStyle name="40% - 强调文字颜色 2 69" xfId="1278"/>
    <cellStyle name="40% - 强调文字颜色 2 7" xfId="1279"/>
    <cellStyle name="40% - 强调文字颜色 2 7 2" xfId="1280"/>
    <cellStyle name="40% - 强调文字颜色 2 70" xfId="1281"/>
    <cellStyle name="40% - 强调文字颜色 2 71" xfId="1282"/>
    <cellStyle name="40% - 强调文字颜色 2 72" xfId="1283"/>
    <cellStyle name="40% - 强调文字颜色 2 73" xfId="1284"/>
    <cellStyle name="40% - 强调文字颜色 2 74" xfId="1285"/>
    <cellStyle name="40% - 强调文字颜色 2 75" xfId="1286"/>
    <cellStyle name="40% - 强调文字颜色 2 76" xfId="1287"/>
    <cellStyle name="40% - 强调文字颜色 2 77" xfId="1288"/>
    <cellStyle name="40% - 强调文字颜色 2 78" xfId="1289"/>
    <cellStyle name="40% - 强调文字颜色 2 79" xfId="1290"/>
    <cellStyle name="40% - 强调文字颜色 2 8" xfId="1291"/>
    <cellStyle name="40% - 强调文字颜色 2 8 2" xfId="1292"/>
    <cellStyle name="40% - 强调文字颜色 2 80" xfId="1293"/>
    <cellStyle name="40% - 强调文字颜色 2 81" xfId="1294"/>
    <cellStyle name="40% - 强调文字颜色 2 82" xfId="1295"/>
    <cellStyle name="40% - 强调文字颜色 2 83" xfId="1296"/>
    <cellStyle name="40% - 强调文字颜色 2 84" xfId="1297"/>
    <cellStyle name="40% - 强调文字颜色 2 85" xfId="1298"/>
    <cellStyle name="40% - 强调文字颜色 2 86" xfId="1299"/>
    <cellStyle name="40% - 强调文字颜色 2 87" xfId="1300"/>
    <cellStyle name="40% - 强调文字颜色 2 88" xfId="1301"/>
    <cellStyle name="40% - 强调文字颜色 2 89" xfId="1302"/>
    <cellStyle name="40% - 强调文字颜色 2 9" xfId="1303"/>
    <cellStyle name="40% - 强调文字颜色 2 9 2" xfId="1304"/>
    <cellStyle name="40% - 强调文字颜色 2 90" xfId="1305"/>
    <cellStyle name="40% - 强调文字颜色 2 91" xfId="1306"/>
    <cellStyle name="40% - 强调文字颜色 2 92" xfId="1307"/>
    <cellStyle name="40% - 强调文字颜色 2 93" xfId="1308"/>
    <cellStyle name="40% - 强调文字颜色 2 94" xfId="1309"/>
    <cellStyle name="40% - 强调文字颜色 2 95" xfId="1310"/>
    <cellStyle name="40% - 强调文字颜色 2 96" xfId="1311"/>
    <cellStyle name="40% - 强调文字颜色 2 97" xfId="1312"/>
    <cellStyle name="40% - 强调文字颜色 2 98" xfId="1313"/>
    <cellStyle name="40% - 强调文字颜色 2 99" xfId="1314"/>
    <cellStyle name="40% - 强调文字颜色 3" xfId="1315"/>
    <cellStyle name="40% - 强调文字颜色 3 10" xfId="1316"/>
    <cellStyle name="40% - 强调文字颜色 3 10 2" xfId="1317"/>
    <cellStyle name="40% - 强调文字颜色 3 100" xfId="1318"/>
    <cellStyle name="40% - 强调文字颜色 3 101" xfId="1319"/>
    <cellStyle name="40% - 强调文字颜色 3 102" xfId="1320"/>
    <cellStyle name="40% - 强调文字颜色 3 103" xfId="1321"/>
    <cellStyle name="40% - 强调文字颜色 3 104" xfId="1322"/>
    <cellStyle name="40% - 强调文字颜色 3 105" xfId="1323"/>
    <cellStyle name="40% - 强调文字颜色 3 106" xfId="1324"/>
    <cellStyle name="40% - 强调文字颜色 3 106 2" xfId="1325"/>
    <cellStyle name="40% - 强调文字颜色 3 107" xfId="1326"/>
    <cellStyle name="40% - 强调文字颜色 3 108" xfId="1327"/>
    <cellStyle name="40% - 强调文字颜色 3 109" xfId="1328"/>
    <cellStyle name="40% - 强调文字颜色 3 11" xfId="1329"/>
    <cellStyle name="40% - 强调文字颜色 3 11 2" xfId="1330"/>
    <cellStyle name="40% - 强调文字颜色 3 110" xfId="1331"/>
    <cellStyle name="40% - 强调文字颜色 3 111" xfId="1332"/>
    <cellStyle name="40% - 强调文字颜色 3 112" xfId="1333"/>
    <cellStyle name="40% - 强调文字颜色 3 113" xfId="1334"/>
    <cellStyle name="40% - 强调文字颜色 3 114" xfId="1335"/>
    <cellStyle name="40% - 强调文字颜色 3 115" xfId="1336"/>
    <cellStyle name="40% - 强调文字颜色 3 12" xfId="1337"/>
    <cellStyle name="40% - 强调文字颜色 3 12 2" xfId="1338"/>
    <cellStyle name="40% - 强调文字颜色 3 13" xfId="1339"/>
    <cellStyle name="40% - 强调文字颜色 3 13 2" xfId="1340"/>
    <cellStyle name="40% - 强调文字颜色 3 14" xfId="1341"/>
    <cellStyle name="40% - 强调文字颜色 3 14 2" xfId="1342"/>
    <cellStyle name="40% - 强调文字颜色 3 15" xfId="1343"/>
    <cellStyle name="40% - 强调文字颜色 3 15 2" xfId="1344"/>
    <cellStyle name="40% - 强调文字颜色 3 16" xfId="1345"/>
    <cellStyle name="40% - 强调文字颜色 3 16 2" xfId="1346"/>
    <cellStyle name="40% - 强调文字颜色 3 17" xfId="1347"/>
    <cellStyle name="40% - 强调文字颜色 3 17 2" xfId="1348"/>
    <cellStyle name="40% - 强调文字颜色 3 18" xfId="1349"/>
    <cellStyle name="40% - 强调文字颜色 3 18 2" xfId="1350"/>
    <cellStyle name="40% - 强调文字颜色 3 19" xfId="1351"/>
    <cellStyle name="40% - 强调文字颜色 3 19 2" xfId="1352"/>
    <cellStyle name="40% - 强调文字颜色 3 2" xfId="1353"/>
    <cellStyle name="40% - 强调文字颜色 3 2 2" xfId="1354"/>
    <cellStyle name="40% - 强调文字颜色 3 2 2 2" xfId="1355"/>
    <cellStyle name="40% - 强调文字颜色 3 2 2 2 2" xfId="1356"/>
    <cellStyle name="40% - 强调文字颜色 3 2 2 3" xfId="1357"/>
    <cellStyle name="40% - 强调文字颜色 3 2 3" xfId="1358"/>
    <cellStyle name="40% - 强调文字颜色 3 2 3 2" xfId="1359"/>
    <cellStyle name="40% - 强调文字颜色 3 2 3 2 2" xfId="1360"/>
    <cellStyle name="40% - 强调文字颜色 3 2 3 3" xfId="1361"/>
    <cellStyle name="40% - 强调文字颜色 3 2 4" xfId="1362"/>
    <cellStyle name="40% - 强调文字颜色 3 2 4 2" xfId="1363"/>
    <cellStyle name="40% - 强调文字颜色 3 2 5" xfId="1364"/>
    <cellStyle name="40% - 强调文字颜色 3 20" xfId="1365"/>
    <cellStyle name="40% - 强调文字颜色 3 20 2" xfId="1366"/>
    <cellStyle name="40% - 强调文字颜色 3 21" xfId="1367"/>
    <cellStyle name="40% - 强调文字颜色 3 21 2" xfId="1368"/>
    <cellStyle name="40% - 强调文字颜色 3 22" xfId="1369"/>
    <cellStyle name="40% - 强调文字颜色 3 22 2" xfId="1370"/>
    <cellStyle name="40% - 强调文字颜色 3 23" xfId="1371"/>
    <cellStyle name="40% - 强调文字颜色 3 23 2" xfId="1372"/>
    <cellStyle name="40% - 强调文字颜色 3 24" xfId="1373"/>
    <cellStyle name="40% - 强调文字颜色 3 24 2" xfId="1374"/>
    <cellStyle name="40% - 强调文字颜色 3 25" xfId="1375"/>
    <cellStyle name="40% - 强调文字颜色 3 25 2" xfId="1376"/>
    <cellStyle name="40% - 强调文字颜色 3 26" xfId="1377"/>
    <cellStyle name="40% - 强调文字颜色 3 26 2" xfId="1378"/>
    <cellStyle name="40% - 强调文字颜色 3 27" xfId="1379"/>
    <cellStyle name="40% - 强调文字颜色 3 27 2" xfId="1380"/>
    <cellStyle name="40% - 强调文字颜色 3 28" xfId="1381"/>
    <cellStyle name="40% - 强调文字颜色 3 28 2" xfId="1382"/>
    <cellStyle name="40% - 强调文字颜色 3 29" xfId="1383"/>
    <cellStyle name="40% - 强调文字颜色 3 29 2" xfId="1384"/>
    <cellStyle name="40% - 强调文字颜色 3 3" xfId="1385"/>
    <cellStyle name="40% - 强调文字颜色 3 3 2" xfId="1386"/>
    <cellStyle name="40% - 强调文字颜色 3 3 2 2" xfId="1387"/>
    <cellStyle name="40% - 强调文字颜色 3 3 3" xfId="1388"/>
    <cellStyle name="40% - 强调文字颜色 3 30" xfId="1389"/>
    <cellStyle name="40% - 强调文字颜色 3 31" xfId="1390"/>
    <cellStyle name="40% - 强调文字颜色 3 32" xfId="1391"/>
    <cellStyle name="40% - 强调文字颜色 3 33" xfId="1392"/>
    <cellStyle name="40% - 强调文字颜色 3 34" xfId="1393"/>
    <cellStyle name="40% - 强调文字颜色 3 35" xfId="1394"/>
    <cellStyle name="40% - 强调文字颜色 3 36" xfId="1395"/>
    <cellStyle name="40% - 强调文字颜色 3 37" xfId="1396"/>
    <cellStyle name="40% - 强调文字颜色 3 38" xfId="1397"/>
    <cellStyle name="40% - 强调文字颜色 3 39" xfId="1398"/>
    <cellStyle name="40% - 强调文字颜色 3 4" xfId="1399"/>
    <cellStyle name="40% - 强调文字颜色 3 4 2" xfId="1400"/>
    <cellStyle name="40% - 强调文字颜色 3 4 2 2" xfId="1401"/>
    <cellStyle name="40% - 强调文字颜色 3 4 3" xfId="1402"/>
    <cellStyle name="40% - 强调文字颜色 3 40" xfId="1403"/>
    <cellStyle name="40% - 强调文字颜色 3 41" xfId="1404"/>
    <cellStyle name="40% - 强调文字颜色 3 42" xfId="1405"/>
    <cellStyle name="40% - 强调文字颜色 3 43" xfId="1406"/>
    <cellStyle name="40% - 强调文字颜色 3 44" xfId="1407"/>
    <cellStyle name="40% - 强调文字颜色 3 45" xfId="1408"/>
    <cellStyle name="40% - 强调文字颜色 3 46" xfId="1409"/>
    <cellStyle name="40% - 强调文字颜色 3 47" xfId="1410"/>
    <cellStyle name="40% - 强调文字颜色 3 48" xfId="1411"/>
    <cellStyle name="40% - 强调文字颜色 3 49" xfId="1412"/>
    <cellStyle name="40% - 强调文字颜色 3 5" xfId="1413"/>
    <cellStyle name="40% - 强调文字颜色 3 5 2" xfId="1414"/>
    <cellStyle name="40% - 强调文字颜色 3 5 2 2" xfId="1415"/>
    <cellStyle name="40% - 强调文字颜色 3 5 3" xfId="1416"/>
    <cellStyle name="40% - 强调文字颜色 3 50" xfId="1417"/>
    <cellStyle name="40% - 强调文字颜色 3 51" xfId="1418"/>
    <cellStyle name="40% - 强调文字颜色 3 52" xfId="1419"/>
    <cellStyle name="40% - 强调文字颜色 3 53" xfId="1420"/>
    <cellStyle name="40% - 强调文字颜色 3 54" xfId="1421"/>
    <cellStyle name="40% - 强调文字颜色 3 55" xfId="1422"/>
    <cellStyle name="40% - 强调文字颜色 3 56" xfId="1423"/>
    <cellStyle name="40% - 强调文字颜色 3 57" xfId="1424"/>
    <cellStyle name="40% - 强调文字颜色 3 58" xfId="1425"/>
    <cellStyle name="40% - 强调文字颜色 3 59" xfId="1426"/>
    <cellStyle name="40% - 强调文字颜色 3 6" xfId="1427"/>
    <cellStyle name="40% - 强调文字颜色 3 6 2" xfId="1428"/>
    <cellStyle name="40% - 强调文字颜色 3 6 2 2" xfId="1429"/>
    <cellStyle name="40% - 强调文字颜色 3 6 3" xfId="1430"/>
    <cellStyle name="40% - 强调文字颜色 3 60" xfId="1431"/>
    <cellStyle name="40% - 强调文字颜色 3 61" xfId="1432"/>
    <cellStyle name="40% - 强调文字颜色 3 62" xfId="1433"/>
    <cellStyle name="40% - 强调文字颜色 3 63" xfId="1434"/>
    <cellStyle name="40% - 强调文字颜色 3 64" xfId="1435"/>
    <cellStyle name="40% - 强调文字颜色 3 65" xfId="1436"/>
    <cellStyle name="40% - 强调文字颜色 3 66" xfId="1437"/>
    <cellStyle name="40% - 强调文字颜色 3 67" xfId="1438"/>
    <cellStyle name="40% - 强调文字颜色 3 68" xfId="1439"/>
    <cellStyle name="40% - 强调文字颜色 3 69" xfId="1440"/>
    <cellStyle name="40% - 强调文字颜色 3 7" xfId="1441"/>
    <cellStyle name="40% - 强调文字颜色 3 7 2" xfId="1442"/>
    <cellStyle name="40% - 强调文字颜色 3 70" xfId="1443"/>
    <cellStyle name="40% - 强调文字颜色 3 71" xfId="1444"/>
    <cellStyle name="40% - 强调文字颜色 3 72" xfId="1445"/>
    <cellStyle name="40% - 强调文字颜色 3 73" xfId="1446"/>
    <cellStyle name="40% - 强调文字颜色 3 74" xfId="1447"/>
    <cellStyle name="40% - 强调文字颜色 3 75" xfId="1448"/>
    <cellStyle name="40% - 强调文字颜色 3 76" xfId="1449"/>
    <cellStyle name="40% - 强调文字颜色 3 77" xfId="1450"/>
    <cellStyle name="40% - 强调文字颜色 3 78" xfId="1451"/>
    <cellStyle name="40% - 强调文字颜色 3 79" xfId="1452"/>
    <cellStyle name="40% - 强调文字颜色 3 8" xfId="1453"/>
    <cellStyle name="40% - 强调文字颜色 3 8 2" xfId="1454"/>
    <cellStyle name="40% - 强调文字颜色 3 80" xfId="1455"/>
    <cellStyle name="40% - 强调文字颜色 3 81" xfId="1456"/>
    <cellStyle name="40% - 强调文字颜色 3 82" xfId="1457"/>
    <cellStyle name="40% - 强调文字颜色 3 83" xfId="1458"/>
    <cellStyle name="40% - 强调文字颜色 3 84" xfId="1459"/>
    <cellStyle name="40% - 强调文字颜色 3 85" xfId="1460"/>
    <cellStyle name="40% - 强调文字颜色 3 86" xfId="1461"/>
    <cellStyle name="40% - 强调文字颜色 3 87" xfId="1462"/>
    <cellStyle name="40% - 强调文字颜色 3 88" xfId="1463"/>
    <cellStyle name="40% - 强调文字颜色 3 89" xfId="1464"/>
    <cellStyle name="40% - 强调文字颜色 3 9" xfId="1465"/>
    <cellStyle name="40% - 强调文字颜色 3 9 2" xfId="1466"/>
    <cellStyle name="40% - 强调文字颜色 3 90" xfId="1467"/>
    <cellStyle name="40% - 强调文字颜色 3 91" xfId="1468"/>
    <cellStyle name="40% - 强调文字颜色 3 92" xfId="1469"/>
    <cellStyle name="40% - 强调文字颜色 3 93" xfId="1470"/>
    <cellStyle name="40% - 强调文字颜色 3 94" xfId="1471"/>
    <cellStyle name="40% - 强调文字颜色 3 95" xfId="1472"/>
    <cellStyle name="40% - 强调文字颜色 3 96" xfId="1473"/>
    <cellStyle name="40% - 强调文字颜色 3 97" xfId="1474"/>
    <cellStyle name="40% - 强调文字颜色 3 98" xfId="1475"/>
    <cellStyle name="40% - 强调文字颜色 3 99" xfId="1476"/>
    <cellStyle name="40% - 强调文字颜色 4" xfId="1477"/>
    <cellStyle name="40% - 强调文字颜色 4 10" xfId="1478"/>
    <cellStyle name="40% - 强调文字颜色 4 10 2" xfId="1479"/>
    <cellStyle name="40% - 强调文字颜色 4 100" xfId="1480"/>
    <cellStyle name="40% - 强调文字颜色 4 101" xfId="1481"/>
    <cellStyle name="40% - 强调文字颜色 4 102" xfId="1482"/>
    <cellStyle name="40% - 强调文字颜色 4 103" xfId="1483"/>
    <cellStyle name="40% - 强调文字颜色 4 104" xfId="1484"/>
    <cellStyle name="40% - 强调文字颜色 4 105" xfId="1485"/>
    <cellStyle name="40% - 强调文字颜色 4 106" xfId="1486"/>
    <cellStyle name="40% - 强调文字颜色 4 106 2" xfId="1487"/>
    <cellStyle name="40% - 强调文字颜色 4 107" xfId="1488"/>
    <cellStyle name="40% - 强调文字颜色 4 108" xfId="1489"/>
    <cellStyle name="40% - 强调文字颜色 4 109" xfId="1490"/>
    <cellStyle name="40% - 强调文字颜色 4 11" xfId="1491"/>
    <cellStyle name="40% - 强调文字颜色 4 11 2" xfId="1492"/>
    <cellStyle name="40% - 强调文字颜色 4 110" xfId="1493"/>
    <cellStyle name="40% - 强调文字颜色 4 111" xfId="1494"/>
    <cellStyle name="40% - 强调文字颜色 4 112" xfId="1495"/>
    <cellStyle name="40% - 强调文字颜色 4 113" xfId="1496"/>
    <cellStyle name="40% - 强调文字颜色 4 114" xfId="1497"/>
    <cellStyle name="40% - 强调文字颜色 4 115" xfId="1498"/>
    <cellStyle name="40% - 强调文字颜色 4 12" xfId="1499"/>
    <cellStyle name="40% - 强调文字颜色 4 12 2" xfId="1500"/>
    <cellStyle name="40% - 强调文字颜色 4 13" xfId="1501"/>
    <cellStyle name="40% - 强调文字颜色 4 13 2" xfId="1502"/>
    <cellStyle name="40% - 强调文字颜色 4 14" xfId="1503"/>
    <cellStyle name="40% - 强调文字颜色 4 14 2" xfId="1504"/>
    <cellStyle name="40% - 强调文字颜色 4 15" xfId="1505"/>
    <cellStyle name="40% - 强调文字颜色 4 15 2" xfId="1506"/>
    <cellStyle name="40% - 强调文字颜色 4 16" xfId="1507"/>
    <cellStyle name="40% - 强调文字颜色 4 16 2" xfId="1508"/>
    <cellStyle name="40% - 强调文字颜色 4 17" xfId="1509"/>
    <cellStyle name="40% - 强调文字颜色 4 17 2" xfId="1510"/>
    <cellStyle name="40% - 强调文字颜色 4 18" xfId="1511"/>
    <cellStyle name="40% - 强调文字颜色 4 18 2" xfId="1512"/>
    <cellStyle name="40% - 强调文字颜色 4 19" xfId="1513"/>
    <cellStyle name="40% - 强调文字颜色 4 19 2" xfId="1514"/>
    <cellStyle name="40% - 强调文字颜色 4 2" xfId="1515"/>
    <cellStyle name="40% - 强调文字颜色 4 2 2" xfId="1516"/>
    <cellStyle name="40% - 强调文字颜色 4 2 2 2" xfId="1517"/>
    <cellStyle name="40% - 强调文字颜色 4 2 2 2 2" xfId="1518"/>
    <cellStyle name="40% - 强调文字颜色 4 2 2 3" xfId="1519"/>
    <cellStyle name="40% - 强调文字颜色 4 2 3" xfId="1520"/>
    <cellStyle name="40% - 强调文字颜色 4 2 3 2" xfId="1521"/>
    <cellStyle name="40% - 强调文字颜色 4 2 3 2 2" xfId="1522"/>
    <cellStyle name="40% - 强调文字颜色 4 2 3 3" xfId="1523"/>
    <cellStyle name="40% - 强调文字颜色 4 2 4" xfId="1524"/>
    <cellStyle name="40% - 强调文字颜色 4 2 4 2" xfId="1525"/>
    <cellStyle name="40% - 强调文字颜色 4 2 5" xfId="1526"/>
    <cellStyle name="40% - 强调文字颜色 4 20" xfId="1527"/>
    <cellStyle name="40% - 强调文字颜色 4 20 2" xfId="1528"/>
    <cellStyle name="40% - 强调文字颜色 4 21" xfId="1529"/>
    <cellStyle name="40% - 强调文字颜色 4 21 2" xfId="1530"/>
    <cellStyle name="40% - 强调文字颜色 4 22" xfId="1531"/>
    <cellStyle name="40% - 强调文字颜色 4 22 2" xfId="1532"/>
    <cellStyle name="40% - 强调文字颜色 4 23" xfId="1533"/>
    <cellStyle name="40% - 强调文字颜色 4 23 2" xfId="1534"/>
    <cellStyle name="40% - 强调文字颜色 4 24" xfId="1535"/>
    <cellStyle name="40% - 强调文字颜色 4 24 2" xfId="1536"/>
    <cellStyle name="40% - 强调文字颜色 4 25" xfId="1537"/>
    <cellStyle name="40% - 强调文字颜色 4 25 2" xfId="1538"/>
    <cellStyle name="40% - 强调文字颜色 4 26" xfId="1539"/>
    <cellStyle name="40% - 强调文字颜色 4 26 2" xfId="1540"/>
    <cellStyle name="40% - 强调文字颜色 4 27" xfId="1541"/>
    <cellStyle name="40% - 强调文字颜色 4 27 2" xfId="1542"/>
    <cellStyle name="40% - 强调文字颜色 4 28" xfId="1543"/>
    <cellStyle name="40% - 强调文字颜色 4 28 2" xfId="1544"/>
    <cellStyle name="40% - 强调文字颜色 4 29" xfId="1545"/>
    <cellStyle name="40% - 强调文字颜色 4 29 2" xfId="1546"/>
    <cellStyle name="40% - 强调文字颜色 4 3" xfId="1547"/>
    <cellStyle name="40% - 强调文字颜色 4 3 2" xfId="1548"/>
    <cellStyle name="40% - 强调文字颜色 4 3 2 2" xfId="1549"/>
    <cellStyle name="40% - 强调文字颜色 4 3 3" xfId="1550"/>
    <cellStyle name="40% - 强调文字颜色 4 30" xfId="1551"/>
    <cellStyle name="40% - 强调文字颜色 4 31" xfId="1552"/>
    <cellStyle name="40% - 强调文字颜色 4 32" xfId="1553"/>
    <cellStyle name="40% - 强调文字颜色 4 33" xfId="1554"/>
    <cellStyle name="40% - 强调文字颜色 4 34" xfId="1555"/>
    <cellStyle name="40% - 强调文字颜色 4 35" xfId="1556"/>
    <cellStyle name="40% - 强调文字颜色 4 36" xfId="1557"/>
    <cellStyle name="40% - 强调文字颜色 4 37" xfId="1558"/>
    <cellStyle name="40% - 强调文字颜色 4 38" xfId="1559"/>
    <cellStyle name="40% - 强调文字颜色 4 39" xfId="1560"/>
    <cellStyle name="40% - 强调文字颜色 4 4" xfId="1561"/>
    <cellStyle name="40% - 强调文字颜色 4 4 2" xfId="1562"/>
    <cellStyle name="40% - 强调文字颜色 4 4 2 2" xfId="1563"/>
    <cellStyle name="40% - 强调文字颜色 4 4 3" xfId="1564"/>
    <cellStyle name="40% - 强调文字颜色 4 40" xfId="1565"/>
    <cellStyle name="40% - 强调文字颜色 4 41" xfId="1566"/>
    <cellStyle name="40% - 强调文字颜色 4 42" xfId="1567"/>
    <cellStyle name="40% - 强调文字颜色 4 43" xfId="1568"/>
    <cellStyle name="40% - 强调文字颜色 4 44" xfId="1569"/>
    <cellStyle name="40% - 强调文字颜色 4 45" xfId="1570"/>
    <cellStyle name="40% - 强调文字颜色 4 46" xfId="1571"/>
    <cellStyle name="40% - 强调文字颜色 4 47" xfId="1572"/>
    <cellStyle name="40% - 强调文字颜色 4 48" xfId="1573"/>
    <cellStyle name="40% - 强调文字颜色 4 49" xfId="1574"/>
    <cellStyle name="40% - 强调文字颜色 4 5" xfId="1575"/>
    <cellStyle name="40% - 强调文字颜色 4 5 2" xfId="1576"/>
    <cellStyle name="40% - 强调文字颜色 4 5 2 2" xfId="1577"/>
    <cellStyle name="40% - 强调文字颜色 4 5 3" xfId="1578"/>
    <cellStyle name="40% - 强调文字颜色 4 50" xfId="1579"/>
    <cellStyle name="40% - 强调文字颜色 4 51" xfId="1580"/>
    <cellStyle name="40% - 强调文字颜色 4 52" xfId="1581"/>
    <cellStyle name="40% - 强调文字颜色 4 53" xfId="1582"/>
    <cellStyle name="40% - 强调文字颜色 4 54" xfId="1583"/>
    <cellStyle name="40% - 强调文字颜色 4 55" xfId="1584"/>
    <cellStyle name="40% - 强调文字颜色 4 56" xfId="1585"/>
    <cellStyle name="40% - 强调文字颜色 4 57" xfId="1586"/>
    <cellStyle name="40% - 强调文字颜色 4 58" xfId="1587"/>
    <cellStyle name="40% - 强调文字颜色 4 59" xfId="1588"/>
    <cellStyle name="40% - 强调文字颜色 4 6" xfId="1589"/>
    <cellStyle name="40% - 强调文字颜色 4 6 2" xfId="1590"/>
    <cellStyle name="40% - 强调文字颜色 4 6 2 2" xfId="1591"/>
    <cellStyle name="40% - 强调文字颜色 4 6 3" xfId="1592"/>
    <cellStyle name="40% - 强调文字颜色 4 60" xfId="1593"/>
    <cellStyle name="40% - 强调文字颜色 4 61" xfId="1594"/>
    <cellStyle name="40% - 强调文字颜色 4 62" xfId="1595"/>
    <cellStyle name="40% - 强调文字颜色 4 63" xfId="1596"/>
    <cellStyle name="40% - 强调文字颜色 4 64" xfId="1597"/>
    <cellStyle name="40% - 强调文字颜色 4 65" xfId="1598"/>
    <cellStyle name="40% - 强调文字颜色 4 66" xfId="1599"/>
    <cellStyle name="40% - 强调文字颜色 4 67" xfId="1600"/>
    <cellStyle name="40% - 强调文字颜色 4 68" xfId="1601"/>
    <cellStyle name="40% - 强调文字颜色 4 69" xfId="1602"/>
    <cellStyle name="40% - 强调文字颜色 4 7" xfId="1603"/>
    <cellStyle name="40% - 强调文字颜色 4 7 2" xfId="1604"/>
    <cellStyle name="40% - 强调文字颜色 4 70" xfId="1605"/>
    <cellStyle name="40% - 强调文字颜色 4 71" xfId="1606"/>
    <cellStyle name="40% - 强调文字颜色 4 72" xfId="1607"/>
    <cellStyle name="40% - 强调文字颜色 4 73" xfId="1608"/>
    <cellStyle name="40% - 强调文字颜色 4 74" xfId="1609"/>
    <cellStyle name="40% - 强调文字颜色 4 75" xfId="1610"/>
    <cellStyle name="40% - 强调文字颜色 4 76" xfId="1611"/>
    <cellStyle name="40% - 强调文字颜色 4 77" xfId="1612"/>
    <cellStyle name="40% - 强调文字颜色 4 78" xfId="1613"/>
    <cellStyle name="40% - 强调文字颜色 4 79" xfId="1614"/>
    <cellStyle name="40% - 强调文字颜色 4 8" xfId="1615"/>
    <cellStyle name="40% - 强调文字颜色 4 8 2" xfId="1616"/>
    <cellStyle name="40% - 强调文字颜色 4 80" xfId="1617"/>
    <cellStyle name="40% - 强调文字颜色 4 81" xfId="1618"/>
    <cellStyle name="40% - 强调文字颜色 4 82" xfId="1619"/>
    <cellStyle name="40% - 强调文字颜色 4 83" xfId="1620"/>
    <cellStyle name="40% - 强调文字颜色 4 84" xfId="1621"/>
    <cellStyle name="40% - 强调文字颜色 4 85" xfId="1622"/>
    <cellStyle name="40% - 强调文字颜色 4 86" xfId="1623"/>
    <cellStyle name="40% - 强调文字颜色 4 87" xfId="1624"/>
    <cellStyle name="40% - 强调文字颜色 4 88" xfId="1625"/>
    <cellStyle name="40% - 强调文字颜色 4 89" xfId="1626"/>
    <cellStyle name="40% - 强调文字颜色 4 9" xfId="1627"/>
    <cellStyle name="40% - 强调文字颜色 4 9 2" xfId="1628"/>
    <cellStyle name="40% - 强调文字颜色 4 90" xfId="1629"/>
    <cellStyle name="40% - 强调文字颜色 4 91" xfId="1630"/>
    <cellStyle name="40% - 强调文字颜色 4 92" xfId="1631"/>
    <cellStyle name="40% - 强调文字颜色 4 93" xfId="1632"/>
    <cellStyle name="40% - 强调文字颜色 4 94" xfId="1633"/>
    <cellStyle name="40% - 强调文字颜色 4 95" xfId="1634"/>
    <cellStyle name="40% - 强调文字颜色 4 96" xfId="1635"/>
    <cellStyle name="40% - 强调文字颜色 4 97" xfId="1636"/>
    <cellStyle name="40% - 强调文字颜色 4 98" xfId="1637"/>
    <cellStyle name="40% - 强调文字颜色 4 99" xfId="1638"/>
    <cellStyle name="40% - 强调文字颜色 5" xfId="1639"/>
    <cellStyle name="40% - 强调文字颜色 5 10" xfId="1640"/>
    <cellStyle name="40% - 强调文字颜色 5 10 2" xfId="1641"/>
    <cellStyle name="40% - 强调文字颜色 5 100" xfId="1642"/>
    <cellStyle name="40% - 强调文字颜色 5 101" xfId="1643"/>
    <cellStyle name="40% - 强调文字颜色 5 102" xfId="1644"/>
    <cellStyle name="40% - 强调文字颜色 5 103" xfId="1645"/>
    <cellStyle name="40% - 强调文字颜色 5 104" xfId="1646"/>
    <cellStyle name="40% - 强调文字颜色 5 105" xfId="1647"/>
    <cellStyle name="40% - 强调文字颜色 5 106" xfId="1648"/>
    <cellStyle name="40% - 强调文字颜色 5 106 2" xfId="1649"/>
    <cellStyle name="40% - 强调文字颜色 5 107" xfId="1650"/>
    <cellStyle name="40% - 强调文字颜色 5 108" xfId="1651"/>
    <cellStyle name="40% - 强调文字颜色 5 109" xfId="1652"/>
    <cellStyle name="40% - 强调文字颜色 5 11" xfId="1653"/>
    <cellStyle name="40% - 强调文字颜色 5 11 2" xfId="1654"/>
    <cellStyle name="40% - 强调文字颜色 5 110" xfId="1655"/>
    <cellStyle name="40% - 强调文字颜色 5 111" xfId="1656"/>
    <cellStyle name="40% - 强调文字颜色 5 112" xfId="1657"/>
    <cellStyle name="40% - 强调文字颜色 5 113" xfId="1658"/>
    <cellStyle name="40% - 强调文字颜色 5 114" xfId="1659"/>
    <cellStyle name="40% - 强调文字颜色 5 115" xfId="1660"/>
    <cellStyle name="40% - 强调文字颜色 5 12" xfId="1661"/>
    <cellStyle name="40% - 强调文字颜色 5 12 2" xfId="1662"/>
    <cellStyle name="40% - 强调文字颜色 5 13" xfId="1663"/>
    <cellStyle name="40% - 强调文字颜色 5 13 2" xfId="1664"/>
    <cellStyle name="40% - 强调文字颜色 5 14" xfId="1665"/>
    <cellStyle name="40% - 强调文字颜色 5 14 2" xfId="1666"/>
    <cellStyle name="40% - 强调文字颜色 5 15" xfId="1667"/>
    <cellStyle name="40% - 强调文字颜色 5 15 2" xfId="1668"/>
    <cellStyle name="40% - 强调文字颜色 5 16" xfId="1669"/>
    <cellStyle name="40% - 强调文字颜色 5 16 2" xfId="1670"/>
    <cellStyle name="40% - 强调文字颜色 5 17" xfId="1671"/>
    <cellStyle name="40% - 强调文字颜色 5 17 2" xfId="1672"/>
    <cellStyle name="40% - 强调文字颜色 5 18" xfId="1673"/>
    <cellStyle name="40% - 强调文字颜色 5 18 2" xfId="1674"/>
    <cellStyle name="40% - 强调文字颜色 5 19" xfId="1675"/>
    <cellStyle name="40% - 强调文字颜色 5 19 2" xfId="1676"/>
    <cellStyle name="40% - 强调文字颜色 5 2" xfId="1677"/>
    <cellStyle name="40% - 强调文字颜色 5 2 2" xfId="1678"/>
    <cellStyle name="40% - 强调文字颜色 5 2 2 2" xfId="1679"/>
    <cellStyle name="40% - 强调文字颜色 5 2 2 2 2" xfId="1680"/>
    <cellStyle name="40% - 强调文字颜色 5 2 2 3" xfId="1681"/>
    <cellStyle name="40% - 强调文字颜色 5 2 3" xfId="1682"/>
    <cellStyle name="40% - 强调文字颜色 5 2 3 2" xfId="1683"/>
    <cellStyle name="40% - 强调文字颜色 5 2 3 2 2" xfId="1684"/>
    <cellStyle name="40% - 强调文字颜色 5 2 3 3" xfId="1685"/>
    <cellStyle name="40% - 强调文字颜色 5 2 4" xfId="1686"/>
    <cellStyle name="40% - 强调文字颜色 5 2 4 2" xfId="1687"/>
    <cellStyle name="40% - 强调文字颜色 5 2 5" xfId="1688"/>
    <cellStyle name="40% - 强调文字颜色 5 20" xfId="1689"/>
    <cellStyle name="40% - 强调文字颜色 5 20 2" xfId="1690"/>
    <cellStyle name="40% - 强调文字颜色 5 21" xfId="1691"/>
    <cellStyle name="40% - 强调文字颜色 5 21 2" xfId="1692"/>
    <cellStyle name="40% - 强调文字颜色 5 22" xfId="1693"/>
    <cellStyle name="40% - 强调文字颜色 5 22 2" xfId="1694"/>
    <cellStyle name="40% - 强调文字颜色 5 23" xfId="1695"/>
    <cellStyle name="40% - 强调文字颜色 5 23 2" xfId="1696"/>
    <cellStyle name="40% - 强调文字颜色 5 24" xfId="1697"/>
    <cellStyle name="40% - 强调文字颜色 5 24 2" xfId="1698"/>
    <cellStyle name="40% - 强调文字颜色 5 25" xfId="1699"/>
    <cellStyle name="40% - 强调文字颜色 5 25 2" xfId="1700"/>
    <cellStyle name="40% - 强调文字颜色 5 26" xfId="1701"/>
    <cellStyle name="40% - 强调文字颜色 5 26 2" xfId="1702"/>
    <cellStyle name="40% - 强调文字颜色 5 27" xfId="1703"/>
    <cellStyle name="40% - 强调文字颜色 5 27 2" xfId="1704"/>
    <cellStyle name="40% - 强调文字颜色 5 28" xfId="1705"/>
    <cellStyle name="40% - 强调文字颜色 5 28 2" xfId="1706"/>
    <cellStyle name="40% - 强调文字颜色 5 29" xfId="1707"/>
    <cellStyle name="40% - 强调文字颜色 5 29 2" xfId="1708"/>
    <cellStyle name="40% - 强调文字颜色 5 3" xfId="1709"/>
    <cellStyle name="40% - 强调文字颜色 5 3 2" xfId="1710"/>
    <cellStyle name="40% - 强调文字颜色 5 3 2 2" xfId="1711"/>
    <cellStyle name="40% - 强调文字颜色 5 3 3" xfId="1712"/>
    <cellStyle name="40% - 强调文字颜色 5 30" xfId="1713"/>
    <cellStyle name="40% - 强调文字颜色 5 31" xfId="1714"/>
    <cellStyle name="40% - 强调文字颜色 5 32" xfId="1715"/>
    <cellStyle name="40% - 强调文字颜色 5 33" xfId="1716"/>
    <cellStyle name="40% - 强调文字颜色 5 34" xfId="1717"/>
    <cellStyle name="40% - 强调文字颜色 5 35" xfId="1718"/>
    <cellStyle name="40% - 强调文字颜色 5 36" xfId="1719"/>
    <cellStyle name="40% - 强调文字颜色 5 37" xfId="1720"/>
    <cellStyle name="40% - 强调文字颜色 5 38" xfId="1721"/>
    <cellStyle name="40% - 强调文字颜色 5 39" xfId="1722"/>
    <cellStyle name="40% - 强调文字颜色 5 4" xfId="1723"/>
    <cellStyle name="40% - 强调文字颜色 5 4 2" xfId="1724"/>
    <cellStyle name="40% - 强调文字颜色 5 4 2 2" xfId="1725"/>
    <cellStyle name="40% - 强调文字颜色 5 4 3" xfId="1726"/>
    <cellStyle name="40% - 强调文字颜色 5 40" xfId="1727"/>
    <cellStyle name="40% - 强调文字颜色 5 41" xfId="1728"/>
    <cellStyle name="40% - 强调文字颜色 5 42" xfId="1729"/>
    <cellStyle name="40% - 强调文字颜色 5 43" xfId="1730"/>
    <cellStyle name="40% - 强调文字颜色 5 44" xfId="1731"/>
    <cellStyle name="40% - 强调文字颜色 5 45" xfId="1732"/>
    <cellStyle name="40% - 强调文字颜色 5 46" xfId="1733"/>
    <cellStyle name="40% - 强调文字颜色 5 47" xfId="1734"/>
    <cellStyle name="40% - 强调文字颜色 5 48" xfId="1735"/>
    <cellStyle name="40% - 强调文字颜色 5 49" xfId="1736"/>
    <cellStyle name="40% - 强调文字颜色 5 5" xfId="1737"/>
    <cellStyle name="40% - 强调文字颜色 5 5 2" xfId="1738"/>
    <cellStyle name="40% - 强调文字颜色 5 5 2 2" xfId="1739"/>
    <cellStyle name="40% - 强调文字颜色 5 5 3" xfId="1740"/>
    <cellStyle name="40% - 强调文字颜色 5 50" xfId="1741"/>
    <cellStyle name="40% - 强调文字颜色 5 51" xfId="1742"/>
    <cellStyle name="40% - 强调文字颜色 5 52" xfId="1743"/>
    <cellStyle name="40% - 强调文字颜色 5 53" xfId="1744"/>
    <cellStyle name="40% - 强调文字颜色 5 54" xfId="1745"/>
    <cellStyle name="40% - 强调文字颜色 5 55" xfId="1746"/>
    <cellStyle name="40% - 强调文字颜色 5 56" xfId="1747"/>
    <cellStyle name="40% - 强调文字颜色 5 57" xfId="1748"/>
    <cellStyle name="40% - 强调文字颜色 5 58" xfId="1749"/>
    <cellStyle name="40% - 强调文字颜色 5 59" xfId="1750"/>
    <cellStyle name="40% - 强调文字颜色 5 6" xfId="1751"/>
    <cellStyle name="40% - 强调文字颜色 5 6 2" xfId="1752"/>
    <cellStyle name="40% - 强调文字颜色 5 6 2 2" xfId="1753"/>
    <cellStyle name="40% - 强调文字颜色 5 6 3" xfId="1754"/>
    <cellStyle name="40% - 强调文字颜色 5 60" xfId="1755"/>
    <cellStyle name="40% - 强调文字颜色 5 61" xfId="1756"/>
    <cellStyle name="40% - 强调文字颜色 5 62" xfId="1757"/>
    <cellStyle name="40% - 强调文字颜色 5 63" xfId="1758"/>
    <cellStyle name="40% - 强调文字颜色 5 64" xfId="1759"/>
    <cellStyle name="40% - 强调文字颜色 5 65" xfId="1760"/>
    <cellStyle name="40% - 强调文字颜色 5 66" xfId="1761"/>
    <cellStyle name="40% - 强调文字颜色 5 67" xfId="1762"/>
    <cellStyle name="40% - 强调文字颜色 5 68" xfId="1763"/>
    <cellStyle name="40% - 强调文字颜色 5 69" xfId="1764"/>
    <cellStyle name="40% - 强调文字颜色 5 7" xfId="1765"/>
    <cellStyle name="40% - 强调文字颜色 5 7 2" xfId="1766"/>
    <cellStyle name="40% - 强调文字颜色 5 70" xfId="1767"/>
    <cellStyle name="40% - 强调文字颜色 5 71" xfId="1768"/>
    <cellStyle name="40% - 强调文字颜色 5 72" xfId="1769"/>
    <cellStyle name="40% - 强调文字颜色 5 73" xfId="1770"/>
    <cellStyle name="40% - 强调文字颜色 5 74" xfId="1771"/>
    <cellStyle name="40% - 强调文字颜色 5 75" xfId="1772"/>
    <cellStyle name="40% - 强调文字颜色 5 76" xfId="1773"/>
    <cellStyle name="40% - 强调文字颜色 5 77" xfId="1774"/>
    <cellStyle name="40% - 强调文字颜色 5 78" xfId="1775"/>
    <cellStyle name="40% - 强调文字颜色 5 79" xfId="1776"/>
    <cellStyle name="40% - 强调文字颜色 5 8" xfId="1777"/>
    <cellStyle name="40% - 强调文字颜色 5 8 2" xfId="1778"/>
    <cellStyle name="40% - 强调文字颜色 5 80" xfId="1779"/>
    <cellStyle name="40% - 强调文字颜色 5 81" xfId="1780"/>
    <cellStyle name="40% - 强调文字颜色 5 82" xfId="1781"/>
    <cellStyle name="40% - 强调文字颜色 5 83" xfId="1782"/>
    <cellStyle name="40% - 强调文字颜色 5 84" xfId="1783"/>
    <cellStyle name="40% - 强调文字颜色 5 85" xfId="1784"/>
    <cellStyle name="40% - 强调文字颜色 5 86" xfId="1785"/>
    <cellStyle name="40% - 强调文字颜色 5 87" xfId="1786"/>
    <cellStyle name="40% - 强调文字颜色 5 88" xfId="1787"/>
    <cellStyle name="40% - 强调文字颜色 5 89" xfId="1788"/>
    <cellStyle name="40% - 强调文字颜色 5 9" xfId="1789"/>
    <cellStyle name="40% - 强调文字颜色 5 9 2" xfId="1790"/>
    <cellStyle name="40% - 强调文字颜色 5 90" xfId="1791"/>
    <cellStyle name="40% - 强调文字颜色 5 91" xfId="1792"/>
    <cellStyle name="40% - 强调文字颜色 5 92" xfId="1793"/>
    <cellStyle name="40% - 强调文字颜色 5 93" xfId="1794"/>
    <cellStyle name="40% - 强调文字颜色 5 94" xfId="1795"/>
    <cellStyle name="40% - 强调文字颜色 5 95" xfId="1796"/>
    <cellStyle name="40% - 强调文字颜色 5 96" xfId="1797"/>
    <cellStyle name="40% - 强调文字颜色 5 97" xfId="1798"/>
    <cellStyle name="40% - 强调文字颜色 5 98" xfId="1799"/>
    <cellStyle name="40% - 强调文字颜色 5 99" xfId="1800"/>
    <cellStyle name="40% - 强调文字颜色 6" xfId="1801"/>
    <cellStyle name="40% - 强调文字颜色 6 10" xfId="1802"/>
    <cellStyle name="40% - 强调文字颜色 6 10 2" xfId="1803"/>
    <cellStyle name="40% - 强调文字颜色 6 100" xfId="1804"/>
    <cellStyle name="40% - 强调文字颜色 6 101" xfId="1805"/>
    <cellStyle name="40% - 强调文字颜色 6 102" xfId="1806"/>
    <cellStyle name="40% - 强调文字颜色 6 103" xfId="1807"/>
    <cellStyle name="40% - 强调文字颜色 6 104" xfId="1808"/>
    <cellStyle name="40% - 强调文字颜色 6 105" xfId="1809"/>
    <cellStyle name="40% - 强调文字颜色 6 106" xfId="1810"/>
    <cellStyle name="40% - 强调文字颜色 6 106 2" xfId="1811"/>
    <cellStyle name="40% - 强调文字颜色 6 107" xfId="1812"/>
    <cellStyle name="40% - 强调文字颜色 6 108" xfId="1813"/>
    <cellStyle name="40% - 强调文字颜色 6 109" xfId="1814"/>
    <cellStyle name="40% - 强调文字颜色 6 11" xfId="1815"/>
    <cellStyle name="40% - 强调文字颜色 6 11 2" xfId="1816"/>
    <cellStyle name="40% - 强调文字颜色 6 110" xfId="1817"/>
    <cellStyle name="40% - 强调文字颜色 6 111" xfId="1818"/>
    <cellStyle name="40% - 强调文字颜色 6 112" xfId="1819"/>
    <cellStyle name="40% - 强调文字颜色 6 113" xfId="1820"/>
    <cellStyle name="40% - 强调文字颜色 6 114" xfId="1821"/>
    <cellStyle name="40% - 强调文字颜色 6 115" xfId="1822"/>
    <cellStyle name="40% - 强调文字颜色 6 12" xfId="1823"/>
    <cellStyle name="40% - 强调文字颜色 6 12 2" xfId="1824"/>
    <cellStyle name="40% - 强调文字颜色 6 13" xfId="1825"/>
    <cellStyle name="40% - 强调文字颜色 6 13 2" xfId="1826"/>
    <cellStyle name="40% - 强调文字颜色 6 14" xfId="1827"/>
    <cellStyle name="40% - 强调文字颜色 6 14 2" xfId="1828"/>
    <cellStyle name="40% - 强调文字颜色 6 15" xfId="1829"/>
    <cellStyle name="40% - 强调文字颜色 6 15 2" xfId="1830"/>
    <cellStyle name="40% - 强调文字颜色 6 16" xfId="1831"/>
    <cellStyle name="40% - 强调文字颜色 6 16 2" xfId="1832"/>
    <cellStyle name="40% - 强调文字颜色 6 17" xfId="1833"/>
    <cellStyle name="40% - 强调文字颜色 6 17 2" xfId="1834"/>
    <cellStyle name="40% - 强调文字颜色 6 18" xfId="1835"/>
    <cellStyle name="40% - 强调文字颜色 6 18 2" xfId="1836"/>
    <cellStyle name="40% - 强调文字颜色 6 19" xfId="1837"/>
    <cellStyle name="40% - 强调文字颜色 6 19 2" xfId="1838"/>
    <cellStyle name="40% - 强调文字颜色 6 2" xfId="1839"/>
    <cellStyle name="40% - 强调文字颜色 6 2 2" xfId="1840"/>
    <cellStyle name="40% - 强调文字颜色 6 2 2 2" xfId="1841"/>
    <cellStyle name="40% - 强调文字颜色 6 2 2 2 2" xfId="1842"/>
    <cellStyle name="40% - 强调文字颜色 6 2 2 3" xfId="1843"/>
    <cellStyle name="40% - 强调文字颜色 6 2 3" xfId="1844"/>
    <cellStyle name="40% - 强调文字颜色 6 2 3 2" xfId="1845"/>
    <cellStyle name="40% - 强调文字颜色 6 2 3 2 2" xfId="1846"/>
    <cellStyle name="40% - 强调文字颜色 6 2 3 3" xfId="1847"/>
    <cellStyle name="40% - 强调文字颜色 6 2 4" xfId="1848"/>
    <cellStyle name="40% - 强调文字颜色 6 2 4 2" xfId="1849"/>
    <cellStyle name="40% - 强调文字颜色 6 2 5" xfId="1850"/>
    <cellStyle name="40% - 强调文字颜色 6 20" xfId="1851"/>
    <cellStyle name="40% - 强调文字颜色 6 20 2" xfId="1852"/>
    <cellStyle name="40% - 强调文字颜色 6 21" xfId="1853"/>
    <cellStyle name="40% - 强调文字颜色 6 21 2" xfId="1854"/>
    <cellStyle name="40% - 强调文字颜色 6 22" xfId="1855"/>
    <cellStyle name="40% - 强调文字颜色 6 22 2" xfId="1856"/>
    <cellStyle name="40% - 强调文字颜色 6 23" xfId="1857"/>
    <cellStyle name="40% - 强调文字颜色 6 23 2" xfId="1858"/>
    <cellStyle name="40% - 强调文字颜色 6 24" xfId="1859"/>
    <cellStyle name="40% - 强调文字颜色 6 24 2" xfId="1860"/>
    <cellStyle name="40% - 强调文字颜色 6 25" xfId="1861"/>
    <cellStyle name="40% - 强调文字颜色 6 25 2" xfId="1862"/>
    <cellStyle name="40% - 强调文字颜色 6 26" xfId="1863"/>
    <cellStyle name="40% - 强调文字颜色 6 26 2" xfId="1864"/>
    <cellStyle name="40% - 强调文字颜色 6 27" xfId="1865"/>
    <cellStyle name="40% - 强调文字颜色 6 27 2" xfId="1866"/>
    <cellStyle name="40% - 强调文字颜色 6 28" xfId="1867"/>
    <cellStyle name="40% - 强调文字颜色 6 28 2" xfId="1868"/>
    <cellStyle name="40% - 强调文字颜色 6 29" xfId="1869"/>
    <cellStyle name="40% - 强调文字颜色 6 29 2" xfId="1870"/>
    <cellStyle name="40% - 强调文字颜色 6 3" xfId="1871"/>
    <cellStyle name="40% - 强调文字颜色 6 3 2" xfId="1872"/>
    <cellStyle name="40% - 强调文字颜色 6 3 2 2" xfId="1873"/>
    <cellStyle name="40% - 强调文字颜色 6 3 3" xfId="1874"/>
    <cellStyle name="40% - 强调文字颜色 6 30" xfId="1875"/>
    <cellStyle name="40% - 强调文字颜色 6 31" xfId="1876"/>
    <cellStyle name="40% - 强调文字颜色 6 32" xfId="1877"/>
    <cellStyle name="40% - 强调文字颜色 6 33" xfId="1878"/>
    <cellStyle name="40% - 强调文字颜色 6 34" xfId="1879"/>
    <cellStyle name="40% - 强调文字颜色 6 35" xfId="1880"/>
    <cellStyle name="40% - 强调文字颜色 6 36" xfId="1881"/>
    <cellStyle name="40% - 强调文字颜色 6 37" xfId="1882"/>
    <cellStyle name="40% - 强调文字颜色 6 38" xfId="1883"/>
    <cellStyle name="40% - 强调文字颜色 6 39" xfId="1884"/>
    <cellStyle name="40% - 强调文字颜色 6 4" xfId="1885"/>
    <cellStyle name="40% - 强调文字颜色 6 4 2" xfId="1886"/>
    <cellStyle name="40% - 强调文字颜色 6 4 2 2" xfId="1887"/>
    <cellStyle name="40% - 强调文字颜色 6 4 3" xfId="1888"/>
    <cellStyle name="40% - 强调文字颜色 6 40" xfId="1889"/>
    <cellStyle name="40% - 强调文字颜色 6 41" xfId="1890"/>
    <cellStyle name="40% - 强调文字颜色 6 42" xfId="1891"/>
    <cellStyle name="40% - 强调文字颜色 6 43" xfId="1892"/>
    <cellStyle name="40% - 强调文字颜色 6 44" xfId="1893"/>
    <cellStyle name="40% - 强调文字颜色 6 45" xfId="1894"/>
    <cellStyle name="40% - 强调文字颜色 6 46" xfId="1895"/>
    <cellStyle name="40% - 强调文字颜色 6 47" xfId="1896"/>
    <cellStyle name="40% - 强调文字颜色 6 48" xfId="1897"/>
    <cellStyle name="40% - 强调文字颜色 6 49" xfId="1898"/>
    <cellStyle name="40% - 强调文字颜色 6 5" xfId="1899"/>
    <cellStyle name="40% - 强调文字颜色 6 5 2" xfId="1900"/>
    <cellStyle name="40% - 强调文字颜色 6 5 2 2" xfId="1901"/>
    <cellStyle name="40% - 强调文字颜色 6 5 3" xfId="1902"/>
    <cellStyle name="40% - 强调文字颜色 6 50" xfId="1903"/>
    <cellStyle name="40% - 强调文字颜色 6 51" xfId="1904"/>
    <cellStyle name="40% - 强调文字颜色 6 52" xfId="1905"/>
    <cellStyle name="40% - 强调文字颜色 6 53" xfId="1906"/>
    <cellStyle name="40% - 强调文字颜色 6 54" xfId="1907"/>
    <cellStyle name="40% - 强调文字颜色 6 55" xfId="1908"/>
    <cellStyle name="40% - 强调文字颜色 6 56" xfId="1909"/>
    <cellStyle name="40% - 强调文字颜色 6 57" xfId="1910"/>
    <cellStyle name="40% - 强调文字颜色 6 58" xfId="1911"/>
    <cellStyle name="40% - 强调文字颜色 6 59" xfId="1912"/>
    <cellStyle name="40% - 强调文字颜色 6 6" xfId="1913"/>
    <cellStyle name="40% - 强调文字颜色 6 6 2" xfId="1914"/>
    <cellStyle name="40% - 强调文字颜色 6 6 2 2" xfId="1915"/>
    <cellStyle name="40% - 强调文字颜色 6 6 3" xfId="1916"/>
    <cellStyle name="40% - 强调文字颜色 6 60" xfId="1917"/>
    <cellStyle name="40% - 强调文字颜色 6 61" xfId="1918"/>
    <cellStyle name="40% - 强调文字颜色 6 62" xfId="1919"/>
    <cellStyle name="40% - 强调文字颜色 6 63" xfId="1920"/>
    <cellStyle name="40% - 强调文字颜色 6 64" xfId="1921"/>
    <cellStyle name="40% - 强调文字颜色 6 65" xfId="1922"/>
    <cellStyle name="40% - 强调文字颜色 6 66" xfId="1923"/>
    <cellStyle name="40% - 强调文字颜色 6 67" xfId="1924"/>
    <cellStyle name="40% - 强调文字颜色 6 68" xfId="1925"/>
    <cellStyle name="40% - 强调文字颜色 6 69" xfId="1926"/>
    <cellStyle name="40% - 强调文字颜色 6 7" xfId="1927"/>
    <cellStyle name="40% - 强调文字颜色 6 7 2" xfId="1928"/>
    <cellStyle name="40% - 强调文字颜色 6 70" xfId="1929"/>
    <cellStyle name="40% - 强调文字颜色 6 71" xfId="1930"/>
    <cellStyle name="40% - 强调文字颜色 6 72" xfId="1931"/>
    <cellStyle name="40% - 强调文字颜色 6 73" xfId="1932"/>
    <cellStyle name="40% - 强调文字颜色 6 74" xfId="1933"/>
    <cellStyle name="40% - 强调文字颜色 6 75" xfId="1934"/>
    <cellStyle name="40% - 强调文字颜色 6 76" xfId="1935"/>
    <cellStyle name="40% - 强调文字颜色 6 77" xfId="1936"/>
    <cellStyle name="40% - 强调文字颜色 6 78" xfId="1937"/>
    <cellStyle name="40% - 强调文字颜色 6 79" xfId="1938"/>
    <cellStyle name="40% - 强调文字颜色 6 8" xfId="1939"/>
    <cellStyle name="40% - 强调文字颜色 6 8 2" xfId="1940"/>
    <cellStyle name="40% - 强调文字颜色 6 80" xfId="1941"/>
    <cellStyle name="40% - 强调文字颜色 6 81" xfId="1942"/>
    <cellStyle name="40% - 强调文字颜色 6 82" xfId="1943"/>
    <cellStyle name="40% - 强调文字颜色 6 83" xfId="1944"/>
    <cellStyle name="40% - 强调文字颜色 6 84" xfId="1945"/>
    <cellStyle name="40% - 强调文字颜色 6 85" xfId="1946"/>
    <cellStyle name="40% - 强调文字颜色 6 86" xfId="1947"/>
    <cellStyle name="40% - 强调文字颜色 6 87" xfId="1948"/>
    <cellStyle name="40% - 强调文字颜色 6 88" xfId="1949"/>
    <cellStyle name="40% - 强调文字颜色 6 89" xfId="1950"/>
    <cellStyle name="40% - 强调文字颜色 6 9" xfId="1951"/>
    <cellStyle name="40% - 强调文字颜色 6 9 2" xfId="1952"/>
    <cellStyle name="40% - 强调文字颜色 6 90" xfId="1953"/>
    <cellStyle name="40% - 强调文字颜色 6 91" xfId="1954"/>
    <cellStyle name="40% - 强调文字颜色 6 92" xfId="1955"/>
    <cellStyle name="40% - 强调文字颜色 6 93" xfId="1956"/>
    <cellStyle name="40% - 强调文字颜色 6 94" xfId="1957"/>
    <cellStyle name="40% - 强调文字颜色 6 95" xfId="1958"/>
    <cellStyle name="40% - 强调文字颜色 6 96" xfId="1959"/>
    <cellStyle name="40% - 强调文字颜色 6 97" xfId="1960"/>
    <cellStyle name="40% - 强调文字颜色 6 98" xfId="1961"/>
    <cellStyle name="40% - 强调文字颜色 6 99" xfId="1962"/>
    <cellStyle name="60% - 强调文字颜色 1" xfId="1963"/>
    <cellStyle name="60% - 强调文字颜色 1 10" xfId="1964"/>
    <cellStyle name="60% - 强调文字颜色 1 100" xfId="1965"/>
    <cellStyle name="60% - 强调文字颜色 1 101" xfId="1966"/>
    <cellStyle name="60% - 强调文字颜色 1 102" xfId="1967"/>
    <cellStyle name="60% - 强调文字颜色 1 103" xfId="1968"/>
    <cellStyle name="60% - 强调文字颜色 1 104" xfId="1969"/>
    <cellStyle name="60% - 强调文字颜色 1 105" xfId="1970"/>
    <cellStyle name="60% - 强调文字颜色 1 11" xfId="1971"/>
    <cellStyle name="60% - 强调文字颜色 1 12" xfId="1972"/>
    <cellStyle name="60% - 强调文字颜色 1 13" xfId="1973"/>
    <cellStyle name="60% - 强调文字颜色 1 14" xfId="1974"/>
    <cellStyle name="60% - 强调文字颜色 1 15" xfId="1975"/>
    <cellStyle name="60% - 强调文字颜色 1 16" xfId="1976"/>
    <cellStyle name="60% - 强调文字颜色 1 17" xfId="1977"/>
    <cellStyle name="60% - 强调文字颜色 1 18" xfId="1978"/>
    <cellStyle name="60% - 强调文字颜色 1 19" xfId="1979"/>
    <cellStyle name="60% - 强调文字颜色 1 2" xfId="1980"/>
    <cellStyle name="60% - 强调文字颜色 1 20" xfId="1981"/>
    <cellStyle name="60% - 强调文字颜色 1 21" xfId="1982"/>
    <cellStyle name="60% - 强调文字颜色 1 22" xfId="1983"/>
    <cellStyle name="60% - 强调文字颜色 1 23" xfId="1984"/>
    <cellStyle name="60% - 强调文字颜色 1 24" xfId="1985"/>
    <cellStyle name="60% - 强调文字颜色 1 25" xfId="1986"/>
    <cellStyle name="60% - 强调文字颜色 1 26" xfId="1987"/>
    <cellStyle name="60% - 强调文字颜色 1 27" xfId="1988"/>
    <cellStyle name="60% - 强调文字颜色 1 28" xfId="1989"/>
    <cellStyle name="60% - 强调文字颜色 1 29" xfId="1990"/>
    <cellStyle name="60% - 强调文字颜色 1 3" xfId="1991"/>
    <cellStyle name="60% - 强调文字颜色 1 30" xfId="1992"/>
    <cellStyle name="60% - 强调文字颜色 1 31" xfId="1993"/>
    <cellStyle name="60% - 强调文字颜色 1 32" xfId="1994"/>
    <cellStyle name="60% - 强调文字颜色 1 33" xfId="1995"/>
    <cellStyle name="60% - 强调文字颜色 1 34" xfId="1996"/>
    <cellStyle name="60% - 强调文字颜色 1 35" xfId="1997"/>
    <cellStyle name="60% - 强调文字颜色 1 36" xfId="1998"/>
    <cellStyle name="60% - 强调文字颜色 1 37" xfId="1999"/>
    <cellStyle name="60% - 强调文字颜色 1 38" xfId="2000"/>
    <cellStyle name="60% - 强调文字颜色 1 39" xfId="2001"/>
    <cellStyle name="60% - 强调文字颜色 1 4" xfId="2002"/>
    <cellStyle name="60% - 强调文字颜色 1 40" xfId="2003"/>
    <cellStyle name="60% - 强调文字颜色 1 41" xfId="2004"/>
    <cellStyle name="60% - 强调文字颜色 1 42" xfId="2005"/>
    <cellStyle name="60% - 强调文字颜色 1 43" xfId="2006"/>
    <cellStyle name="60% - 强调文字颜色 1 44" xfId="2007"/>
    <cellStyle name="60% - 强调文字颜色 1 45" xfId="2008"/>
    <cellStyle name="60% - 强调文字颜色 1 46" xfId="2009"/>
    <cellStyle name="60% - 强调文字颜色 1 47" xfId="2010"/>
    <cellStyle name="60% - 强调文字颜色 1 48" xfId="2011"/>
    <cellStyle name="60% - 强调文字颜色 1 49" xfId="2012"/>
    <cellStyle name="60% - 强调文字颜色 1 5" xfId="2013"/>
    <cellStyle name="60% - 强调文字颜色 1 50" xfId="2014"/>
    <cellStyle name="60% - 强调文字颜色 1 51" xfId="2015"/>
    <cellStyle name="60% - 强调文字颜色 1 52" xfId="2016"/>
    <cellStyle name="60% - 强调文字颜色 1 53" xfId="2017"/>
    <cellStyle name="60% - 强调文字颜色 1 54" xfId="2018"/>
    <cellStyle name="60% - 强调文字颜色 1 55" xfId="2019"/>
    <cellStyle name="60% - 强调文字颜色 1 56" xfId="2020"/>
    <cellStyle name="60% - 强调文字颜色 1 57" xfId="2021"/>
    <cellStyle name="60% - 强调文字颜色 1 58" xfId="2022"/>
    <cellStyle name="60% - 强调文字颜色 1 59" xfId="2023"/>
    <cellStyle name="60% - 强调文字颜色 1 6" xfId="2024"/>
    <cellStyle name="60% - 强调文字颜色 1 60" xfId="2025"/>
    <cellStyle name="60% - 强调文字颜色 1 61" xfId="2026"/>
    <cellStyle name="60% - 强调文字颜色 1 62" xfId="2027"/>
    <cellStyle name="60% - 强调文字颜色 1 63" xfId="2028"/>
    <cellStyle name="60% - 强调文字颜色 1 64" xfId="2029"/>
    <cellStyle name="60% - 强调文字颜色 1 65" xfId="2030"/>
    <cellStyle name="60% - 强调文字颜色 1 66" xfId="2031"/>
    <cellStyle name="60% - 强调文字颜色 1 67" xfId="2032"/>
    <cellStyle name="60% - 强调文字颜色 1 68" xfId="2033"/>
    <cellStyle name="60% - 强调文字颜色 1 69" xfId="2034"/>
    <cellStyle name="60% - 强调文字颜色 1 7" xfId="2035"/>
    <cellStyle name="60% - 强调文字颜色 1 70" xfId="2036"/>
    <cellStyle name="60% - 强调文字颜色 1 71" xfId="2037"/>
    <cellStyle name="60% - 强调文字颜色 1 72" xfId="2038"/>
    <cellStyle name="60% - 强调文字颜色 1 73" xfId="2039"/>
    <cellStyle name="60% - 强调文字颜色 1 74" xfId="2040"/>
    <cellStyle name="60% - 强调文字颜色 1 75" xfId="2041"/>
    <cellStyle name="60% - 强调文字颜色 1 76" xfId="2042"/>
    <cellStyle name="60% - 强调文字颜色 1 77" xfId="2043"/>
    <cellStyle name="60% - 强调文字颜色 1 78" xfId="2044"/>
    <cellStyle name="60% - 强调文字颜色 1 79" xfId="2045"/>
    <cellStyle name="60% - 强调文字颜色 1 8" xfId="2046"/>
    <cellStyle name="60% - 强调文字颜色 1 80" xfId="2047"/>
    <cellStyle name="60% - 强调文字颜色 1 81" xfId="2048"/>
    <cellStyle name="60% - 强调文字颜色 1 82" xfId="2049"/>
    <cellStyle name="60% - 强调文字颜色 1 83" xfId="2050"/>
    <cellStyle name="60% - 强调文字颜色 1 84" xfId="2051"/>
    <cellStyle name="60% - 强调文字颜色 1 85" xfId="2052"/>
    <cellStyle name="60% - 强调文字颜色 1 86" xfId="2053"/>
    <cellStyle name="60% - 强调文字颜色 1 87" xfId="2054"/>
    <cellStyle name="60% - 强调文字颜色 1 88" xfId="2055"/>
    <cellStyle name="60% - 强调文字颜色 1 89" xfId="2056"/>
    <cellStyle name="60% - 强调文字颜色 1 9" xfId="2057"/>
    <cellStyle name="60% - 强调文字颜色 1 90" xfId="2058"/>
    <cellStyle name="60% - 强调文字颜色 1 91" xfId="2059"/>
    <cellStyle name="60% - 强调文字颜色 1 92" xfId="2060"/>
    <cellStyle name="60% - 强调文字颜色 1 93" xfId="2061"/>
    <cellStyle name="60% - 强调文字颜色 1 94" xfId="2062"/>
    <cellStyle name="60% - 强调文字颜色 1 95" xfId="2063"/>
    <cellStyle name="60% - 强调文字颜色 1 96" xfId="2064"/>
    <cellStyle name="60% - 强调文字颜色 1 97" xfId="2065"/>
    <cellStyle name="60% - 强调文字颜色 1 98" xfId="2066"/>
    <cellStyle name="60% - 强调文字颜色 1 99" xfId="2067"/>
    <cellStyle name="60% - 强调文字颜色 2" xfId="2068"/>
    <cellStyle name="60% - 强调文字颜色 2 10" xfId="2069"/>
    <cellStyle name="60% - 强调文字颜色 2 100" xfId="2070"/>
    <cellStyle name="60% - 强调文字颜色 2 101" xfId="2071"/>
    <cellStyle name="60% - 强调文字颜色 2 102" xfId="2072"/>
    <cellStyle name="60% - 强调文字颜色 2 103" xfId="2073"/>
    <cellStyle name="60% - 强调文字颜色 2 104" xfId="2074"/>
    <cellStyle name="60% - 强调文字颜色 2 105" xfId="2075"/>
    <cellStyle name="60% - 强调文字颜色 2 11" xfId="2076"/>
    <cellStyle name="60% - 强调文字颜色 2 12" xfId="2077"/>
    <cellStyle name="60% - 强调文字颜色 2 13" xfId="2078"/>
    <cellStyle name="60% - 强调文字颜色 2 14" xfId="2079"/>
    <cellStyle name="60% - 强调文字颜色 2 15" xfId="2080"/>
    <cellStyle name="60% - 强调文字颜色 2 16" xfId="2081"/>
    <cellStyle name="60% - 强调文字颜色 2 17" xfId="2082"/>
    <cellStyle name="60% - 强调文字颜色 2 18" xfId="2083"/>
    <cellStyle name="60% - 强调文字颜色 2 19" xfId="2084"/>
    <cellStyle name="60% - 强调文字颜色 2 2" xfId="2085"/>
    <cellStyle name="60% - 强调文字颜色 2 20" xfId="2086"/>
    <cellStyle name="60% - 强调文字颜色 2 21" xfId="2087"/>
    <cellStyle name="60% - 强调文字颜色 2 22" xfId="2088"/>
    <cellStyle name="60% - 强调文字颜色 2 23" xfId="2089"/>
    <cellStyle name="60% - 强调文字颜色 2 24" xfId="2090"/>
    <cellStyle name="60% - 强调文字颜色 2 25" xfId="2091"/>
    <cellStyle name="60% - 强调文字颜色 2 26" xfId="2092"/>
    <cellStyle name="60% - 强调文字颜色 2 27" xfId="2093"/>
    <cellStyle name="60% - 强调文字颜色 2 28" xfId="2094"/>
    <cellStyle name="60% - 强调文字颜色 2 29" xfId="2095"/>
    <cellStyle name="60% - 强调文字颜色 2 3" xfId="2096"/>
    <cellStyle name="60% - 强调文字颜色 2 30" xfId="2097"/>
    <cellStyle name="60% - 强调文字颜色 2 31" xfId="2098"/>
    <cellStyle name="60% - 强调文字颜色 2 32" xfId="2099"/>
    <cellStyle name="60% - 强调文字颜色 2 33" xfId="2100"/>
    <cellStyle name="60% - 强调文字颜色 2 34" xfId="2101"/>
    <cellStyle name="60% - 强调文字颜色 2 35" xfId="2102"/>
    <cellStyle name="60% - 强调文字颜色 2 36" xfId="2103"/>
    <cellStyle name="60% - 强调文字颜色 2 37" xfId="2104"/>
    <cellStyle name="60% - 强调文字颜色 2 38" xfId="2105"/>
    <cellStyle name="60% - 强调文字颜色 2 39" xfId="2106"/>
    <cellStyle name="60% - 强调文字颜色 2 4" xfId="2107"/>
    <cellStyle name="60% - 强调文字颜色 2 40" xfId="2108"/>
    <cellStyle name="60% - 强调文字颜色 2 41" xfId="2109"/>
    <cellStyle name="60% - 强调文字颜色 2 42" xfId="2110"/>
    <cellStyle name="60% - 强调文字颜色 2 43" xfId="2111"/>
    <cellStyle name="60% - 强调文字颜色 2 44" xfId="2112"/>
    <cellStyle name="60% - 强调文字颜色 2 45" xfId="2113"/>
    <cellStyle name="60% - 强调文字颜色 2 46" xfId="2114"/>
    <cellStyle name="60% - 强调文字颜色 2 47" xfId="2115"/>
    <cellStyle name="60% - 强调文字颜色 2 48" xfId="2116"/>
    <cellStyle name="60% - 强调文字颜色 2 49" xfId="2117"/>
    <cellStyle name="60% - 强调文字颜色 2 5" xfId="2118"/>
    <cellStyle name="60% - 强调文字颜色 2 50" xfId="2119"/>
    <cellStyle name="60% - 强调文字颜色 2 51" xfId="2120"/>
    <cellStyle name="60% - 强调文字颜色 2 52" xfId="2121"/>
    <cellStyle name="60% - 强调文字颜色 2 53" xfId="2122"/>
    <cellStyle name="60% - 强调文字颜色 2 54" xfId="2123"/>
    <cellStyle name="60% - 强调文字颜色 2 55" xfId="2124"/>
    <cellStyle name="60% - 强调文字颜色 2 56" xfId="2125"/>
    <cellStyle name="60% - 强调文字颜色 2 57" xfId="2126"/>
    <cellStyle name="60% - 强调文字颜色 2 58" xfId="2127"/>
    <cellStyle name="60% - 强调文字颜色 2 59" xfId="2128"/>
    <cellStyle name="60% - 强调文字颜色 2 6" xfId="2129"/>
    <cellStyle name="60% - 强调文字颜色 2 60" xfId="2130"/>
    <cellStyle name="60% - 强调文字颜色 2 61" xfId="2131"/>
    <cellStyle name="60% - 强调文字颜色 2 62" xfId="2132"/>
    <cellStyle name="60% - 强调文字颜色 2 63" xfId="2133"/>
    <cellStyle name="60% - 强调文字颜色 2 64" xfId="2134"/>
    <cellStyle name="60% - 强调文字颜色 2 65" xfId="2135"/>
    <cellStyle name="60% - 强调文字颜色 2 66" xfId="2136"/>
    <cellStyle name="60% - 强调文字颜色 2 67" xfId="2137"/>
    <cellStyle name="60% - 强调文字颜色 2 68" xfId="2138"/>
    <cellStyle name="60% - 强调文字颜色 2 69" xfId="2139"/>
    <cellStyle name="60% - 强调文字颜色 2 7" xfId="2140"/>
    <cellStyle name="60% - 强调文字颜色 2 70" xfId="2141"/>
    <cellStyle name="60% - 强调文字颜色 2 71" xfId="2142"/>
    <cellStyle name="60% - 强调文字颜色 2 72" xfId="2143"/>
    <cellStyle name="60% - 强调文字颜色 2 73" xfId="2144"/>
    <cellStyle name="60% - 强调文字颜色 2 74" xfId="2145"/>
    <cellStyle name="60% - 强调文字颜色 2 75" xfId="2146"/>
    <cellStyle name="60% - 强调文字颜色 2 76" xfId="2147"/>
    <cellStyle name="60% - 强调文字颜色 2 77" xfId="2148"/>
    <cellStyle name="60% - 强调文字颜色 2 78" xfId="2149"/>
    <cellStyle name="60% - 强调文字颜色 2 79" xfId="2150"/>
    <cellStyle name="60% - 强调文字颜色 2 8" xfId="2151"/>
    <cellStyle name="60% - 强调文字颜色 2 80" xfId="2152"/>
    <cellStyle name="60% - 强调文字颜色 2 81" xfId="2153"/>
    <cellStyle name="60% - 强调文字颜色 2 82" xfId="2154"/>
    <cellStyle name="60% - 强调文字颜色 2 83" xfId="2155"/>
    <cellStyle name="60% - 强调文字颜色 2 84" xfId="2156"/>
    <cellStyle name="60% - 强调文字颜色 2 85" xfId="2157"/>
    <cellStyle name="60% - 强调文字颜色 2 86" xfId="2158"/>
    <cellStyle name="60% - 强调文字颜色 2 87" xfId="2159"/>
    <cellStyle name="60% - 强调文字颜色 2 88" xfId="2160"/>
    <cellStyle name="60% - 强调文字颜色 2 89" xfId="2161"/>
    <cellStyle name="60% - 强调文字颜色 2 9" xfId="2162"/>
    <cellStyle name="60% - 强调文字颜色 2 90" xfId="2163"/>
    <cellStyle name="60% - 强调文字颜色 2 91" xfId="2164"/>
    <cellStyle name="60% - 强调文字颜色 2 92" xfId="2165"/>
    <cellStyle name="60% - 强调文字颜色 2 93" xfId="2166"/>
    <cellStyle name="60% - 强调文字颜色 2 94" xfId="2167"/>
    <cellStyle name="60% - 强调文字颜色 2 95" xfId="2168"/>
    <cellStyle name="60% - 强调文字颜色 2 96" xfId="2169"/>
    <cellStyle name="60% - 强调文字颜色 2 97" xfId="2170"/>
    <cellStyle name="60% - 强调文字颜色 2 98" xfId="2171"/>
    <cellStyle name="60% - 强调文字颜色 2 99" xfId="2172"/>
    <cellStyle name="60% - 强调文字颜色 3" xfId="2173"/>
    <cellStyle name="60% - 强调文字颜色 3 10" xfId="2174"/>
    <cellStyle name="60% - 强调文字颜色 3 100" xfId="2175"/>
    <cellStyle name="60% - 强调文字颜色 3 101" xfId="2176"/>
    <cellStyle name="60% - 强调文字颜色 3 102" xfId="2177"/>
    <cellStyle name="60% - 强调文字颜色 3 103" xfId="2178"/>
    <cellStyle name="60% - 强调文字颜色 3 104" xfId="2179"/>
    <cellStyle name="60% - 强调文字颜色 3 105" xfId="2180"/>
    <cellStyle name="60% - 强调文字颜色 3 11" xfId="2181"/>
    <cellStyle name="60% - 强调文字颜色 3 12" xfId="2182"/>
    <cellStyle name="60% - 强调文字颜色 3 13" xfId="2183"/>
    <cellStyle name="60% - 强调文字颜色 3 14" xfId="2184"/>
    <cellStyle name="60% - 强调文字颜色 3 15" xfId="2185"/>
    <cellStyle name="60% - 强调文字颜色 3 16" xfId="2186"/>
    <cellStyle name="60% - 强调文字颜色 3 17" xfId="2187"/>
    <cellStyle name="60% - 强调文字颜色 3 18" xfId="2188"/>
    <cellStyle name="60% - 强调文字颜色 3 19" xfId="2189"/>
    <cellStyle name="60% - 强调文字颜色 3 2" xfId="2190"/>
    <cellStyle name="60% - 强调文字颜色 3 20" xfId="2191"/>
    <cellStyle name="60% - 强调文字颜色 3 21" xfId="2192"/>
    <cellStyle name="60% - 强调文字颜色 3 22" xfId="2193"/>
    <cellStyle name="60% - 强调文字颜色 3 23" xfId="2194"/>
    <cellStyle name="60% - 强调文字颜色 3 24" xfId="2195"/>
    <cellStyle name="60% - 强调文字颜色 3 25" xfId="2196"/>
    <cellStyle name="60% - 强调文字颜色 3 26" xfId="2197"/>
    <cellStyle name="60% - 强调文字颜色 3 27" xfId="2198"/>
    <cellStyle name="60% - 强调文字颜色 3 28" xfId="2199"/>
    <cellStyle name="60% - 强调文字颜色 3 29" xfId="2200"/>
    <cellStyle name="60% - 强调文字颜色 3 3" xfId="2201"/>
    <cellStyle name="60% - 强调文字颜色 3 30" xfId="2202"/>
    <cellStyle name="60% - 强调文字颜色 3 31" xfId="2203"/>
    <cellStyle name="60% - 强调文字颜色 3 32" xfId="2204"/>
    <cellStyle name="60% - 强调文字颜色 3 33" xfId="2205"/>
    <cellStyle name="60% - 强调文字颜色 3 34" xfId="2206"/>
    <cellStyle name="60% - 强调文字颜色 3 35" xfId="2207"/>
    <cellStyle name="60% - 强调文字颜色 3 36" xfId="2208"/>
    <cellStyle name="60% - 强调文字颜色 3 37" xfId="2209"/>
    <cellStyle name="60% - 强调文字颜色 3 38" xfId="2210"/>
    <cellStyle name="60% - 强调文字颜色 3 39" xfId="2211"/>
    <cellStyle name="60% - 强调文字颜色 3 4" xfId="2212"/>
    <cellStyle name="60% - 强调文字颜色 3 40" xfId="2213"/>
    <cellStyle name="60% - 强调文字颜色 3 41" xfId="2214"/>
    <cellStyle name="60% - 强调文字颜色 3 42" xfId="2215"/>
    <cellStyle name="60% - 强调文字颜色 3 43" xfId="2216"/>
    <cellStyle name="60% - 强调文字颜色 3 44" xfId="2217"/>
    <cellStyle name="60% - 强调文字颜色 3 45" xfId="2218"/>
    <cellStyle name="60% - 强调文字颜色 3 46" xfId="2219"/>
    <cellStyle name="60% - 强调文字颜色 3 47" xfId="2220"/>
    <cellStyle name="60% - 强调文字颜色 3 48" xfId="2221"/>
    <cellStyle name="60% - 强调文字颜色 3 49" xfId="2222"/>
    <cellStyle name="60% - 强调文字颜色 3 5" xfId="2223"/>
    <cellStyle name="60% - 强调文字颜色 3 50" xfId="2224"/>
    <cellStyle name="60% - 强调文字颜色 3 51" xfId="2225"/>
    <cellStyle name="60% - 强调文字颜色 3 52" xfId="2226"/>
    <cellStyle name="60% - 强调文字颜色 3 53" xfId="2227"/>
    <cellStyle name="60% - 强调文字颜色 3 54" xfId="2228"/>
    <cellStyle name="60% - 强调文字颜色 3 55" xfId="2229"/>
    <cellStyle name="60% - 强调文字颜色 3 56" xfId="2230"/>
    <cellStyle name="60% - 强调文字颜色 3 57" xfId="2231"/>
    <cellStyle name="60% - 强调文字颜色 3 58" xfId="2232"/>
    <cellStyle name="60% - 强调文字颜色 3 59" xfId="2233"/>
    <cellStyle name="60% - 强调文字颜色 3 6" xfId="2234"/>
    <cellStyle name="60% - 强调文字颜色 3 60" xfId="2235"/>
    <cellStyle name="60% - 强调文字颜色 3 61" xfId="2236"/>
    <cellStyle name="60% - 强调文字颜色 3 62" xfId="2237"/>
    <cellStyle name="60% - 强调文字颜色 3 63" xfId="2238"/>
    <cellStyle name="60% - 强调文字颜色 3 64" xfId="2239"/>
    <cellStyle name="60% - 强调文字颜色 3 65" xfId="2240"/>
    <cellStyle name="60% - 强调文字颜色 3 66" xfId="2241"/>
    <cellStyle name="60% - 强调文字颜色 3 67" xfId="2242"/>
    <cellStyle name="60% - 强调文字颜色 3 68" xfId="2243"/>
    <cellStyle name="60% - 强调文字颜色 3 69" xfId="2244"/>
    <cellStyle name="60% - 强调文字颜色 3 7" xfId="2245"/>
    <cellStyle name="60% - 强调文字颜色 3 70" xfId="2246"/>
    <cellStyle name="60% - 强调文字颜色 3 71" xfId="2247"/>
    <cellStyle name="60% - 强调文字颜色 3 72" xfId="2248"/>
    <cellStyle name="60% - 强调文字颜色 3 73" xfId="2249"/>
    <cellStyle name="60% - 强调文字颜色 3 74" xfId="2250"/>
    <cellStyle name="60% - 强调文字颜色 3 75" xfId="2251"/>
    <cellStyle name="60% - 强调文字颜色 3 76" xfId="2252"/>
    <cellStyle name="60% - 强调文字颜色 3 77" xfId="2253"/>
    <cellStyle name="60% - 强调文字颜色 3 78" xfId="2254"/>
    <cellStyle name="60% - 强调文字颜色 3 79" xfId="2255"/>
    <cellStyle name="60% - 强调文字颜色 3 8" xfId="2256"/>
    <cellStyle name="60% - 强调文字颜色 3 80" xfId="2257"/>
    <cellStyle name="60% - 强调文字颜色 3 81" xfId="2258"/>
    <cellStyle name="60% - 强调文字颜色 3 82" xfId="2259"/>
    <cellStyle name="60% - 强调文字颜色 3 83" xfId="2260"/>
    <cellStyle name="60% - 强调文字颜色 3 84" xfId="2261"/>
    <cellStyle name="60% - 强调文字颜色 3 85" xfId="2262"/>
    <cellStyle name="60% - 强调文字颜色 3 86" xfId="2263"/>
    <cellStyle name="60% - 强调文字颜色 3 87" xfId="2264"/>
    <cellStyle name="60% - 强调文字颜色 3 88" xfId="2265"/>
    <cellStyle name="60% - 强调文字颜色 3 89" xfId="2266"/>
    <cellStyle name="60% - 强调文字颜色 3 9" xfId="2267"/>
    <cellStyle name="60% - 强调文字颜色 3 90" xfId="2268"/>
    <cellStyle name="60% - 强调文字颜色 3 91" xfId="2269"/>
    <cellStyle name="60% - 强调文字颜色 3 92" xfId="2270"/>
    <cellStyle name="60% - 强调文字颜色 3 93" xfId="2271"/>
    <cellStyle name="60% - 强调文字颜色 3 94" xfId="2272"/>
    <cellStyle name="60% - 强调文字颜色 3 95" xfId="2273"/>
    <cellStyle name="60% - 强调文字颜色 3 96" xfId="2274"/>
    <cellStyle name="60% - 强调文字颜色 3 97" xfId="2275"/>
    <cellStyle name="60% - 强调文字颜色 3 98" xfId="2276"/>
    <cellStyle name="60% - 强调文字颜色 3 99" xfId="2277"/>
    <cellStyle name="60% - 强调文字颜色 4" xfId="2278"/>
    <cellStyle name="60% - 强调文字颜色 4 10" xfId="2279"/>
    <cellStyle name="60% - 强调文字颜色 4 100" xfId="2280"/>
    <cellStyle name="60% - 强调文字颜色 4 101" xfId="2281"/>
    <cellStyle name="60% - 强调文字颜色 4 102" xfId="2282"/>
    <cellStyle name="60% - 强调文字颜色 4 103" xfId="2283"/>
    <cellStyle name="60% - 强调文字颜色 4 104" xfId="2284"/>
    <cellStyle name="60% - 强调文字颜色 4 105" xfId="2285"/>
    <cellStyle name="60% - 强调文字颜色 4 11" xfId="2286"/>
    <cellStyle name="60% - 强调文字颜色 4 12" xfId="2287"/>
    <cellStyle name="60% - 强调文字颜色 4 13" xfId="2288"/>
    <cellStyle name="60% - 强调文字颜色 4 14" xfId="2289"/>
    <cellStyle name="60% - 强调文字颜色 4 15" xfId="2290"/>
    <cellStyle name="60% - 强调文字颜色 4 16" xfId="2291"/>
    <cellStyle name="60% - 强调文字颜色 4 17" xfId="2292"/>
    <cellStyle name="60% - 强调文字颜色 4 18" xfId="2293"/>
    <cellStyle name="60% - 强调文字颜色 4 19" xfId="2294"/>
    <cellStyle name="60% - 强调文字颜色 4 2" xfId="2295"/>
    <cellStyle name="60% - 强调文字颜色 4 20" xfId="2296"/>
    <cellStyle name="60% - 强调文字颜色 4 21" xfId="2297"/>
    <cellStyle name="60% - 强调文字颜色 4 22" xfId="2298"/>
    <cellStyle name="60% - 强调文字颜色 4 23" xfId="2299"/>
    <cellStyle name="60% - 强调文字颜色 4 24" xfId="2300"/>
    <cellStyle name="60% - 强调文字颜色 4 25" xfId="2301"/>
    <cellStyle name="60% - 强调文字颜色 4 26" xfId="2302"/>
    <cellStyle name="60% - 强调文字颜色 4 27" xfId="2303"/>
    <cellStyle name="60% - 强调文字颜色 4 28" xfId="2304"/>
    <cellStyle name="60% - 强调文字颜色 4 29" xfId="2305"/>
    <cellStyle name="60% - 强调文字颜色 4 3" xfId="2306"/>
    <cellStyle name="60% - 强调文字颜色 4 30" xfId="2307"/>
    <cellStyle name="60% - 强调文字颜色 4 31" xfId="2308"/>
    <cellStyle name="60% - 强调文字颜色 4 32" xfId="2309"/>
    <cellStyle name="60% - 强调文字颜色 4 33" xfId="2310"/>
    <cellStyle name="60% - 强调文字颜色 4 34" xfId="2311"/>
    <cellStyle name="60% - 强调文字颜色 4 35" xfId="2312"/>
    <cellStyle name="60% - 强调文字颜色 4 36" xfId="2313"/>
    <cellStyle name="60% - 强调文字颜色 4 37" xfId="2314"/>
    <cellStyle name="60% - 强调文字颜色 4 38" xfId="2315"/>
    <cellStyle name="60% - 强调文字颜色 4 39" xfId="2316"/>
    <cellStyle name="60% - 强调文字颜色 4 4" xfId="2317"/>
    <cellStyle name="60% - 强调文字颜色 4 40" xfId="2318"/>
    <cellStyle name="60% - 强调文字颜色 4 41" xfId="2319"/>
    <cellStyle name="60% - 强调文字颜色 4 42" xfId="2320"/>
    <cellStyle name="60% - 强调文字颜色 4 43" xfId="2321"/>
    <cellStyle name="60% - 强调文字颜色 4 44" xfId="2322"/>
    <cellStyle name="60% - 强调文字颜色 4 45" xfId="2323"/>
    <cellStyle name="60% - 强调文字颜色 4 46" xfId="2324"/>
    <cellStyle name="60% - 强调文字颜色 4 47" xfId="2325"/>
    <cellStyle name="60% - 强调文字颜色 4 48" xfId="2326"/>
    <cellStyle name="60% - 强调文字颜色 4 49" xfId="2327"/>
    <cellStyle name="60% - 强调文字颜色 4 5" xfId="2328"/>
    <cellStyle name="60% - 强调文字颜色 4 50" xfId="2329"/>
    <cellStyle name="60% - 强调文字颜色 4 51" xfId="2330"/>
    <cellStyle name="60% - 强调文字颜色 4 52" xfId="2331"/>
    <cellStyle name="60% - 强调文字颜色 4 53" xfId="2332"/>
    <cellStyle name="60% - 强调文字颜色 4 54" xfId="2333"/>
    <cellStyle name="60% - 强调文字颜色 4 55" xfId="2334"/>
    <cellStyle name="60% - 强调文字颜色 4 56" xfId="2335"/>
    <cellStyle name="60% - 强调文字颜色 4 57" xfId="2336"/>
    <cellStyle name="60% - 强调文字颜色 4 58" xfId="2337"/>
    <cellStyle name="60% - 强调文字颜色 4 59" xfId="2338"/>
    <cellStyle name="60% - 强调文字颜色 4 6" xfId="2339"/>
    <cellStyle name="60% - 强调文字颜色 4 60" xfId="2340"/>
    <cellStyle name="60% - 强调文字颜色 4 61" xfId="2341"/>
    <cellStyle name="60% - 强调文字颜色 4 62" xfId="2342"/>
    <cellStyle name="60% - 强调文字颜色 4 63" xfId="2343"/>
    <cellStyle name="60% - 强调文字颜色 4 64" xfId="2344"/>
    <cellStyle name="60% - 强调文字颜色 4 65" xfId="2345"/>
    <cellStyle name="60% - 强调文字颜色 4 66" xfId="2346"/>
    <cellStyle name="60% - 强调文字颜色 4 67" xfId="2347"/>
    <cellStyle name="60% - 强调文字颜色 4 68" xfId="2348"/>
    <cellStyle name="60% - 强调文字颜色 4 69" xfId="2349"/>
    <cellStyle name="60% - 强调文字颜色 4 7" xfId="2350"/>
    <cellStyle name="60% - 强调文字颜色 4 70" xfId="2351"/>
    <cellStyle name="60% - 强调文字颜色 4 71" xfId="2352"/>
    <cellStyle name="60% - 强调文字颜色 4 72" xfId="2353"/>
    <cellStyle name="60% - 强调文字颜色 4 73" xfId="2354"/>
    <cellStyle name="60% - 强调文字颜色 4 74" xfId="2355"/>
    <cellStyle name="60% - 强调文字颜色 4 75" xfId="2356"/>
    <cellStyle name="60% - 强调文字颜色 4 76" xfId="2357"/>
    <cellStyle name="60% - 强调文字颜色 4 77" xfId="2358"/>
    <cellStyle name="60% - 强调文字颜色 4 78" xfId="2359"/>
    <cellStyle name="60% - 强调文字颜色 4 79" xfId="2360"/>
    <cellStyle name="60% - 强调文字颜色 4 8" xfId="2361"/>
    <cellStyle name="60% - 强调文字颜色 4 80" xfId="2362"/>
    <cellStyle name="60% - 强调文字颜色 4 81" xfId="2363"/>
    <cellStyle name="60% - 强调文字颜色 4 82" xfId="2364"/>
    <cellStyle name="60% - 强调文字颜色 4 83" xfId="2365"/>
    <cellStyle name="60% - 强调文字颜色 4 84" xfId="2366"/>
    <cellStyle name="60% - 强调文字颜色 4 85" xfId="2367"/>
    <cellStyle name="60% - 强调文字颜色 4 86" xfId="2368"/>
    <cellStyle name="60% - 强调文字颜色 4 87" xfId="2369"/>
    <cellStyle name="60% - 强调文字颜色 4 88" xfId="2370"/>
    <cellStyle name="60% - 强调文字颜色 4 89" xfId="2371"/>
    <cellStyle name="60% - 强调文字颜色 4 9" xfId="2372"/>
    <cellStyle name="60% - 强调文字颜色 4 90" xfId="2373"/>
    <cellStyle name="60% - 强调文字颜色 4 91" xfId="2374"/>
    <cellStyle name="60% - 强调文字颜色 4 92" xfId="2375"/>
    <cellStyle name="60% - 强调文字颜色 4 93" xfId="2376"/>
    <cellStyle name="60% - 强调文字颜色 4 94" xfId="2377"/>
    <cellStyle name="60% - 强调文字颜色 4 95" xfId="2378"/>
    <cellStyle name="60% - 强调文字颜色 4 96" xfId="2379"/>
    <cellStyle name="60% - 强调文字颜色 4 97" xfId="2380"/>
    <cellStyle name="60% - 强调文字颜色 4 98" xfId="2381"/>
    <cellStyle name="60% - 强调文字颜色 4 99" xfId="2382"/>
    <cellStyle name="60% - 强调文字颜色 5" xfId="2383"/>
    <cellStyle name="60% - 强调文字颜色 5 10" xfId="2384"/>
    <cellStyle name="60% - 强调文字颜色 5 100" xfId="2385"/>
    <cellStyle name="60% - 强调文字颜色 5 101" xfId="2386"/>
    <cellStyle name="60% - 强调文字颜色 5 102" xfId="2387"/>
    <cellStyle name="60% - 强调文字颜色 5 103" xfId="2388"/>
    <cellStyle name="60% - 强调文字颜色 5 104" xfId="2389"/>
    <cellStyle name="60% - 强调文字颜色 5 105" xfId="2390"/>
    <cellStyle name="60% - 强调文字颜色 5 11" xfId="2391"/>
    <cellStyle name="60% - 强调文字颜色 5 12" xfId="2392"/>
    <cellStyle name="60% - 强调文字颜色 5 13" xfId="2393"/>
    <cellStyle name="60% - 强调文字颜色 5 14" xfId="2394"/>
    <cellStyle name="60% - 强调文字颜色 5 15" xfId="2395"/>
    <cellStyle name="60% - 强调文字颜色 5 16" xfId="2396"/>
    <cellStyle name="60% - 强调文字颜色 5 17" xfId="2397"/>
    <cellStyle name="60% - 强调文字颜色 5 18" xfId="2398"/>
    <cellStyle name="60% - 强调文字颜色 5 19" xfId="2399"/>
    <cellStyle name="60% - 强调文字颜色 5 2" xfId="2400"/>
    <cellStyle name="60% - 强调文字颜色 5 20" xfId="2401"/>
    <cellStyle name="60% - 强调文字颜色 5 21" xfId="2402"/>
    <cellStyle name="60% - 强调文字颜色 5 22" xfId="2403"/>
    <cellStyle name="60% - 强调文字颜色 5 23" xfId="2404"/>
    <cellStyle name="60% - 强调文字颜色 5 24" xfId="2405"/>
    <cellStyle name="60% - 强调文字颜色 5 25" xfId="2406"/>
    <cellStyle name="60% - 强调文字颜色 5 26" xfId="2407"/>
    <cellStyle name="60% - 强调文字颜色 5 27" xfId="2408"/>
    <cellStyle name="60% - 强调文字颜色 5 28" xfId="2409"/>
    <cellStyle name="60% - 强调文字颜色 5 29" xfId="2410"/>
    <cellStyle name="60% - 强调文字颜色 5 3" xfId="2411"/>
    <cellStyle name="60% - 强调文字颜色 5 30" xfId="2412"/>
    <cellStyle name="60% - 强调文字颜色 5 31" xfId="2413"/>
    <cellStyle name="60% - 强调文字颜色 5 32" xfId="2414"/>
    <cellStyle name="60% - 强调文字颜色 5 33" xfId="2415"/>
    <cellStyle name="60% - 强调文字颜色 5 34" xfId="2416"/>
    <cellStyle name="60% - 强调文字颜色 5 35" xfId="2417"/>
    <cellStyle name="60% - 强调文字颜色 5 36" xfId="2418"/>
    <cellStyle name="60% - 强调文字颜色 5 37" xfId="2419"/>
    <cellStyle name="60% - 强调文字颜色 5 38" xfId="2420"/>
    <cellStyle name="60% - 强调文字颜色 5 39" xfId="2421"/>
    <cellStyle name="60% - 强调文字颜色 5 4" xfId="2422"/>
    <cellStyle name="60% - 强调文字颜色 5 40" xfId="2423"/>
    <cellStyle name="60% - 强调文字颜色 5 41" xfId="2424"/>
    <cellStyle name="60% - 强调文字颜色 5 42" xfId="2425"/>
    <cellStyle name="60% - 强调文字颜色 5 43" xfId="2426"/>
    <cellStyle name="60% - 强调文字颜色 5 44" xfId="2427"/>
    <cellStyle name="60% - 强调文字颜色 5 45" xfId="2428"/>
    <cellStyle name="60% - 强调文字颜色 5 46" xfId="2429"/>
    <cellStyle name="60% - 强调文字颜色 5 47" xfId="2430"/>
    <cellStyle name="60% - 强调文字颜色 5 48" xfId="2431"/>
    <cellStyle name="60% - 强调文字颜色 5 49" xfId="2432"/>
    <cellStyle name="60% - 强调文字颜色 5 5" xfId="2433"/>
    <cellStyle name="60% - 强调文字颜色 5 50" xfId="2434"/>
    <cellStyle name="60% - 强调文字颜色 5 51" xfId="2435"/>
    <cellStyle name="60% - 强调文字颜色 5 52" xfId="2436"/>
    <cellStyle name="60% - 强调文字颜色 5 53" xfId="2437"/>
    <cellStyle name="60% - 强调文字颜色 5 54" xfId="2438"/>
    <cellStyle name="60% - 强调文字颜色 5 55" xfId="2439"/>
    <cellStyle name="60% - 强调文字颜色 5 56" xfId="2440"/>
    <cellStyle name="60% - 强调文字颜色 5 57" xfId="2441"/>
    <cellStyle name="60% - 强调文字颜色 5 58" xfId="2442"/>
    <cellStyle name="60% - 强调文字颜色 5 59" xfId="2443"/>
    <cellStyle name="60% - 强调文字颜色 5 6" xfId="2444"/>
    <cellStyle name="60% - 强调文字颜色 5 60" xfId="2445"/>
    <cellStyle name="60% - 强调文字颜色 5 61" xfId="2446"/>
    <cellStyle name="60% - 强调文字颜色 5 62" xfId="2447"/>
    <cellStyle name="60% - 强调文字颜色 5 63" xfId="2448"/>
    <cellStyle name="60% - 强调文字颜色 5 64" xfId="2449"/>
    <cellStyle name="60% - 强调文字颜色 5 65" xfId="2450"/>
    <cellStyle name="60% - 强调文字颜色 5 66" xfId="2451"/>
    <cellStyle name="60% - 强调文字颜色 5 67" xfId="2452"/>
    <cellStyle name="60% - 强调文字颜色 5 68" xfId="2453"/>
    <cellStyle name="60% - 强调文字颜色 5 69" xfId="2454"/>
    <cellStyle name="60% - 强调文字颜色 5 7" xfId="2455"/>
    <cellStyle name="60% - 强调文字颜色 5 70" xfId="2456"/>
    <cellStyle name="60% - 强调文字颜色 5 71" xfId="2457"/>
    <cellStyle name="60% - 强调文字颜色 5 72" xfId="2458"/>
    <cellStyle name="60% - 强调文字颜色 5 73" xfId="2459"/>
    <cellStyle name="60% - 强调文字颜色 5 74" xfId="2460"/>
    <cellStyle name="60% - 强调文字颜色 5 75" xfId="2461"/>
    <cellStyle name="60% - 强调文字颜色 5 76" xfId="2462"/>
    <cellStyle name="60% - 强调文字颜色 5 77" xfId="2463"/>
    <cellStyle name="60% - 强调文字颜色 5 78" xfId="2464"/>
    <cellStyle name="60% - 强调文字颜色 5 79" xfId="2465"/>
    <cellStyle name="60% - 强调文字颜色 5 8" xfId="2466"/>
    <cellStyle name="60% - 强调文字颜色 5 80" xfId="2467"/>
    <cellStyle name="60% - 强调文字颜色 5 81" xfId="2468"/>
    <cellStyle name="60% - 强调文字颜色 5 82" xfId="2469"/>
    <cellStyle name="60% - 强调文字颜色 5 83" xfId="2470"/>
    <cellStyle name="60% - 强调文字颜色 5 84" xfId="2471"/>
    <cellStyle name="60% - 强调文字颜色 5 85" xfId="2472"/>
    <cellStyle name="60% - 强调文字颜色 5 86" xfId="2473"/>
    <cellStyle name="60% - 强调文字颜色 5 87" xfId="2474"/>
    <cellStyle name="60% - 强调文字颜色 5 88" xfId="2475"/>
    <cellStyle name="60% - 强调文字颜色 5 89" xfId="2476"/>
    <cellStyle name="60% - 强调文字颜色 5 9" xfId="2477"/>
    <cellStyle name="60% - 强调文字颜色 5 90" xfId="2478"/>
    <cellStyle name="60% - 强调文字颜色 5 91" xfId="2479"/>
    <cellStyle name="60% - 强调文字颜色 5 92" xfId="2480"/>
    <cellStyle name="60% - 强调文字颜色 5 93" xfId="2481"/>
    <cellStyle name="60% - 强调文字颜色 5 94" xfId="2482"/>
    <cellStyle name="60% - 强调文字颜色 5 95" xfId="2483"/>
    <cellStyle name="60% - 强调文字颜色 5 96" xfId="2484"/>
    <cellStyle name="60% - 强调文字颜色 5 97" xfId="2485"/>
    <cellStyle name="60% - 强调文字颜色 5 98" xfId="2486"/>
    <cellStyle name="60% - 强调文字颜色 5 99" xfId="2487"/>
    <cellStyle name="60% - 强调文字颜色 6" xfId="2488"/>
    <cellStyle name="60% - 强调文字颜色 6 10" xfId="2489"/>
    <cellStyle name="60% - 强调文字颜色 6 100" xfId="2490"/>
    <cellStyle name="60% - 强调文字颜色 6 101" xfId="2491"/>
    <cellStyle name="60% - 强调文字颜色 6 102" xfId="2492"/>
    <cellStyle name="60% - 强调文字颜色 6 103" xfId="2493"/>
    <cellStyle name="60% - 强调文字颜色 6 104" xfId="2494"/>
    <cellStyle name="60% - 强调文字颜色 6 105" xfId="2495"/>
    <cellStyle name="60% - 强调文字颜色 6 11" xfId="2496"/>
    <cellStyle name="60% - 强调文字颜色 6 12" xfId="2497"/>
    <cellStyle name="60% - 强调文字颜色 6 13" xfId="2498"/>
    <cellStyle name="60% - 强调文字颜色 6 14" xfId="2499"/>
    <cellStyle name="60% - 强调文字颜色 6 15" xfId="2500"/>
    <cellStyle name="60% - 强调文字颜色 6 16" xfId="2501"/>
    <cellStyle name="60% - 强调文字颜色 6 17" xfId="2502"/>
    <cellStyle name="60% - 强调文字颜色 6 18" xfId="2503"/>
    <cellStyle name="60% - 强调文字颜色 6 19" xfId="2504"/>
    <cellStyle name="60% - 强调文字颜色 6 2" xfId="2505"/>
    <cellStyle name="60% - 强调文字颜色 6 20" xfId="2506"/>
    <cellStyle name="60% - 强调文字颜色 6 21" xfId="2507"/>
    <cellStyle name="60% - 强调文字颜色 6 22" xfId="2508"/>
    <cellStyle name="60% - 强调文字颜色 6 23" xfId="2509"/>
    <cellStyle name="60% - 强调文字颜色 6 24" xfId="2510"/>
    <cellStyle name="60% - 强调文字颜色 6 25" xfId="2511"/>
    <cellStyle name="60% - 强调文字颜色 6 26" xfId="2512"/>
    <cellStyle name="60% - 强调文字颜色 6 27" xfId="2513"/>
    <cellStyle name="60% - 强调文字颜色 6 28" xfId="2514"/>
    <cellStyle name="60% - 强调文字颜色 6 29" xfId="2515"/>
    <cellStyle name="60% - 强调文字颜色 6 3" xfId="2516"/>
    <cellStyle name="60% - 强调文字颜色 6 30" xfId="2517"/>
    <cellStyle name="60% - 强调文字颜色 6 31" xfId="2518"/>
    <cellStyle name="60% - 强调文字颜色 6 32" xfId="2519"/>
    <cellStyle name="60% - 强调文字颜色 6 33" xfId="2520"/>
    <cellStyle name="60% - 强调文字颜色 6 34" xfId="2521"/>
    <cellStyle name="60% - 强调文字颜色 6 35" xfId="2522"/>
    <cellStyle name="60% - 强调文字颜色 6 36" xfId="2523"/>
    <cellStyle name="60% - 强调文字颜色 6 37" xfId="2524"/>
    <cellStyle name="60% - 强调文字颜色 6 38" xfId="2525"/>
    <cellStyle name="60% - 强调文字颜色 6 39" xfId="2526"/>
    <cellStyle name="60% - 强调文字颜色 6 4" xfId="2527"/>
    <cellStyle name="60% - 强调文字颜色 6 40" xfId="2528"/>
    <cellStyle name="60% - 强调文字颜色 6 41" xfId="2529"/>
    <cellStyle name="60% - 强调文字颜色 6 42" xfId="2530"/>
    <cellStyle name="60% - 强调文字颜色 6 43" xfId="2531"/>
    <cellStyle name="60% - 强调文字颜色 6 44" xfId="2532"/>
    <cellStyle name="60% - 强调文字颜色 6 45" xfId="2533"/>
    <cellStyle name="60% - 强调文字颜色 6 46" xfId="2534"/>
    <cellStyle name="60% - 强调文字颜色 6 47" xfId="2535"/>
    <cellStyle name="60% - 强调文字颜色 6 48" xfId="2536"/>
    <cellStyle name="60% - 强调文字颜色 6 49" xfId="2537"/>
    <cellStyle name="60% - 强调文字颜色 6 5" xfId="2538"/>
    <cellStyle name="60% - 强调文字颜色 6 50" xfId="2539"/>
    <cellStyle name="60% - 强调文字颜色 6 51" xfId="2540"/>
    <cellStyle name="60% - 强调文字颜色 6 52" xfId="2541"/>
    <cellStyle name="60% - 强调文字颜色 6 53" xfId="2542"/>
    <cellStyle name="60% - 强调文字颜色 6 54" xfId="2543"/>
    <cellStyle name="60% - 强调文字颜色 6 55" xfId="2544"/>
    <cellStyle name="60% - 强调文字颜色 6 56" xfId="2545"/>
    <cellStyle name="60% - 强调文字颜色 6 57" xfId="2546"/>
    <cellStyle name="60% - 强调文字颜色 6 58" xfId="2547"/>
    <cellStyle name="60% - 强调文字颜色 6 59" xfId="2548"/>
    <cellStyle name="60% - 强调文字颜色 6 6" xfId="2549"/>
    <cellStyle name="60% - 强调文字颜色 6 60" xfId="2550"/>
    <cellStyle name="60% - 强调文字颜色 6 61" xfId="2551"/>
    <cellStyle name="60% - 强调文字颜色 6 62" xfId="2552"/>
    <cellStyle name="60% - 强调文字颜色 6 63" xfId="2553"/>
    <cellStyle name="60% - 强调文字颜色 6 64" xfId="2554"/>
    <cellStyle name="60% - 强调文字颜色 6 65" xfId="2555"/>
    <cellStyle name="60% - 强调文字颜色 6 66" xfId="2556"/>
    <cellStyle name="60% - 强调文字颜色 6 67" xfId="2557"/>
    <cellStyle name="60% - 强调文字颜色 6 68" xfId="2558"/>
    <cellStyle name="60% - 强调文字颜色 6 69" xfId="2559"/>
    <cellStyle name="60% - 强调文字颜色 6 7" xfId="2560"/>
    <cellStyle name="60% - 强调文字颜色 6 70" xfId="2561"/>
    <cellStyle name="60% - 强调文字颜色 6 71" xfId="2562"/>
    <cellStyle name="60% - 强调文字颜色 6 72" xfId="2563"/>
    <cellStyle name="60% - 强调文字颜色 6 73" xfId="2564"/>
    <cellStyle name="60% - 强调文字颜色 6 74" xfId="2565"/>
    <cellStyle name="60% - 强调文字颜色 6 75" xfId="2566"/>
    <cellStyle name="60% - 强调文字颜色 6 76" xfId="2567"/>
    <cellStyle name="60% - 强调文字颜色 6 77" xfId="2568"/>
    <cellStyle name="60% - 强调文字颜色 6 78" xfId="2569"/>
    <cellStyle name="60% - 强调文字颜色 6 79" xfId="2570"/>
    <cellStyle name="60% - 强调文字颜色 6 8" xfId="2571"/>
    <cellStyle name="60% - 强调文字颜色 6 80" xfId="2572"/>
    <cellStyle name="60% - 强调文字颜色 6 81" xfId="2573"/>
    <cellStyle name="60% - 强调文字颜色 6 82" xfId="2574"/>
    <cellStyle name="60% - 强调文字颜色 6 83" xfId="2575"/>
    <cellStyle name="60% - 强调文字颜色 6 84" xfId="2576"/>
    <cellStyle name="60% - 强调文字颜色 6 85" xfId="2577"/>
    <cellStyle name="60% - 强调文字颜色 6 86" xfId="2578"/>
    <cellStyle name="60% - 强调文字颜色 6 87" xfId="2579"/>
    <cellStyle name="60% - 强调文字颜色 6 88" xfId="2580"/>
    <cellStyle name="60% - 强调文字颜色 6 89" xfId="2581"/>
    <cellStyle name="60% - 强调文字颜色 6 9" xfId="2582"/>
    <cellStyle name="60% - 强调文字颜色 6 90" xfId="2583"/>
    <cellStyle name="60% - 强调文字颜色 6 91" xfId="2584"/>
    <cellStyle name="60% - 强调文字颜色 6 92" xfId="2585"/>
    <cellStyle name="60% - 强调文字颜色 6 93" xfId="2586"/>
    <cellStyle name="60% - 强调文字颜色 6 94" xfId="2587"/>
    <cellStyle name="60% - 强调文字颜色 6 95" xfId="2588"/>
    <cellStyle name="60% - 强调文字颜色 6 96" xfId="2589"/>
    <cellStyle name="60% - 强调文字颜色 6 97" xfId="2590"/>
    <cellStyle name="60% - 强调文字颜色 6 98" xfId="2591"/>
    <cellStyle name="60% - 强调文字颜色 6 99" xfId="2592"/>
    <cellStyle name="7" xfId="2593"/>
    <cellStyle name="Calc Currency (0)" xfId="2594"/>
    <cellStyle name="Comma [0]_laroux" xfId="2595"/>
    <cellStyle name="Comma_laroux" xfId="2596"/>
    <cellStyle name="Currency [0]_laroux" xfId="2597"/>
    <cellStyle name="Currency_laroux" xfId="2598"/>
    <cellStyle name="entry" xfId="2599"/>
    <cellStyle name="Grey" xfId="2600"/>
    <cellStyle name="Header1" xfId="2601"/>
    <cellStyle name="Header2" xfId="2602"/>
    <cellStyle name="Input [yellow]" xfId="2603"/>
    <cellStyle name="Normal - Style1" xfId="2604"/>
    <cellStyle name="Normal_#18-Internet" xfId="2605"/>
    <cellStyle name="Note" xfId="2606"/>
    <cellStyle name="Percent [2]" xfId="2607"/>
    <cellStyle name="price" xfId="2608"/>
    <cellStyle name="revised" xfId="2609"/>
    <cellStyle name="section" xfId="2610"/>
    <cellStyle name="subhead" xfId="2611"/>
    <cellStyle name="title" xfId="2612"/>
    <cellStyle name="スタイル 1" xfId="2613"/>
    <cellStyle name="タイトル 2" xfId="2614"/>
    <cellStyle name="ドキュメント標準" xfId="2615"/>
    <cellStyle name="パーセント 2" xfId="2616"/>
    <cellStyle name="パーセント 3" xfId="2617"/>
    <cellStyle name="パーセント 4" xfId="2618"/>
    <cellStyle name="百分比 2" xfId="3338"/>
    <cellStyle name="百分比 3" xfId="3339"/>
    <cellStyle name="百分比 4" xfId="3340"/>
    <cellStyle name="标题" xfId="3982"/>
    <cellStyle name="标题 1" xfId="3983"/>
    <cellStyle name="标题 1 10" xfId="3984"/>
    <cellStyle name="标题 1 100" xfId="3985"/>
    <cellStyle name="标题 1 101" xfId="3986"/>
    <cellStyle name="标题 1 102" xfId="3987"/>
    <cellStyle name="标题 1 103" xfId="3988"/>
    <cellStyle name="标题 1 104" xfId="3989"/>
    <cellStyle name="标题 1 105" xfId="3990"/>
    <cellStyle name="标题 1 11" xfId="3991"/>
    <cellStyle name="标题 1 12" xfId="3992"/>
    <cellStyle name="标题 1 13" xfId="3993"/>
    <cellStyle name="标题 1 14" xfId="3994"/>
    <cellStyle name="标题 1 15" xfId="3995"/>
    <cellStyle name="标题 1 16" xfId="3996"/>
    <cellStyle name="标题 1 17" xfId="3997"/>
    <cellStyle name="标题 1 18" xfId="3998"/>
    <cellStyle name="标题 1 19" xfId="3999"/>
    <cellStyle name="标题 1 2" xfId="4000"/>
    <cellStyle name="标题 1 20" xfId="4001"/>
    <cellStyle name="标题 1 21" xfId="4002"/>
    <cellStyle name="标题 1 22" xfId="4003"/>
    <cellStyle name="标题 1 23" xfId="4004"/>
    <cellStyle name="标题 1 24" xfId="4005"/>
    <cellStyle name="标题 1 25" xfId="4006"/>
    <cellStyle name="标题 1 26" xfId="4007"/>
    <cellStyle name="标题 1 27" xfId="4008"/>
    <cellStyle name="标题 1 28" xfId="4009"/>
    <cellStyle name="标题 1 29" xfId="4010"/>
    <cellStyle name="标题 1 3" xfId="4011"/>
    <cellStyle name="标题 1 30" xfId="4012"/>
    <cellStyle name="标题 1 31" xfId="4013"/>
    <cellStyle name="标题 1 32" xfId="4014"/>
    <cellStyle name="标题 1 33" xfId="4015"/>
    <cellStyle name="标题 1 34" xfId="4016"/>
    <cellStyle name="标题 1 35" xfId="4017"/>
    <cellStyle name="标题 1 36" xfId="4018"/>
    <cellStyle name="标题 1 37" xfId="4019"/>
    <cellStyle name="标题 1 38" xfId="4020"/>
    <cellStyle name="标题 1 39" xfId="4021"/>
    <cellStyle name="标题 1 4" xfId="4022"/>
    <cellStyle name="标题 1 40" xfId="4023"/>
    <cellStyle name="标题 1 41" xfId="4024"/>
    <cellStyle name="标题 1 42" xfId="4025"/>
    <cellStyle name="标题 1 43" xfId="4026"/>
    <cellStyle name="标题 1 44" xfId="4027"/>
    <cellStyle name="标题 1 45" xfId="4028"/>
    <cellStyle name="标题 1 46" xfId="4029"/>
    <cellStyle name="标题 1 47" xfId="4030"/>
    <cellStyle name="标题 1 48" xfId="4031"/>
    <cellStyle name="标题 1 49" xfId="4032"/>
    <cellStyle name="标题 1 5" xfId="4033"/>
    <cellStyle name="标题 1 50" xfId="4034"/>
    <cellStyle name="标题 1 51" xfId="4035"/>
    <cellStyle name="标题 1 52" xfId="4036"/>
    <cellStyle name="标题 1 53" xfId="4037"/>
    <cellStyle name="标题 1 54" xfId="4038"/>
    <cellStyle name="标题 1 55" xfId="4039"/>
    <cellStyle name="标题 1 56" xfId="4040"/>
    <cellStyle name="标题 1 57" xfId="4041"/>
    <cellStyle name="标题 1 58" xfId="4042"/>
    <cellStyle name="标题 1 59" xfId="4043"/>
    <cellStyle name="标题 1 6" xfId="4044"/>
    <cellStyle name="标题 1 60" xfId="4045"/>
    <cellStyle name="标题 1 61" xfId="4046"/>
    <cellStyle name="标题 1 62" xfId="4047"/>
    <cellStyle name="标题 1 63" xfId="4048"/>
    <cellStyle name="标题 1 64" xfId="4049"/>
    <cellStyle name="标题 1 65" xfId="4050"/>
    <cellStyle name="标题 1 66" xfId="4051"/>
    <cellStyle name="标题 1 67" xfId="4052"/>
    <cellStyle name="标题 1 68" xfId="4053"/>
    <cellStyle name="标题 1 69" xfId="4054"/>
    <cellStyle name="标题 1 7" xfId="4055"/>
    <cellStyle name="标题 1 70" xfId="4056"/>
    <cellStyle name="标题 1 71" xfId="4057"/>
    <cellStyle name="标题 1 72" xfId="4058"/>
    <cellStyle name="标题 1 73" xfId="4059"/>
    <cellStyle name="标题 1 74" xfId="4060"/>
    <cellStyle name="标题 1 75" xfId="4061"/>
    <cellStyle name="标题 1 76" xfId="4062"/>
    <cellStyle name="标题 1 77" xfId="4063"/>
    <cellStyle name="标题 1 78" xfId="4064"/>
    <cellStyle name="标题 1 79" xfId="4065"/>
    <cellStyle name="标题 1 8" xfId="4066"/>
    <cellStyle name="标题 1 80" xfId="4067"/>
    <cellStyle name="标题 1 81" xfId="4068"/>
    <cellStyle name="标题 1 82" xfId="4069"/>
    <cellStyle name="标题 1 83" xfId="4070"/>
    <cellStyle name="标题 1 84" xfId="4071"/>
    <cellStyle name="标题 1 85" xfId="4072"/>
    <cellStyle name="标题 1 86" xfId="4073"/>
    <cellStyle name="标题 1 87" xfId="4074"/>
    <cellStyle name="标题 1 88" xfId="4075"/>
    <cellStyle name="标题 1 89" xfId="4076"/>
    <cellStyle name="标题 1 9" xfId="4077"/>
    <cellStyle name="标题 1 90" xfId="4078"/>
    <cellStyle name="标题 1 91" xfId="4079"/>
    <cellStyle name="标题 1 92" xfId="4080"/>
    <cellStyle name="标题 1 93" xfId="4081"/>
    <cellStyle name="标题 1 94" xfId="4082"/>
    <cellStyle name="标题 1 95" xfId="4083"/>
    <cellStyle name="标题 1 96" xfId="4084"/>
    <cellStyle name="标题 1 97" xfId="4085"/>
    <cellStyle name="标题 1 98" xfId="4086"/>
    <cellStyle name="标题 1 99" xfId="4087"/>
    <cellStyle name="标题 10" xfId="4088"/>
    <cellStyle name="标题 100" xfId="4089"/>
    <cellStyle name="标题 101" xfId="4090"/>
    <cellStyle name="标题 102" xfId="4091"/>
    <cellStyle name="标题 103" xfId="4092"/>
    <cellStyle name="标题 104" xfId="4093"/>
    <cellStyle name="标题 105" xfId="4094"/>
    <cellStyle name="标题 106" xfId="4095"/>
    <cellStyle name="标题 107" xfId="4096"/>
    <cellStyle name="标题 108" xfId="4097"/>
    <cellStyle name="标题 11" xfId="4098"/>
    <cellStyle name="标题 12" xfId="4099"/>
    <cellStyle name="标题 13" xfId="4100"/>
    <cellStyle name="标题 14" xfId="4101"/>
    <cellStyle name="标题 15" xfId="4102"/>
    <cellStyle name="标题 16" xfId="4103"/>
    <cellStyle name="标题 17" xfId="4104"/>
    <cellStyle name="标题 18" xfId="4105"/>
    <cellStyle name="标题 19" xfId="4106"/>
    <cellStyle name="标题 2" xfId="4107"/>
    <cellStyle name="标题 2 10" xfId="4108"/>
    <cellStyle name="标题 2 100" xfId="4109"/>
    <cellStyle name="标题 2 101" xfId="4110"/>
    <cellStyle name="标题 2 102" xfId="4111"/>
    <cellStyle name="标题 2 103" xfId="4112"/>
    <cellStyle name="标题 2 104" xfId="4113"/>
    <cellStyle name="标题 2 105" xfId="4114"/>
    <cellStyle name="标题 2 11" xfId="4115"/>
    <cellStyle name="标题 2 12" xfId="4116"/>
    <cellStyle name="标题 2 13" xfId="4117"/>
    <cellStyle name="标题 2 14" xfId="4118"/>
    <cellStyle name="标题 2 15" xfId="4119"/>
    <cellStyle name="标题 2 16" xfId="4120"/>
    <cellStyle name="标题 2 17" xfId="4121"/>
    <cellStyle name="标题 2 18" xfId="4122"/>
    <cellStyle name="标题 2 19" xfId="4123"/>
    <cellStyle name="标题 2 2" xfId="4124"/>
    <cellStyle name="标题 2 20" xfId="4125"/>
    <cellStyle name="标题 2 21" xfId="4126"/>
    <cellStyle name="标题 2 22" xfId="4127"/>
    <cellStyle name="标题 2 23" xfId="4128"/>
    <cellStyle name="标题 2 24" xfId="4129"/>
    <cellStyle name="标题 2 25" xfId="4130"/>
    <cellStyle name="标题 2 26" xfId="4131"/>
    <cellStyle name="标题 2 27" xfId="4132"/>
    <cellStyle name="标题 2 28" xfId="4133"/>
    <cellStyle name="标题 2 29" xfId="4134"/>
    <cellStyle name="标题 2 3" xfId="4135"/>
    <cellStyle name="标题 2 30" xfId="4136"/>
    <cellStyle name="标题 2 31" xfId="4137"/>
    <cellStyle name="标题 2 32" xfId="4138"/>
    <cellStyle name="标题 2 33" xfId="4139"/>
    <cellStyle name="标题 2 34" xfId="4140"/>
    <cellStyle name="标题 2 35" xfId="4141"/>
    <cellStyle name="标题 2 36" xfId="4142"/>
    <cellStyle name="标题 2 37" xfId="4143"/>
    <cellStyle name="标题 2 38" xfId="4144"/>
    <cellStyle name="标题 2 39" xfId="4145"/>
    <cellStyle name="标题 2 4" xfId="4146"/>
    <cellStyle name="标题 2 40" xfId="4147"/>
    <cellStyle name="标题 2 41" xfId="4148"/>
    <cellStyle name="标题 2 42" xfId="4149"/>
    <cellStyle name="标题 2 43" xfId="4150"/>
    <cellStyle name="标题 2 44" xfId="4151"/>
    <cellStyle name="标题 2 45" xfId="4152"/>
    <cellStyle name="标题 2 46" xfId="4153"/>
    <cellStyle name="标题 2 47" xfId="4154"/>
    <cellStyle name="标题 2 48" xfId="4155"/>
    <cellStyle name="标题 2 49" xfId="4156"/>
    <cellStyle name="标题 2 5" xfId="4157"/>
    <cellStyle name="标题 2 50" xfId="4158"/>
    <cellStyle name="标题 2 51" xfId="4159"/>
    <cellStyle name="标题 2 52" xfId="4160"/>
    <cellStyle name="标题 2 53" xfId="4161"/>
    <cellStyle name="标题 2 54" xfId="4162"/>
    <cellStyle name="标题 2 55" xfId="4163"/>
    <cellStyle name="标题 2 56" xfId="4164"/>
    <cellStyle name="标题 2 57" xfId="4165"/>
    <cellStyle name="标题 2 58" xfId="4166"/>
    <cellStyle name="标题 2 59" xfId="4167"/>
    <cellStyle name="标题 2 6" xfId="4168"/>
    <cellStyle name="标题 2 60" xfId="4169"/>
    <cellStyle name="标题 2 61" xfId="4170"/>
    <cellStyle name="标题 2 62" xfId="4171"/>
    <cellStyle name="标题 2 63" xfId="4172"/>
    <cellStyle name="标题 2 64" xfId="4173"/>
    <cellStyle name="标题 2 65" xfId="4174"/>
    <cellStyle name="标题 2 66" xfId="4175"/>
    <cellStyle name="标题 2 67" xfId="4176"/>
    <cellStyle name="标题 2 68" xfId="4177"/>
    <cellStyle name="标题 2 69" xfId="4178"/>
    <cellStyle name="标题 2 7" xfId="4179"/>
    <cellStyle name="标题 2 70" xfId="4180"/>
    <cellStyle name="标题 2 71" xfId="4181"/>
    <cellStyle name="标题 2 72" xfId="4182"/>
    <cellStyle name="标题 2 73" xfId="4183"/>
    <cellStyle name="标题 2 74" xfId="4184"/>
    <cellStyle name="标题 2 75" xfId="4185"/>
    <cellStyle name="标题 2 76" xfId="4186"/>
    <cellStyle name="标题 2 77" xfId="4187"/>
    <cellStyle name="标题 2 78" xfId="4188"/>
    <cellStyle name="标题 2 79" xfId="4189"/>
    <cellStyle name="标题 2 8" xfId="4190"/>
    <cellStyle name="标题 2 80" xfId="4191"/>
    <cellStyle name="标题 2 81" xfId="4192"/>
    <cellStyle name="标题 2 82" xfId="4193"/>
    <cellStyle name="标题 2 83" xfId="4194"/>
    <cellStyle name="标题 2 84" xfId="4195"/>
    <cellStyle name="标题 2 85" xfId="4196"/>
    <cellStyle name="标题 2 86" xfId="4197"/>
    <cellStyle name="标题 2 87" xfId="4198"/>
    <cellStyle name="标题 2 88" xfId="4199"/>
    <cellStyle name="标题 2 89" xfId="4200"/>
    <cellStyle name="标题 2 9" xfId="4201"/>
    <cellStyle name="标题 2 90" xfId="4202"/>
    <cellStyle name="标题 2 91" xfId="4203"/>
    <cellStyle name="标题 2 92" xfId="4204"/>
    <cellStyle name="标题 2 93" xfId="4205"/>
    <cellStyle name="标题 2 94" xfId="4206"/>
    <cellStyle name="标题 2 95" xfId="4207"/>
    <cellStyle name="标题 2 96" xfId="4208"/>
    <cellStyle name="标题 2 97" xfId="4209"/>
    <cellStyle name="标题 2 98" xfId="4210"/>
    <cellStyle name="标题 2 99" xfId="4211"/>
    <cellStyle name="标题 20" xfId="4212"/>
    <cellStyle name="标题 21" xfId="4213"/>
    <cellStyle name="标题 22" xfId="4214"/>
    <cellStyle name="标题 23" xfId="4215"/>
    <cellStyle name="标题 24" xfId="4216"/>
    <cellStyle name="标题 25" xfId="4217"/>
    <cellStyle name="标题 26" xfId="4218"/>
    <cellStyle name="标题 27" xfId="4219"/>
    <cellStyle name="标题 28" xfId="4220"/>
    <cellStyle name="标题 29" xfId="4221"/>
    <cellStyle name="标题 3" xfId="4222"/>
    <cellStyle name="标题 3 10" xfId="4223"/>
    <cellStyle name="标题 3 100" xfId="4224"/>
    <cellStyle name="标题 3 101" xfId="4225"/>
    <cellStyle name="标题 3 102" xfId="4226"/>
    <cellStyle name="标题 3 103" xfId="4227"/>
    <cellStyle name="标题 3 104" xfId="4228"/>
    <cellStyle name="标题 3 105" xfId="4229"/>
    <cellStyle name="标题 3 11" xfId="4230"/>
    <cellStyle name="标题 3 12" xfId="4231"/>
    <cellStyle name="标题 3 13" xfId="4232"/>
    <cellStyle name="标题 3 14" xfId="4233"/>
    <cellStyle name="标题 3 15" xfId="4234"/>
    <cellStyle name="标题 3 16" xfId="4235"/>
    <cellStyle name="标题 3 17" xfId="4236"/>
    <cellStyle name="标题 3 18" xfId="4237"/>
    <cellStyle name="标题 3 19" xfId="4238"/>
    <cellStyle name="标题 3 2" xfId="4239"/>
    <cellStyle name="标题 3 20" xfId="4240"/>
    <cellStyle name="标题 3 21" xfId="4241"/>
    <cellStyle name="标题 3 22" xfId="4242"/>
    <cellStyle name="标题 3 23" xfId="4243"/>
    <cellStyle name="标题 3 24" xfId="4244"/>
    <cellStyle name="标题 3 25" xfId="4245"/>
    <cellStyle name="标题 3 26" xfId="4246"/>
    <cellStyle name="标题 3 27" xfId="4247"/>
    <cellStyle name="标题 3 28" xfId="4248"/>
    <cellStyle name="标题 3 29" xfId="4249"/>
    <cellStyle name="标题 3 3" xfId="4250"/>
    <cellStyle name="标题 3 30" xfId="4251"/>
    <cellStyle name="标题 3 31" xfId="4252"/>
    <cellStyle name="标题 3 32" xfId="4253"/>
    <cellStyle name="标题 3 33" xfId="4254"/>
    <cellStyle name="标题 3 34" xfId="4255"/>
    <cellStyle name="标题 3 35" xfId="4256"/>
    <cellStyle name="标题 3 36" xfId="4257"/>
    <cellStyle name="标题 3 37" xfId="4258"/>
    <cellStyle name="标题 3 38" xfId="4259"/>
    <cellStyle name="标题 3 39" xfId="4260"/>
    <cellStyle name="标题 3 4" xfId="4261"/>
    <cellStyle name="标题 3 40" xfId="4262"/>
    <cellStyle name="标题 3 41" xfId="4263"/>
    <cellStyle name="标题 3 42" xfId="4264"/>
    <cellStyle name="标题 3 43" xfId="4265"/>
    <cellStyle name="标题 3 44" xfId="4266"/>
    <cellStyle name="标题 3 45" xfId="4267"/>
    <cellStyle name="标题 3 46" xfId="4268"/>
    <cellStyle name="标题 3 47" xfId="4269"/>
    <cellStyle name="标题 3 48" xfId="4270"/>
    <cellStyle name="标题 3 49" xfId="4271"/>
    <cellStyle name="标题 3 5" xfId="4272"/>
    <cellStyle name="标题 3 50" xfId="4273"/>
    <cellStyle name="标题 3 51" xfId="4274"/>
    <cellStyle name="标题 3 52" xfId="4275"/>
    <cellStyle name="标题 3 53" xfId="4276"/>
    <cellStyle name="标题 3 54" xfId="4277"/>
    <cellStyle name="标题 3 55" xfId="4278"/>
    <cellStyle name="标题 3 56" xfId="4279"/>
    <cellStyle name="标题 3 57" xfId="4280"/>
    <cellStyle name="标题 3 58" xfId="4281"/>
    <cellStyle name="标题 3 59" xfId="4282"/>
    <cellStyle name="标题 3 6" xfId="4283"/>
    <cellStyle name="标题 3 60" xfId="4284"/>
    <cellStyle name="标题 3 61" xfId="4285"/>
    <cellStyle name="标题 3 62" xfId="4286"/>
    <cellStyle name="标题 3 63" xfId="4287"/>
    <cellStyle name="标题 3 64" xfId="4288"/>
    <cellStyle name="标题 3 65" xfId="4289"/>
    <cellStyle name="标题 3 66" xfId="4290"/>
    <cellStyle name="标题 3 67" xfId="4291"/>
    <cellStyle name="标题 3 68" xfId="4292"/>
    <cellStyle name="标题 3 69" xfId="4293"/>
    <cellStyle name="标题 3 7" xfId="4294"/>
    <cellStyle name="标题 3 70" xfId="4295"/>
    <cellStyle name="标题 3 71" xfId="4296"/>
    <cellStyle name="标题 3 72" xfId="4297"/>
    <cellStyle name="标题 3 73" xfId="4298"/>
    <cellStyle name="标题 3 74" xfId="4299"/>
    <cellStyle name="标题 3 75" xfId="4300"/>
    <cellStyle name="标题 3 76" xfId="4301"/>
    <cellStyle name="标题 3 77" xfId="4302"/>
    <cellStyle name="标题 3 78" xfId="4303"/>
    <cellStyle name="标题 3 79" xfId="4304"/>
    <cellStyle name="标题 3 8" xfId="4305"/>
    <cellStyle name="标题 3 80" xfId="4306"/>
    <cellStyle name="标题 3 81" xfId="4307"/>
    <cellStyle name="标题 3 82" xfId="4308"/>
    <cellStyle name="标题 3 83" xfId="4309"/>
    <cellStyle name="标题 3 84" xfId="4310"/>
    <cellStyle name="标题 3 85" xfId="4311"/>
    <cellStyle name="标题 3 86" xfId="4312"/>
    <cellStyle name="标题 3 87" xfId="4313"/>
    <cellStyle name="标题 3 88" xfId="4314"/>
    <cellStyle name="标题 3 89" xfId="4315"/>
    <cellStyle name="标题 3 9" xfId="4316"/>
    <cellStyle name="标题 3 90" xfId="4317"/>
    <cellStyle name="标题 3 91" xfId="4318"/>
    <cellStyle name="标题 3 92" xfId="4319"/>
    <cellStyle name="标题 3 93" xfId="4320"/>
    <cellStyle name="标题 3 94" xfId="4321"/>
    <cellStyle name="标题 3 95" xfId="4322"/>
    <cellStyle name="标题 3 96" xfId="4323"/>
    <cellStyle name="标题 3 97" xfId="4324"/>
    <cellStyle name="标题 3 98" xfId="4325"/>
    <cellStyle name="标题 3 99" xfId="4326"/>
    <cellStyle name="标题 30" xfId="4327"/>
    <cellStyle name="标题 31" xfId="4328"/>
    <cellStyle name="标题 32" xfId="4329"/>
    <cellStyle name="标题 33" xfId="4330"/>
    <cellStyle name="标题 34" xfId="4331"/>
    <cellStyle name="标题 35" xfId="4332"/>
    <cellStyle name="标题 36" xfId="4333"/>
    <cellStyle name="标题 37" xfId="4334"/>
    <cellStyle name="标题 38" xfId="4335"/>
    <cellStyle name="标题 39" xfId="4336"/>
    <cellStyle name="标题 4" xfId="4337"/>
    <cellStyle name="标题 4 10" xfId="4338"/>
    <cellStyle name="标题 4 100" xfId="4339"/>
    <cellStyle name="标题 4 101" xfId="4340"/>
    <cellStyle name="标题 4 102" xfId="4341"/>
    <cellStyle name="标题 4 103" xfId="4342"/>
    <cellStyle name="标题 4 104" xfId="4343"/>
    <cellStyle name="标题 4 105" xfId="4344"/>
    <cellStyle name="标题 4 11" xfId="4345"/>
    <cellStyle name="标题 4 12" xfId="4346"/>
    <cellStyle name="标题 4 13" xfId="4347"/>
    <cellStyle name="标题 4 14" xfId="4348"/>
    <cellStyle name="标题 4 15" xfId="4349"/>
    <cellStyle name="标题 4 16" xfId="4350"/>
    <cellStyle name="标题 4 17" xfId="4351"/>
    <cellStyle name="标题 4 18" xfId="4352"/>
    <cellStyle name="标题 4 19" xfId="4353"/>
    <cellStyle name="标题 4 2" xfId="4354"/>
    <cellStyle name="标题 4 20" xfId="4355"/>
    <cellStyle name="标题 4 21" xfId="4356"/>
    <cellStyle name="标题 4 22" xfId="4357"/>
    <cellStyle name="标题 4 23" xfId="4358"/>
    <cellStyle name="标题 4 24" xfId="4359"/>
    <cellStyle name="标题 4 25" xfId="4360"/>
    <cellStyle name="标题 4 26" xfId="4361"/>
    <cellStyle name="标题 4 27" xfId="4362"/>
    <cellStyle name="标题 4 28" xfId="4363"/>
    <cellStyle name="标题 4 29" xfId="4364"/>
    <cellStyle name="标题 4 3" xfId="4365"/>
    <cellStyle name="标题 4 30" xfId="4366"/>
    <cellStyle name="标题 4 31" xfId="4367"/>
    <cellStyle name="标题 4 32" xfId="4368"/>
    <cellStyle name="标题 4 33" xfId="4369"/>
    <cellStyle name="标题 4 34" xfId="4370"/>
    <cellStyle name="标题 4 35" xfId="4371"/>
    <cellStyle name="标题 4 36" xfId="4372"/>
    <cellStyle name="标题 4 37" xfId="4373"/>
    <cellStyle name="标题 4 38" xfId="4374"/>
    <cellStyle name="标题 4 39" xfId="4375"/>
    <cellStyle name="标题 4 4" xfId="4376"/>
    <cellStyle name="标题 4 40" xfId="4377"/>
    <cellStyle name="标题 4 41" xfId="4378"/>
    <cellStyle name="标题 4 42" xfId="4379"/>
    <cellStyle name="标题 4 43" xfId="4380"/>
    <cellStyle name="标题 4 44" xfId="4381"/>
    <cellStyle name="标题 4 45" xfId="4382"/>
    <cellStyle name="标题 4 46" xfId="4383"/>
    <cellStyle name="标题 4 47" xfId="4384"/>
    <cellStyle name="标题 4 48" xfId="4385"/>
    <cellStyle name="标题 4 49" xfId="4386"/>
    <cellStyle name="标题 4 5" xfId="4387"/>
    <cellStyle name="标题 4 50" xfId="4388"/>
    <cellStyle name="标题 4 51" xfId="4389"/>
    <cellStyle name="标题 4 52" xfId="4390"/>
    <cellStyle name="标题 4 53" xfId="4391"/>
    <cellStyle name="标题 4 54" xfId="4392"/>
    <cellStyle name="标题 4 55" xfId="4393"/>
    <cellStyle name="标题 4 56" xfId="4394"/>
    <cellStyle name="标题 4 57" xfId="4395"/>
    <cellStyle name="标题 4 58" xfId="4396"/>
    <cellStyle name="标题 4 59" xfId="4397"/>
    <cellStyle name="标题 4 6" xfId="4398"/>
    <cellStyle name="标题 4 60" xfId="4399"/>
    <cellStyle name="标题 4 61" xfId="4400"/>
    <cellStyle name="标题 4 62" xfId="4401"/>
    <cellStyle name="标题 4 63" xfId="4402"/>
    <cellStyle name="标题 4 64" xfId="4403"/>
    <cellStyle name="标题 4 65" xfId="4404"/>
    <cellStyle name="标题 4 66" xfId="4405"/>
    <cellStyle name="标题 4 67" xfId="4406"/>
    <cellStyle name="标题 4 68" xfId="4407"/>
    <cellStyle name="标题 4 69" xfId="4408"/>
    <cellStyle name="标题 4 7" xfId="4409"/>
    <cellStyle name="标题 4 70" xfId="4410"/>
    <cellStyle name="标题 4 71" xfId="4411"/>
    <cellStyle name="标题 4 72" xfId="4412"/>
    <cellStyle name="标题 4 73" xfId="4413"/>
    <cellStyle name="标题 4 74" xfId="4414"/>
    <cellStyle name="标题 4 75" xfId="4415"/>
    <cellStyle name="标题 4 76" xfId="4416"/>
    <cellStyle name="标题 4 77" xfId="4417"/>
    <cellStyle name="标题 4 78" xfId="4418"/>
    <cellStyle name="标题 4 79" xfId="4419"/>
    <cellStyle name="标题 4 8" xfId="4420"/>
    <cellStyle name="标题 4 80" xfId="4421"/>
    <cellStyle name="标题 4 81" xfId="4422"/>
    <cellStyle name="标题 4 82" xfId="4423"/>
    <cellStyle name="标题 4 83" xfId="4424"/>
    <cellStyle name="标题 4 84" xfId="4425"/>
    <cellStyle name="标题 4 85" xfId="4426"/>
    <cellStyle name="标题 4 86" xfId="4427"/>
    <cellStyle name="标题 4 87" xfId="4428"/>
    <cellStyle name="标题 4 88" xfId="4429"/>
    <cellStyle name="标题 4 89" xfId="4430"/>
    <cellStyle name="标题 4 9" xfId="4431"/>
    <cellStyle name="标题 4 90" xfId="4432"/>
    <cellStyle name="标题 4 91" xfId="4433"/>
    <cellStyle name="标题 4 92" xfId="4434"/>
    <cellStyle name="标题 4 93" xfId="4435"/>
    <cellStyle name="标题 4 94" xfId="4436"/>
    <cellStyle name="标题 4 95" xfId="4437"/>
    <cellStyle name="标题 4 96" xfId="4438"/>
    <cellStyle name="标题 4 97" xfId="4439"/>
    <cellStyle name="标题 4 98" xfId="4440"/>
    <cellStyle name="标题 4 99" xfId="4441"/>
    <cellStyle name="标题 40" xfId="4442"/>
    <cellStyle name="标题 41" xfId="4443"/>
    <cellStyle name="标题 42" xfId="4444"/>
    <cellStyle name="标题 43" xfId="4445"/>
    <cellStyle name="标题 44" xfId="4446"/>
    <cellStyle name="标题 45" xfId="4447"/>
    <cellStyle name="标题 46" xfId="4448"/>
    <cellStyle name="标题 47" xfId="4449"/>
    <cellStyle name="标题 48" xfId="4450"/>
    <cellStyle name="标题 49" xfId="4451"/>
    <cellStyle name="标题 5" xfId="4452"/>
    <cellStyle name="标题 50" xfId="4453"/>
    <cellStyle name="标题 51" xfId="4454"/>
    <cellStyle name="标题 52" xfId="4455"/>
    <cellStyle name="标题 53" xfId="4456"/>
    <cellStyle name="标题 54" xfId="4457"/>
    <cellStyle name="标题 55" xfId="4458"/>
    <cellStyle name="标题 56" xfId="4459"/>
    <cellStyle name="标题 57" xfId="4460"/>
    <cellStyle name="标题 58" xfId="4461"/>
    <cellStyle name="标题 59" xfId="4462"/>
    <cellStyle name="标题 6" xfId="4463"/>
    <cellStyle name="标题 60" xfId="4464"/>
    <cellStyle name="标题 61" xfId="4465"/>
    <cellStyle name="标题 62" xfId="4466"/>
    <cellStyle name="标题 63" xfId="4467"/>
    <cellStyle name="标题 64" xfId="4468"/>
    <cellStyle name="标题 65" xfId="4469"/>
    <cellStyle name="标题 66" xfId="4470"/>
    <cellStyle name="标题 67" xfId="4471"/>
    <cellStyle name="标题 68" xfId="4472"/>
    <cellStyle name="标题 69" xfId="4473"/>
    <cellStyle name="标题 7" xfId="4474"/>
    <cellStyle name="标题 70" xfId="4475"/>
    <cellStyle name="标题 71" xfId="4476"/>
    <cellStyle name="标题 72" xfId="4477"/>
    <cellStyle name="标题 73" xfId="4478"/>
    <cellStyle name="标题 74" xfId="4479"/>
    <cellStyle name="标题 75" xfId="4480"/>
    <cellStyle name="标题 76" xfId="4481"/>
    <cellStyle name="标题 77" xfId="4482"/>
    <cellStyle name="标题 78" xfId="4483"/>
    <cellStyle name="标题 79" xfId="4484"/>
    <cellStyle name="标题 8" xfId="4485"/>
    <cellStyle name="标题 80" xfId="4486"/>
    <cellStyle name="标题 81" xfId="4487"/>
    <cellStyle name="标题 82" xfId="4488"/>
    <cellStyle name="标题 83" xfId="4489"/>
    <cellStyle name="标题 84" xfId="4490"/>
    <cellStyle name="标题 85" xfId="4491"/>
    <cellStyle name="标题 86" xfId="4492"/>
    <cellStyle name="标题 87" xfId="4493"/>
    <cellStyle name="标题 88" xfId="4494"/>
    <cellStyle name="标题 89" xfId="4495"/>
    <cellStyle name="标题 9" xfId="4496"/>
    <cellStyle name="标题 90" xfId="4497"/>
    <cellStyle name="标题 91" xfId="4498"/>
    <cellStyle name="标题 92" xfId="4499"/>
    <cellStyle name="标题 93" xfId="4500"/>
    <cellStyle name="标题 94" xfId="4501"/>
    <cellStyle name="标题 95" xfId="4502"/>
    <cellStyle name="标题 96" xfId="4503"/>
    <cellStyle name="标题 97" xfId="4504"/>
    <cellStyle name="标题 98" xfId="4505"/>
    <cellStyle name="标题 99" xfId="4506"/>
    <cellStyle name="標準 10" xfId="3341"/>
    <cellStyle name="標準 11" xfId="3342"/>
    <cellStyle name="標準 2" xfId="1"/>
    <cellStyle name="標準 2 2" xfId="8"/>
    <cellStyle name="標準 3" xfId="4"/>
    <cellStyle name="標準 3 2" xfId="6"/>
    <cellStyle name="標準 3 3" xfId="3343"/>
    <cellStyle name="標準 4" xfId="3344"/>
    <cellStyle name="標準 4 2" xfId="3345"/>
    <cellStyle name="標準 5" xfId="3346"/>
    <cellStyle name="標準 6" xfId="3347"/>
    <cellStyle name="標準 7" xfId="3348"/>
    <cellStyle name="標準 8" xfId="3349"/>
    <cellStyle name="標準 9" xfId="3350"/>
    <cellStyle name="差" xfId="2939"/>
    <cellStyle name="差 10" xfId="2940"/>
    <cellStyle name="差 100" xfId="2941"/>
    <cellStyle name="差 101" xfId="2942"/>
    <cellStyle name="差 102" xfId="2943"/>
    <cellStyle name="差 103" xfId="2944"/>
    <cellStyle name="差 104" xfId="2945"/>
    <cellStyle name="差 105" xfId="2946"/>
    <cellStyle name="差 11" xfId="2947"/>
    <cellStyle name="差 12" xfId="2948"/>
    <cellStyle name="差 13" xfId="2949"/>
    <cellStyle name="差 14" xfId="2950"/>
    <cellStyle name="差 15" xfId="2951"/>
    <cellStyle name="差 16" xfId="2952"/>
    <cellStyle name="差 17" xfId="2953"/>
    <cellStyle name="差 18" xfId="2954"/>
    <cellStyle name="差 19" xfId="2955"/>
    <cellStyle name="差 2" xfId="2956"/>
    <cellStyle name="差 20" xfId="2957"/>
    <cellStyle name="差 21" xfId="2958"/>
    <cellStyle name="差 22" xfId="2959"/>
    <cellStyle name="差 23" xfId="2960"/>
    <cellStyle name="差 24" xfId="2961"/>
    <cellStyle name="差 25" xfId="2962"/>
    <cellStyle name="差 26" xfId="2963"/>
    <cellStyle name="差 27" xfId="2964"/>
    <cellStyle name="差 28" xfId="2965"/>
    <cellStyle name="差 29" xfId="2966"/>
    <cellStyle name="差 3" xfId="2967"/>
    <cellStyle name="差 30" xfId="2968"/>
    <cellStyle name="差 31" xfId="2969"/>
    <cellStyle name="差 32" xfId="2970"/>
    <cellStyle name="差 33" xfId="2971"/>
    <cellStyle name="差 34" xfId="2972"/>
    <cellStyle name="差 35" xfId="2973"/>
    <cellStyle name="差 36" xfId="2974"/>
    <cellStyle name="差 37" xfId="2975"/>
    <cellStyle name="差 38" xfId="2976"/>
    <cellStyle name="差 39" xfId="2977"/>
    <cellStyle name="差 4" xfId="2978"/>
    <cellStyle name="差 40" xfId="2979"/>
    <cellStyle name="差 41" xfId="2980"/>
    <cellStyle name="差 42" xfId="2981"/>
    <cellStyle name="差 43" xfId="2982"/>
    <cellStyle name="差 44" xfId="2983"/>
    <cellStyle name="差 45" xfId="2984"/>
    <cellStyle name="差 46" xfId="2985"/>
    <cellStyle name="差 47" xfId="2986"/>
    <cellStyle name="差 48" xfId="2987"/>
    <cellStyle name="差 49" xfId="2988"/>
    <cellStyle name="差 5" xfId="2989"/>
    <cellStyle name="差 50" xfId="2990"/>
    <cellStyle name="差 51" xfId="2991"/>
    <cellStyle name="差 52" xfId="2992"/>
    <cellStyle name="差 53" xfId="2993"/>
    <cellStyle name="差 54" xfId="2994"/>
    <cellStyle name="差 55" xfId="2995"/>
    <cellStyle name="差 56" xfId="2996"/>
    <cellStyle name="差 57" xfId="2997"/>
    <cellStyle name="差 58" xfId="2998"/>
    <cellStyle name="差 59" xfId="2999"/>
    <cellStyle name="差 6" xfId="3000"/>
    <cellStyle name="差 60" xfId="3001"/>
    <cellStyle name="差 61" xfId="3002"/>
    <cellStyle name="差 62" xfId="3003"/>
    <cellStyle name="差 63" xfId="3004"/>
    <cellStyle name="差 64" xfId="3005"/>
    <cellStyle name="差 65" xfId="3006"/>
    <cellStyle name="差 66" xfId="3007"/>
    <cellStyle name="差 67" xfId="3008"/>
    <cellStyle name="差 68" xfId="3009"/>
    <cellStyle name="差 69" xfId="3010"/>
    <cellStyle name="差 7" xfId="3011"/>
    <cellStyle name="差 70" xfId="3012"/>
    <cellStyle name="差 71" xfId="3013"/>
    <cellStyle name="差 72" xfId="3014"/>
    <cellStyle name="差 73" xfId="3015"/>
    <cellStyle name="差 74" xfId="3016"/>
    <cellStyle name="差 75" xfId="3017"/>
    <cellStyle name="差 76" xfId="3018"/>
    <cellStyle name="差 77" xfId="3019"/>
    <cellStyle name="差 78" xfId="3020"/>
    <cellStyle name="差 79" xfId="3021"/>
    <cellStyle name="差 8" xfId="3022"/>
    <cellStyle name="差 80" xfId="3023"/>
    <cellStyle name="差 81" xfId="3024"/>
    <cellStyle name="差 82" xfId="3025"/>
    <cellStyle name="差 83" xfId="3026"/>
    <cellStyle name="差 84" xfId="3027"/>
    <cellStyle name="差 85" xfId="3028"/>
    <cellStyle name="差 86" xfId="3029"/>
    <cellStyle name="差 87" xfId="3030"/>
    <cellStyle name="差 88" xfId="3031"/>
    <cellStyle name="差 89" xfId="3032"/>
    <cellStyle name="差 9" xfId="3033"/>
    <cellStyle name="差 90" xfId="3034"/>
    <cellStyle name="差 91" xfId="3035"/>
    <cellStyle name="差 92" xfId="3036"/>
    <cellStyle name="差 93" xfId="3037"/>
    <cellStyle name="差 94" xfId="3038"/>
    <cellStyle name="差 95" xfId="3039"/>
    <cellStyle name="差 96" xfId="3040"/>
    <cellStyle name="差 97" xfId="3041"/>
    <cellStyle name="差 98" xfId="3042"/>
    <cellStyle name="差 99" xfId="3043"/>
    <cellStyle name="常规" xfId="0" builtinId="0"/>
    <cellStyle name="常规 10" xfId="3044"/>
    <cellStyle name="常规 11" xfId="3045"/>
    <cellStyle name="常规 12" xfId="3046"/>
    <cellStyle name="常规 13" xfId="3047"/>
    <cellStyle name="常规 14" xfId="3048"/>
    <cellStyle name="常规 15" xfId="3049"/>
    <cellStyle name="常规 16" xfId="3050"/>
    <cellStyle name="常规 17" xfId="3051"/>
    <cellStyle name="常规 18" xfId="3052"/>
    <cellStyle name="常规 19" xfId="3053"/>
    <cellStyle name="常规 2" xfId="3054"/>
    <cellStyle name="常规 2 2" xfId="3055"/>
    <cellStyle name="常规 2 2 2" xfId="3056"/>
    <cellStyle name="常规 2 2 2 2" xfId="3057"/>
    <cellStyle name="常规 2 2 3" xfId="3058"/>
    <cellStyle name="常规 2 2 4" xfId="3059"/>
    <cellStyle name="常规 2 3" xfId="3060"/>
    <cellStyle name="常规 2 3 2" xfId="3061"/>
    <cellStyle name="常规 2 3 2 2" xfId="3062"/>
    <cellStyle name="常规 2 3 3" xfId="3063"/>
    <cellStyle name="常规 2 4" xfId="3064"/>
    <cellStyle name="常规 2 4 2" xfId="3065"/>
    <cellStyle name="常规 2 4 2 2" xfId="3066"/>
    <cellStyle name="常规 2 4 3" xfId="3067"/>
    <cellStyle name="常规 2 5" xfId="3068"/>
    <cellStyle name="常规 2 5 2" xfId="3069"/>
    <cellStyle name="常规 2 5 2 2" xfId="3070"/>
    <cellStyle name="常规 2 5 3" xfId="3071"/>
    <cellStyle name="常规 2 5 4" xfId="3072"/>
    <cellStyle name="常规 2 6" xfId="3073"/>
    <cellStyle name="常规 2 6 2" xfId="3074"/>
    <cellStyle name="常规 2 7" xfId="3075"/>
    <cellStyle name="常规 2 7 2" xfId="3076"/>
    <cellStyle name="常规 2 8" xfId="3077"/>
    <cellStyle name="常规 2 9" xfId="3078"/>
    <cellStyle name="常规 20" xfId="3079"/>
    <cellStyle name="常规 21" xfId="3080"/>
    <cellStyle name="常规 22" xfId="3081"/>
    <cellStyle name="常规 23" xfId="3082"/>
    <cellStyle name="常规 24" xfId="3083"/>
    <cellStyle name="常规 25" xfId="3084"/>
    <cellStyle name="常规 26" xfId="3085"/>
    <cellStyle name="常规 27" xfId="3086"/>
    <cellStyle name="常规 28" xfId="3087"/>
    <cellStyle name="常规 29" xfId="3088"/>
    <cellStyle name="常规 3" xfId="3089"/>
    <cellStyle name="常规 3 2" xfId="3090"/>
    <cellStyle name="常规 30" xfId="3091"/>
    <cellStyle name="常规 31" xfId="3092"/>
    <cellStyle name="常规 32" xfId="3093"/>
    <cellStyle name="常规 33" xfId="3094"/>
    <cellStyle name="常规 34" xfId="3095"/>
    <cellStyle name="常规 35" xfId="3096"/>
    <cellStyle name="常规 36" xfId="3097"/>
    <cellStyle name="常规 37" xfId="3098"/>
    <cellStyle name="常规 38" xfId="3099"/>
    <cellStyle name="常规 39" xfId="3100"/>
    <cellStyle name="常规 4" xfId="3101"/>
    <cellStyle name="常规 4 2" xfId="3102"/>
    <cellStyle name="常规 4 2 2" xfId="3103"/>
    <cellStyle name="常规 4 2 2 2" xfId="3104"/>
    <cellStyle name="常规 4 2 3" xfId="3105"/>
    <cellStyle name="常规 4 3" xfId="3106"/>
    <cellStyle name="常规 4 3 2" xfId="3107"/>
    <cellStyle name="常规 4 3 2 2" xfId="3108"/>
    <cellStyle name="常规 4 3 3" xfId="3109"/>
    <cellStyle name="常规 4 4" xfId="3110"/>
    <cellStyle name="常规 4 4 2" xfId="3111"/>
    <cellStyle name="常规 4 5" xfId="3112"/>
    <cellStyle name="常规 40" xfId="3113"/>
    <cellStyle name="常规 41" xfId="3114"/>
    <cellStyle name="常规 42" xfId="3115"/>
    <cellStyle name="常规 43" xfId="3116"/>
    <cellStyle name="常规 44" xfId="3117"/>
    <cellStyle name="常规 45" xfId="3118"/>
    <cellStyle name="常规 46" xfId="3119"/>
    <cellStyle name="常规 47" xfId="3120"/>
    <cellStyle name="常规 48" xfId="3121"/>
    <cellStyle name="常规 49" xfId="3122"/>
    <cellStyle name="常规 5" xfId="3123"/>
    <cellStyle name="常规 5 2" xfId="3124"/>
    <cellStyle name="常规 5 2 2" xfId="3125"/>
    <cellStyle name="常规 5 2 2 2" xfId="3126"/>
    <cellStyle name="常规 5 2 3" xfId="3127"/>
    <cellStyle name="常规 5 3" xfId="3128"/>
    <cellStyle name="常规 5 3 2" xfId="3129"/>
    <cellStyle name="常规 5 3 2 2" xfId="3130"/>
    <cellStyle name="常规 5 3 3" xfId="3131"/>
    <cellStyle name="常规 5 4" xfId="3132"/>
    <cellStyle name="常规 5 4 2" xfId="3133"/>
    <cellStyle name="常规 5 5" xfId="3134"/>
    <cellStyle name="常规 50" xfId="3135"/>
    <cellStyle name="常规 51" xfId="3136"/>
    <cellStyle name="常规 52" xfId="3137"/>
    <cellStyle name="常规 54" xfId="3138"/>
    <cellStyle name="常规 55" xfId="3139"/>
    <cellStyle name="常规 56" xfId="3140"/>
    <cellStyle name="常规 58" xfId="3141"/>
    <cellStyle name="常规 59" xfId="3142"/>
    <cellStyle name="常规 6" xfId="3143"/>
    <cellStyle name="常规 6 2" xfId="3144"/>
    <cellStyle name="常规 6 2 2" xfId="3145"/>
    <cellStyle name="常规 6 2 2 2" xfId="3146"/>
    <cellStyle name="常规 6 2 3" xfId="3147"/>
    <cellStyle name="常规 6 3" xfId="3148"/>
    <cellStyle name="常规 6 3 2" xfId="3149"/>
    <cellStyle name="常规 6 3 2 2" xfId="3150"/>
    <cellStyle name="常规 6 3 3" xfId="3151"/>
    <cellStyle name="常规 6 4" xfId="3152"/>
    <cellStyle name="常规 6 4 2" xfId="3153"/>
    <cellStyle name="常规 60" xfId="3154"/>
    <cellStyle name="常规 7" xfId="3155"/>
    <cellStyle name="常规 7 2" xfId="3156"/>
    <cellStyle name="常规 8" xfId="3157"/>
    <cellStyle name="常规 9" xfId="3158"/>
    <cellStyle name="超链接 2" xfId="3333"/>
    <cellStyle name="超链接 3" xfId="3334"/>
    <cellStyle name="超链接 4" xfId="3335"/>
    <cellStyle name="好" xfId="2834"/>
    <cellStyle name="好 10" xfId="2835"/>
    <cellStyle name="好 100" xfId="2836"/>
    <cellStyle name="好 101" xfId="2837"/>
    <cellStyle name="好 102" xfId="2838"/>
    <cellStyle name="好 103" xfId="2839"/>
    <cellStyle name="好 104" xfId="2840"/>
    <cellStyle name="好 105" xfId="2841"/>
    <cellStyle name="好 11" xfId="2842"/>
    <cellStyle name="好 12" xfId="2843"/>
    <cellStyle name="好 13" xfId="2844"/>
    <cellStyle name="好 14" xfId="2845"/>
    <cellStyle name="好 15" xfId="2846"/>
    <cellStyle name="好 16" xfId="2847"/>
    <cellStyle name="好 17" xfId="2848"/>
    <cellStyle name="好 18" xfId="2849"/>
    <cellStyle name="好 19" xfId="2850"/>
    <cellStyle name="好 2" xfId="2851"/>
    <cellStyle name="好 20" xfId="2852"/>
    <cellStyle name="好 21" xfId="2853"/>
    <cellStyle name="好 22" xfId="2854"/>
    <cellStyle name="好 23" xfId="2855"/>
    <cellStyle name="好 24" xfId="2856"/>
    <cellStyle name="好 25" xfId="2857"/>
    <cellStyle name="好 26" xfId="2858"/>
    <cellStyle name="好 27" xfId="2859"/>
    <cellStyle name="好 28" xfId="2860"/>
    <cellStyle name="好 29" xfId="2861"/>
    <cellStyle name="好 3" xfId="2862"/>
    <cellStyle name="好 30" xfId="2863"/>
    <cellStyle name="好 31" xfId="2864"/>
    <cellStyle name="好 32" xfId="2865"/>
    <cellStyle name="好 33" xfId="2866"/>
    <cellStyle name="好 34" xfId="2867"/>
    <cellStyle name="好 35" xfId="2868"/>
    <cellStyle name="好 36" xfId="2869"/>
    <cellStyle name="好 37" xfId="2870"/>
    <cellStyle name="好 38" xfId="2871"/>
    <cellStyle name="好 39" xfId="2872"/>
    <cellStyle name="好 4" xfId="2873"/>
    <cellStyle name="好 40" xfId="2874"/>
    <cellStyle name="好 41" xfId="2875"/>
    <cellStyle name="好 42" xfId="2876"/>
    <cellStyle name="好 43" xfId="2877"/>
    <cellStyle name="好 44" xfId="2878"/>
    <cellStyle name="好 45" xfId="2879"/>
    <cellStyle name="好 46" xfId="2880"/>
    <cellStyle name="好 47" xfId="2881"/>
    <cellStyle name="好 48" xfId="2882"/>
    <cellStyle name="好 49" xfId="2883"/>
    <cellStyle name="好 5" xfId="2884"/>
    <cellStyle name="好 50" xfId="2885"/>
    <cellStyle name="好 51" xfId="2886"/>
    <cellStyle name="好 52" xfId="2887"/>
    <cellStyle name="好 53" xfId="2888"/>
    <cellStyle name="好 54" xfId="2889"/>
    <cellStyle name="好 55" xfId="2890"/>
    <cellStyle name="好 56" xfId="2891"/>
    <cellStyle name="好 57" xfId="2892"/>
    <cellStyle name="好 58" xfId="2893"/>
    <cellStyle name="好 59" xfId="2894"/>
    <cellStyle name="好 6" xfId="2895"/>
    <cellStyle name="好 60" xfId="2896"/>
    <cellStyle name="好 61" xfId="2897"/>
    <cellStyle name="好 62" xfId="2898"/>
    <cellStyle name="好 63" xfId="2899"/>
    <cellStyle name="好 64" xfId="2900"/>
    <cellStyle name="好 65" xfId="2901"/>
    <cellStyle name="好 66" xfId="2902"/>
    <cellStyle name="好 67" xfId="2903"/>
    <cellStyle name="好 68" xfId="2904"/>
    <cellStyle name="好 69" xfId="2905"/>
    <cellStyle name="好 7" xfId="2906"/>
    <cellStyle name="好 70" xfId="2907"/>
    <cellStyle name="好 71" xfId="2908"/>
    <cellStyle name="好 72" xfId="2909"/>
    <cellStyle name="好 73" xfId="2910"/>
    <cellStyle name="好 74" xfId="2911"/>
    <cellStyle name="好 75" xfId="2912"/>
    <cellStyle name="好 76" xfId="2913"/>
    <cellStyle name="好 77" xfId="2914"/>
    <cellStyle name="好 78" xfId="2915"/>
    <cellStyle name="好 79" xfId="2916"/>
    <cellStyle name="好 8" xfId="2917"/>
    <cellStyle name="好 80" xfId="2918"/>
    <cellStyle name="好 81" xfId="2919"/>
    <cellStyle name="好 82" xfId="2920"/>
    <cellStyle name="好 83" xfId="2921"/>
    <cellStyle name="好 84" xfId="2922"/>
    <cellStyle name="好 85" xfId="2923"/>
    <cellStyle name="好 86" xfId="2924"/>
    <cellStyle name="好 87" xfId="2925"/>
    <cellStyle name="好 88" xfId="2926"/>
    <cellStyle name="好 89" xfId="2927"/>
    <cellStyle name="好 9" xfId="2928"/>
    <cellStyle name="好 90" xfId="2929"/>
    <cellStyle name="好 91" xfId="2930"/>
    <cellStyle name="好 92" xfId="2931"/>
    <cellStyle name="好 93" xfId="2932"/>
    <cellStyle name="好 94" xfId="2933"/>
    <cellStyle name="好 95" xfId="2934"/>
    <cellStyle name="好 96" xfId="2935"/>
    <cellStyle name="好 97" xfId="2936"/>
    <cellStyle name="好 98" xfId="2937"/>
    <cellStyle name="好 99" xfId="2938"/>
    <cellStyle name="桁区切り [0.00] 2" xfId="2829"/>
    <cellStyle name="桁区切り [0.00] 3" xfId="2830"/>
    <cellStyle name="桁区切り [0.00] 4" xfId="2831"/>
    <cellStyle name="桁区切り 2" xfId="2"/>
    <cellStyle name="桁区切り 2 2" xfId="9"/>
    <cellStyle name="桁区切り 3" xfId="5"/>
    <cellStyle name="桁区切り 3 2" xfId="7"/>
    <cellStyle name="桁区切り 3 3" xfId="2832"/>
    <cellStyle name="桁区切り 4" xfId="2833"/>
    <cellStyle name="汇总" xfId="4613"/>
    <cellStyle name="汇总 10" xfId="4614"/>
    <cellStyle name="汇总 100" xfId="4615"/>
    <cellStyle name="汇总 101" xfId="4616"/>
    <cellStyle name="汇总 102" xfId="4617"/>
    <cellStyle name="汇总 103" xfId="4618"/>
    <cellStyle name="汇总 104" xfId="4619"/>
    <cellStyle name="汇总 105" xfId="4620"/>
    <cellStyle name="汇总 11" xfId="4621"/>
    <cellStyle name="汇总 12" xfId="4622"/>
    <cellStyle name="汇总 13" xfId="4623"/>
    <cellStyle name="汇总 14" xfId="4624"/>
    <cellStyle name="汇总 15" xfId="4625"/>
    <cellStyle name="汇总 16" xfId="4626"/>
    <cellStyle name="汇总 17" xfId="4627"/>
    <cellStyle name="汇总 18" xfId="4628"/>
    <cellStyle name="汇总 19" xfId="4629"/>
    <cellStyle name="汇总 2" xfId="4630"/>
    <cellStyle name="汇总 20" xfId="4631"/>
    <cellStyle name="汇总 21" xfId="4632"/>
    <cellStyle name="汇总 22" xfId="4633"/>
    <cellStyle name="汇总 23" xfId="4634"/>
    <cellStyle name="汇总 24" xfId="4635"/>
    <cellStyle name="汇总 25" xfId="4636"/>
    <cellStyle name="汇总 26" xfId="4637"/>
    <cellStyle name="汇总 27" xfId="4638"/>
    <cellStyle name="汇总 28" xfId="4639"/>
    <cellStyle name="汇总 29" xfId="4640"/>
    <cellStyle name="汇总 3" xfId="4641"/>
    <cellStyle name="汇总 30" xfId="4642"/>
    <cellStyle name="汇总 31" xfId="4643"/>
    <cellStyle name="汇总 32" xfId="4644"/>
    <cellStyle name="汇总 33" xfId="4645"/>
    <cellStyle name="汇总 34" xfId="4646"/>
    <cellStyle name="汇总 35" xfId="4647"/>
    <cellStyle name="汇总 36" xfId="4648"/>
    <cellStyle name="汇总 37" xfId="4649"/>
    <cellStyle name="汇总 38" xfId="4650"/>
    <cellStyle name="汇总 39" xfId="4651"/>
    <cellStyle name="汇总 4" xfId="4652"/>
    <cellStyle name="汇总 40" xfId="4653"/>
    <cellStyle name="汇总 41" xfId="4654"/>
    <cellStyle name="汇总 42" xfId="4655"/>
    <cellStyle name="汇总 43" xfId="4656"/>
    <cellStyle name="汇总 44" xfId="4657"/>
    <cellStyle name="汇总 45" xfId="4658"/>
    <cellStyle name="汇总 46" xfId="4659"/>
    <cellStyle name="汇总 47" xfId="4660"/>
    <cellStyle name="汇总 48" xfId="4661"/>
    <cellStyle name="汇总 49" xfId="4662"/>
    <cellStyle name="汇总 5" xfId="4663"/>
    <cellStyle name="汇总 50" xfId="4664"/>
    <cellStyle name="汇总 51" xfId="4665"/>
    <cellStyle name="汇总 52" xfId="4666"/>
    <cellStyle name="汇总 53" xfId="4667"/>
    <cellStyle name="汇总 54" xfId="4668"/>
    <cellStyle name="汇总 55" xfId="4669"/>
    <cellStyle name="汇总 56" xfId="4670"/>
    <cellStyle name="汇总 57" xfId="4671"/>
    <cellStyle name="汇总 58" xfId="4672"/>
    <cellStyle name="汇总 59" xfId="4673"/>
    <cellStyle name="汇总 6" xfId="4674"/>
    <cellStyle name="汇总 60" xfId="4675"/>
    <cellStyle name="汇总 61" xfId="4676"/>
    <cellStyle name="汇总 62" xfId="4677"/>
    <cellStyle name="汇总 63" xfId="4678"/>
    <cellStyle name="汇总 64" xfId="4679"/>
    <cellStyle name="汇总 65" xfId="4680"/>
    <cellStyle name="汇总 66" xfId="4681"/>
    <cellStyle name="汇总 67" xfId="4682"/>
    <cellStyle name="汇总 68" xfId="4683"/>
    <cellStyle name="汇总 69" xfId="4684"/>
    <cellStyle name="汇总 7" xfId="4685"/>
    <cellStyle name="汇总 70" xfId="4686"/>
    <cellStyle name="汇总 71" xfId="4687"/>
    <cellStyle name="汇总 72" xfId="4688"/>
    <cellStyle name="汇总 73" xfId="4689"/>
    <cellStyle name="汇总 74" xfId="4690"/>
    <cellStyle name="汇总 75" xfId="4691"/>
    <cellStyle name="汇总 76" xfId="4692"/>
    <cellStyle name="汇总 77" xfId="4693"/>
    <cellStyle name="汇总 78" xfId="4694"/>
    <cellStyle name="汇总 79" xfId="4695"/>
    <cellStyle name="汇总 8" xfId="4696"/>
    <cellStyle name="汇总 80" xfId="4697"/>
    <cellStyle name="汇总 81" xfId="4698"/>
    <cellStyle name="汇总 82" xfId="4699"/>
    <cellStyle name="汇总 83" xfId="4700"/>
    <cellStyle name="汇总 84" xfId="4701"/>
    <cellStyle name="汇总 85" xfId="4702"/>
    <cellStyle name="汇总 86" xfId="4703"/>
    <cellStyle name="汇总 87" xfId="4704"/>
    <cellStyle name="汇总 88" xfId="4705"/>
    <cellStyle name="汇总 89" xfId="4706"/>
    <cellStyle name="汇总 9" xfId="4707"/>
    <cellStyle name="汇总 90" xfId="4708"/>
    <cellStyle name="汇总 91" xfId="4709"/>
    <cellStyle name="汇总 92" xfId="4710"/>
    <cellStyle name="汇总 93" xfId="4711"/>
    <cellStyle name="汇总 94" xfId="4712"/>
    <cellStyle name="汇总 95" xfId="4713"/>
    <cellStyle name="汇总 96" xfId="4714"/>
    <cellStyle name="汇总 97" xfId="4715"/>
    <cellStyle name="汇总 98" xfId="4716"/>
    <cellStyle name="汇总 99" xfId="4717"/>
    <cellStyle name="计算" xfId="4718"/>
    <cellStyle name="计算 10" xfId="4719"/>
    <cellStyle name="计算 100" xfId="4720"/>
    <cellStyle name="计算 101" xfId="4721"/>
    <cellStyle name="计算 102" xfId="4722"/>
    <cellStyle name="计算 103" xfId="4723"/>
    <cellStyle name="计算 104" xfId="4724"/>
    <cellStyle name="计算 105" xfId="4725"/>
    <cellStyle name="计算 11" xfId="4726"/>
    <cellStyle name="计算 12" xfId="4727"/>
    <cellStyle name="计算 13" xfId="4728"/>
    <cellStyle name="计算 14" xfId="4729"/>
    <cellStyle name="计算 15" xfId="4730"/>
    <cellStyle name="计算 16" xfId="4731"/>
    <cellStyle name="计算 17" xfId="4732"/>
    <cellStyle name="计算 18" xfId="4733"/>
    <cellStyle name="计算 19" xfId="4734"/>
    <cellStyle name="计算 2" xfId="4735"/>
    <cellStyle name="计算 20" xfId="4736"/>
    <cellStyle name="计算 21" xfId="4737"/>
    <cellStyle name="计算 22" xfId="4738"/>
    <cellStyle name="计算 23" xfId="4739"/>
    <cellStyle name="计算 24" xfId="4740"/>
    <cellStyle name="计算 25" xfId="4741"/>
    <cellStyle name="计算 26" xfId="4742"/>
    <cellStyle name="计算 27" xfId="4743"/>
    <cellStyle name="计算 28" xfId="4744"/>
    <cellStyle name="计算 29" xfId="4745"/>
    <cellStyle name="计算 3" xfId="4746"/>
    <cellStyle name="计算 30" xfId="4747"/>
    <cellStyle name="计算 31" xfId="4748"/>
    <cellStyle name="计算 32" xfId="4749"/>
    <cellStyle name="计算 33" xfId="4750"/>
    <cellStyle name="计算 34" xfId="4751"/>
    <cellStyle name="计算 35" xfId="4752"/>
    <cellStyle name="计算 36" xfId="4753"/>
    <cellStyle name="计算 37" xfId="4754"/>
    <cellStyle name="计算 38" xfId="4755"/>
    <cellStyle name="计算 39" xfId="4756"/>
    <cellStyle name="计算 4" xfId="4757"/>
    <cellStyle name="计算 40" xfId="4758"/>
    <cellStyle name="计算 41" xfId="4759"/>
    <cellStyle name="计算 42" xfId="4760"/>
    <cellStyle name="计算 43" xfId="4761"/>
    <cellStyle name="计算 44" xfId="4762"/>
    <cellStyle name="计算 45" xfId="4763"/>
    <cellStyle name="计算 46" xfId="4764"/>
    <cellStyle name="计算 47" xfId="4765"/>
    <cellStyle name="计算 48" xfId="4766"/>
    <cellStyle name="计算 49" xfId="4767"/>
    <cellStyle name="计算 5" xfId="4768"/>
    <cellStyle name="计算 50" xfId="4769"/>
    <cellStyle name="计算 51" xfId="4770"/>
    <cellStyle name="计算 52" xfId="4771"/>
    <cellStyle name="计算 53" xfId="4772"/>
    <cellStyle name="计算 54" xfId="4773"/>
    <cellStyle name="计算 55" xfId="4774"/>
    <cellStyle name="计算 56" xfId="4775"/>
    <cellStyle name="计算 57" xfId="4776"/>
    <cellStyle name="计算 58" xfId="4777"/>
    <cellStyle name="计算 59" xfId="4778"/>
    <cellStyle name="计算 6" xfId="4779"/>
    <cellStyle name="计算 60" xfId="4780"/>
    <cellStyle name="计算 61" xfId="4781"/>
    <cellStyle name="计算 62" xfId="4782"/>
    <cellStyle name="计算 63" xfId="4783"/>
    <cellStyle name="计算 64" xfId="4784"/>
    <cellStyle name="计算 65" xfId="4785"/>
    <cellStyle name="计算 66" xfId="4786"/>
    <cellStyle name="计算 67" xfId="4787"/>
    <cellStyle name="计算 68" xfId="4788"/>
    <cellStyle name="计算 69" xfId="4789"/>
    <cellStyle name="计算 7" xfId="4790"/>
    <cellStyle name="计算 70" xfId="4791"/>
    <cellStyle name="计算 71" xfId="4792"/>
    <cellStyle name="计算 72" xfId="4793"/>
    <cellStyle name="计算 73" xfId="4794"/>
    <cellStyle name="计算 74" xfId="4795"/>
    <cellStyle name="计算 75" xfId="4796"/>
    <cellStyle name="计算 76" xfId="4797"/>
    <cellStyle name="计算 77" xfId="4798"/>
    <cellStyle name="计算 78" xfId="4799"/>
    <cellStyle name="计算 79" xfId="4800"/>
    <cellStyle name="计算 8" xfId="4801"/>
    <cellStyle name="计算 80" xfId="4802"/>
    <cellStyle name="计算 81" xfId="4803"/>
    <cellStyle name="计算 82" xfId="4804"/>
    <cellStyle name="计算 83" xfId="4805"/>
    <cellStyle name="计算 84" xfId="4806"/>
    <cellStyle name="计算 85" xfId="4807"/>
    <cellStyle name="计算 86" xfId="4808"/>
    <cellStyle name="计算 87" xfId="4809"/>
    <cellStyle name="计算 88" xfId="4810"/>
    <cellStyle name="计算 89" xfId="4811"/>
    <cellStyle name="计算 9" xfId="4812"/>
    <cellStyle name="计算 90" xfId="4813"/>
    <cellStyle name="计算 91" xfId="4814"/>
    <cellStyle name="计算 92" xfId="4815"/>
    <cellStyle name="计算 93" xfId="4816"/>
    <cellStyle name="计算 94" xfId="4817"/>
    <cellStyle name="计算 95" xfId="4818"/>
    <cellStyle name="计算 96" xfId="4819"/>
    <cellStyle name="计算 97" xfId="4820"/>
    <cellStyle name="计算 98" xfId="4821"/>
    <cellStyle name="计算 99" xfId="4822"/>
    <cellStyle name="检查单元格" xfId="4508"/>
    <cellStyle name="检查单元格 10" xfId="4509"/>
    <cellStyle name="检查单元格 100" xfId="4510"/>
    <cellStyle name="检查单元格 101" xfId="4511"/>
    <cellStyle name="检查单元格 102" xfId="4512"/>
    <cellStyle name="检查单元格 103" xfId="4513"/>
    <cellStyle name="检查单元格 104" xfId="4514"/>
    <cellStyle name="检查单元格 105" xfId="4515"/>
    <cellStyle name="检查单元格 11" xfId="4516"/>
    <cellStyle name="检查单元格 12" xfId="4517"/>
    <cellStyle name="检查单元格 13" xfId="4518"/>
    <cellStyle name="检查单元格 14" xfId="4519"/>
    <cellStyle name="检查单元格 15" xfId="4520"/>
    <cellStyle name="检查单元格 16" xfId="4521"/>
    <cellStyle name="检查单元格 17" xfId="4522"/>
    <cellStyle name="检查单元格 18" xfId="4523"/>
    <cellStyle name="检查单元格 19" xfId="4524"/>
    <cellStyle name="检查单元格 2" xfId="4525"/>
    <cellStyle name="检查单元格 20" xfId="4526"/>
    <cellStyle name="检查单元格 21" xfId="4527"/>
    <cellStyle name="检查单元格 22" xfId="4528"/>
    <cellStyle name="检查单元格 23" xfId="4529"/>
    <cellStyle name="检查单元格 24" xfId="4530"/>
    <cellStyle name="检查单元格 25" xfId="4531"/>
    <cellStyle name="检查单元格 26" xfId="4532"/>
    <cellStyle name="检查单元格 27" xfId="4533"/>
    <cellStyle name="检查单元格 28" xfId="4534"/>
    <cellStyle name="检查单元格 29" xfId="4535"/>
    <cellStyle name="检查单元格 3" xfId="4536"/>
    <cellStyle name="检查单元格 30" xfId="4537"/>
    <cellStyle name="检查单元格 31" xfId="4538"/>
    <cellStyle name="检查单元格 32" xfId="4539"/>
    <cellStyle name="检查单元格 33" xfId="4540"/>
    <cellStyle name="检查单元格 34" xfId="4541"/>
    <cellStyle name="检查单元格 35" xfId="4542"/>
    <cellStyle name="检查单元格 36" xfId="4543"/>
    <cellStyle name="检查单元格 37" xfId="4544"/>
    <cellStyle name="检查单元格 38" xfId="4545"/>
    <cellStyle name="检查单元格 39" xfId="4546"/>
    <cellStyle name="检查单元格 4" xfId="4547"/>
    <cellStyle name="检查单元格 40" xfId="4548"/>
    <cellStyle name="检查单元格 41" xfId="4549"/>
    <cellStyle name="检查单元格 42" xfId="4550"/>
    <cellStyle name="检查单元格 43" xfId="4551"/>
    <cellStyle name="检查单元格 44" xfId="4552"/>
    <cellStyle name="检查单元格 45" xfId="4553"/>
    <cellStyle name="检查单元格 46" xfId="4554"/>
    <cellStyle name="检查单元格 47" xfId="4555"/>
    <cellStyle name="检查单元格 48" xfId="4556"/>
    <cellStyle name="检查单元格 49" xfId="4557"/>
    <cellStyle name="检查单元格 5" xfId="4558"/>
    <cellStyle name="检查单元格 50" xfId="4559"/>
    <cellStyle name="检查单元格 51" xfId="4560"/>
    <cellStyle name="检查单元格 52" xfId="4561"/>
    <cellStyle name="检查单元格 53" xfId="4562"/>
    <cellStyle name="检查单元格 54" xfId="4563"/>
    <cellStyle name="检查单元格 55" xfId="4564"/>
    <cellStyle name="检查单元格 56" xfId="4565"/>
    <cellStyle name="检查单元格 57" xfId="4566"/>
    <cellStyle name="检查单元格 58" xfId="4567"/>
    <cellStyle name="检查单元格 59" xfId="4568"/>
    <cellStyle name="检查单元格 6" xfId="4569"/>
    <cellStyle name="检查单元格 60" xfId="4570"/>
    <cellStyle name="检查单元格 61" xfId="4571"/>
    <cellStyle name="检查单元格 62" xfId="4572"/>
    <cellStyle name="检查单元格 63" xfId="4573"/>
    <cellStyle name="检查单元格 64" xfId="4574"/>
    <cellStyle name="检查单元格 65" xfId="4575"/>
    <cellStyle name="检查单元格 66" xfId="4576"/>
    <cellStyle name="检查单元格 67" xfId="4577"/>
    <cellStyle name="检查单元格 68" xfId="4578"/>
    <cellStyle name="检查单元格 69" xfId="4579"/>
    <cellStyle name="检查单元格 7" xfId="4580"/>
    <cellStyle name="检查单元格 70" xfId="4581"/>
    <cellStyle name="检查单元格 71" xfId="4582"/>
    <cellStyle name="检查单元格 72" xfId="4583"/>
    <cellStyle name="检查单元格 73" xfId="4584"/>
    <cellStyle name="检查单元格 74" xfId="4585"/>
    <cellStyle name="检查单元格 75" xfId="4586"/>
    <cellStyle name="检查单元格 76" xfId="4587"/>
    <cellStyle name="检查单元格 77" xfId="4588"/>
    <cellStyle name="检查单元格 78" xfId="4589"/>
    <cellStyle name="检查单元格 79" xfId="4590"/>
    <cellStyle name="检查单元格 8" xfId="4591"/>
    <cellStyle name="检查单元格 80" xfId="4592"/>
    <cellStyle name="检查单元格 81" xfId="4593"/>
    <cellStyle name="检查单元格 82" xfId="4594"/>
    <cellStyle name="检查单元格 83" xfId="4595"/>
    <cellStyle name="检查单元格 84" xfId="4596"/>
    <cellStyle name="检查单元格 85" xfId="4597"/>
    <cellStyle name="检查单元格 86" xfId="4598"/>
    <cellStyle name="检查单元格 87" xfId="4599"/>
    <cellStyle name="检查单元格 88" xfId="4600"/>
    <cellStyle name="检查单元格 89" xfId="4601"/>
    <cellStyle name="检查单元格 9" xfId="4602"/>
    <cellStyle name="检查单元格 90" xfId="4603"/>
    <cellStyle name="检查单元格 91" xfId="4604"/>
    <cellStyle name="检查单元格 92" xfId="4605"/>
    <cellStyle name="检查单元格 93" xfId="4606"/>
    <cellStyle name="检查单元格 94" xfId="4607"/>
    <cellStyle name="检查单元格 95" xfId="4608"/>
    <cellStyle name="检查单元格 96" xfId="4609"/>
    <cellStyle name="检查单元格 97" xfId="4610"/>
    <cellStyle name="检查单元格 98" xfId="4611"/>
    <cellStyle name="检查单元格 99" xfId="4612"/>
    <cellStyle name="解释性文本" xfId="2619"/>
    <cellStyle name="解释性文本 10" xfId="2620"/>
    <cellStyle name="解释性文本 100" xfId="2621"/>
    <cellStyle name="解释性文本 101" xfId="2622"/>
    <cellStyle name="解释性文本 102" xfId="2623"/>
    <cellStyle name="解释性文本 103" xfId="2624"/>
    <cellStyle name="解释性文本 104" xfId="2625"/>
    <cellStyle name="解释性文本 105" xfId="2626"/>
    <cellStyle name="解释性文本 11" xfId="2627"/>
    <cellStyle name="解释性文本 12" xfId="2628"/>
    <cellStyle name="解释性文本 13" xfId="2629"/>
    <cellStyle name="解释性文本 14" xfId="2630"/>
    <cellStyle name="解释性文本 15" xfId="2631"/>
    <cellStyle name="解释性文本 16" xfId="2632"/>
    <cellStyle name="解释性文本 17" xfId="2633"/>
    <cellStyle name="解释性文本 18" xfId="2634"/>
    <cellStyle name="解释性文本 19" xfId="2635"/>
    <cellStyle name="解释性文本 2" xfId="2636"/>
    <cellStyle name="解释性文本 20" xfId="2637"/>
    <cellStyle name="解释性文本 21" xfId="2638"/>
    <cellStyle name="解释性文本 22" xfId="2639"/>
    <cellStyle name="解释性文本 23" xfId="2640"/>
    <cellStyle name="解释性文本 24" xfId="2641"/>
    <cellStyle name="解释性文本 25" xfId="2642"/>
    <cellStyle name="解释性文本 26" xfId="2643"/>
    <cellStyle name="解释性文本 27" xfId="2644"/>
    <cellStyle name="解释性文本 28" xfId="2645"/>
    <cellStyle name="解释性文本 29" xfId="2646"/>
    <cellStyle name="解释性文本 3" xfId="2647"/>
    <cellStyle name="解释性文本 30" xfId="2648"/>
    <cellStyle name="解释性文本 31" xfId="2649"/>
    <cellStyle name="解释性文本 32" xfId="2650"/>
    <cellStyle name="解释性文本 33" xfId="2651"/>
    <cellStyle name="解释性文本 34" xfId="2652"/>
    <cellStyle name="解释性文本 35" xfId="2653"/>
    <cellStyle name="解释性文本 36" xfId="2654"/>
    <cellStyle name="解释性文本 37" xfId="2655"/>
    <cellStyle name="解释性文本 38" xfId="2656"/>
    <cellStyle name="解释性文本 39" xfId="2657"/>
    <cellStyle name="解释性文本 4" xfId="2658"/>
    <cellStyle name="解释性文本 40" xfId="2659"/>
    <cellStyle name="解释性文本 41" xfId="2660"/>
    <cellStyle name="解释性文本 42" xfId="2661"/>
    <cellStyle name="解释性文本 43" xfId="2662"/>
    <cellStyle name="解释性文本 44" xfId="2663"/>
    <cellStyle name="解释性文本 45" xfId="2664"/>
    <cellStyle name="解释性文本 46" xfId="2665"/>
    <cellStyle name="解释性文本 47" xfId="2666"/>
    <cellStyle name="解释性文本 48" xfId="2667"/>
    <cellStyle name="解释性文本 49" xfId="2668"/>
    <cellStyle name="解释性文本 5" xfId="2669"/>
    <cellStyle name="解释性文本 50" xfId="2670"/>
    <cellStyle name="解释性文本 51" xfId="2671"/>
    <cellStyle name="解释性文本 52" xfId="2672"/>
    <cellStyle name="解释性文本 53" xfId="2673"/>
    <cellStyle name="解释性文本 54" xfId="2674"/>
    <cellStyle name="解释性文本 55" xfId="2675"/>
    <cellStyle name="解释性文本 56" xfId="2676"/>
    <cellStyle name="解释性文本 57" xfId="2677"/>
    <cellStyle name="解释性文本 58" xfId="2678"/>
    <cellStyle name="解释性文本 59" xfId="2679"/>
    <cellStyle name="解释性文本 6" xfId="2680"/>
    <cellStyle name="解释性文本 60" xfId="2681"/>
    <cellStyle name="解释性文本 61" xfId="2682"/>
    <cellStyle name="解释性文本 62" xfId="2683"/>
    <cellStyle name="解释性文本 63" xfId="2684"/>
    <cellStyle name="解释性文本 64" xfId="2685"/>
    <cellStyle name="解释性文本 65" xfId="2686"/>
    <cellStyle name="解释性文本 66" xfId="2687"/>
    <cellStyle name="解释性文本 67" xfId="2688"/>
    <cellStyle name="解释性文本 68" xfId="2689"/>
    <cellStyle name="解释性文本 69" xfId="2690"/>
    <cellStyle name="解释性文本 7" xfId="2691"/>
    <cellStyle name="解释性文本 70" xfId="2692"/>
    <cellStyle name="解释性文本 71" xfId="2693"/>
    <cellStyle name="解释性文本 72" xfId="2694"/>
    <cellStyle name="解释性文本 73" xfId="2695"/>
    <cellStyle name="解释性文本 74" xfId="2696"/>
    <cellStyle name="解释性文本 75" xfId="2697"/>
    <cellStyle name="解释性文本 76" xfId="2698"/>
    <cellStyle name="解释性文本 77" xfId="2699"/>
    <cellStyle name="解释性文本 78" xfId="2700"/>
    <cellStyle name="解释性文本 79" xfId="2701"/>
    <cellStyle name="解释性文本 8" xfId="2702"/>
    <cellStyle name="解释性文本 80" xfId="2703"/>
    <cellStyle name="解释性文本 81" xfId="2704"/>
    <cellStyle name="解释性文本 82" xfId="2705"/>
    <cellStyle name="解释性文本 83" xfId="2706"/>
    <cellStyle name="解释性文本 84" xfId="2707"/>
    <cellStyle name="解释性文本 85" xfId="2708"/>
    <cellStyle name="解释性文本 86" xfId="2709"/>
    <cellStyle name="解释性文本 87" xfId="2710"/>
    <cellStyle name="解释性文本 88" xfId="2711"/>
    <cellStyle name="解释性文本 89" xfId="2712"/>
    <cellStyle name="解释性文本 9" xfId="2713"/>
    <cellStyle name="解释性文本 90" xfId="2714"/>
    <cellStyle name="解释性文本 91" xfId="2715"/>
    <cellStyle name="解释性文本 92" xfId="2716"/>
    <cellStyle name="解释性文本 93" xfId="2717"/>
    <cellStyle name="解释性文本 94" xfId="2718"/>
    <cellStyle name="解释性文本 95" xfId="2719"/>
    <cellStyle name="解释性文本 96" xfId="2720"/>
    <cellStyle name="解释性文本 97" xfId="2721"/>
    <cellStyle name="解释性文本 98" xfId="2722"/>
    <cellStyle name="解释性文本 99" xfId="2723"/>
    <cellStyle name="警告文本" xfId="2724"/>
    <cellStyle name="警告文本 10" xfId="2725"/>
    <cellStyle name="警告文本 100" xfId="2726"/>
    <cellStyle name="警告文本 101" xfId="2727"/>
    <cellStyle name="警告文本 102" xfId="2728"/>
    <cellStyle name="警告文本 103" xfId="2729"/>
    <cellStyle name="警告文本 104" xfId="2730"/>
    <cellStyle name="警告文本 105" xfId="2731"/>
    <cellStyle name="警告文本 11" xfId="2732"/>
    <cellStyle name="警告文本 12" xfId="2733"/>
    <cellStyle name="警告文本 13" xfId="2734"/>
    <cellStyle name="警告文本 14" xfId="2735"/>
    <cellStyle name="警告文本 15" xfId="2736"/>
    <cellStyle name="警告文本 16" xfId="2737"/>
    <cellStyle name="警告文本 17" xfId="2738"/>
    <cellStyle name="警告文本 18" xfId="2739"/>
    <cellStyle name="警告文本 19" xfId="2740"/>
    <cellStyle name="警告文本 2" xfId="2741"/>
    <cellStyle name="警告文本 20" xfId="2742"/>
    <cellStyle name="警告文本 21" xfId="2743"/>
    <cellStyle name="警告文本 22" xfId="2744"/>
    <cellStyle name="警告文本 23" xfId="2745"/>
    <cellStyle name="警告文本 24" xfId="2746"/>
    <cellStyle name="警告文本 25" xfId="2747"/>
    <cellStyle name="警告文本 26" xfId="2748"/>
    <cellStyle name="警告文本 27" xfId="2749"/>
    <cellStyle name="警告文本 28" xfId="2750"/>
    <cellStyle name="警告文本 29" xfId="2751"/>
    <cellStyle name="警告文本 3" xfId="2752"/>
    <cellStyle name="警告文本 30" xfId="2753"/>
    <cellStyle name="警告文本 31" xfId="2754"/>
    <cellStyle name="警告文本 32" xfId="2755"/>
    <cellStyle name="警告文本 33" xfId="2756"/>
    <cellStyle name="警告文本 34" xfId="2757"/>
    <cellStyle name="警告文本 35" xfId="2758"/>
    <cellStyle name="警告文本 36" xfId="2759"/>
    <cellStyle name="警告文本 37" xfId="2760"/>
    <cellStyle name="警告文本 38" xfId="2761"/>
    <cellStyle name="警告文本 39" xfId="2762"/>
    <cellStyle name="警告文本 4" xfId="2763"/>
    <cellStyle name="警告文本 40" xfId="2764"/>
    <cellStyle name="警告文本 41" xfId="2765"/>
    <cellStyle name="警告文本 42" xfId="2766"/>
    <cellStyle name="警告文本 43" xfId="2767"/>
    <cellStyle name="警告文本 44" xfId="2768"/>
    <cellStyle name="警告文本 45" xfId="2769"/>
    <cellStyle name="警告文本 46" xfId="2770"/>
    <cellStyle name="警告文本 47" xfId="2771"/>
    <cellStyle name="警告文本 48" xfId="2772"/>
    <cellStyle name="警告文本 49" xfId="2773"/>
    <cellStyle name="警告文本 5" xfId="2774"/>
    <cellStyle name="警告文本 50" xfId="2775"/>
    <cellStyle name="警告文本 51" xfId="2776"/>
    <cellStyle name="警告文本 52" xfId="2777"/>
    <cellStyle name="警告文本 53" xfId="2778"/>
    <cellStyle name="警告文本 54" xfId="2779"/>
    <cellStyle name="警告文本 55" xfId="2780"/>
    <cellStyle name="警告文本 56" xfId="2781"/>
    <cellStyle name="警告文本 57" xfId="2782"/>
    <cellStyle name="警告文本 58" xfId="2783"/>
    <cellStyle name="警告文本 59" xfId="2784"/>
    <cellStyle name="警告文本 6" xfId="2785"/>
    <cellStyle name="警告文本 60" xfId="2786"/>
    <cellStyle name="警告文本 61" xfId="2787"/>
    <cellStyle name="警告文本 62" xfId="2788"/>
    <cellStyle name="警告文本 63" xfId="2789"/>
    <cellStyle name="警告文本 64" xfId="2790"/>
    <cellStyle name="警告文本 65" xfId="2791"/>
    <cellStyle name="警告文本 66" xfId="2792"/>
    <cellStyle name="警告文本 67" xfId="2793"/>
    <cellStyle name="警告文本 68" xfId="2794"/>
    <cellStyle name="警告文本 69" xfId="2795"/>
    <cellStyle name="警告文本 7" xfId="2796"/>
    <cellStyle name="警告文本 70" xfId="2797"/>
    <cellStyle name="警告文本 71" xfId="2798"/>
    <cellStyle name="警告文本 72" xfId="2799"/>
    <cellStyle name="警告文本 73" xfId="2800"/>
    <cellStyle name="警告文本 74" xfId="2801"/>
    <cellStyle name="警告文本 75" xfId="2802"/>
    <cellStyle name="警告文本 76" xfId="2803"/>
    <cellStyle name="警告文本 77" xfId="2804"/>
    <cellStyle name="警告文本 78" xfId="2805"/>
    <cellStyle name="警告文本 79" xfId="2806"/>
    <cellStyle name="警告文本 8" xfId="2807"/>
    <cellStyle name="警告文本 80" xfId="2808"/>
    <cellStyle name="警告文本 81" xfId="2809"/>
    <cellStyle name="警告文本 82" xfId="2810"/>
    <cellStyle name="警告文本 83" xfId="2811"/>
    <cellStyle name="警告文本 84" xfId="2812"/>
    <cellStyle name="警告文本 85" xfId="2813"/>
    <cellStyle name="警告文本 86" xfId="2814"/>
    <cellStyle name="警告文本 87" xfId="2815"/>
    <cellStyle name="警告文本 88" xfId="2816"/>
    <cellStyle name="警告文本 89" xfId="2817"/>
    <cellStyle name="警告文本 9" xfId="2818"/>
    <cellStyle name="警告文本 90" xfId="2819"/>
    <cellStyle name="警告文本 91" xfId="2820"/>
    <cellStyle name="警告文本 92" xfId="2821"/>
    <cellStyle name="警告文本 93" xfId="2822"/>
    <cellStyle name="警告文本 94" xfId="2823"/>
    <cellStyle name="警告文本 95" xfId="2824"/>
    <cellStyle name="警告文本 96" xfId="2825"/>
    <cellStyle name="警告文本 97" xfId="2826"/>
    <cellStyle name="警告文本 98" xfId="2827"/>
    <cellStyle name="警告文本 99" xfId="2828"/>
    <cellStyle name="链接单元格" xfId="5138"/>
    <cellStyle name="链接单元格 10" xfId="5139"/>
    <cellStyle name="链接单元格 100" xfId="5140"/>
    <cellStyle name="链接单元格 101" xfId="5141"/>
    <cellStyle name="链接单元格 102" xfId="5142"/>
    <cellStyle name="链接单元格 103" xfId="5143"/>
    <cellStyle name="链接单元格 104" xfId="5144"/>
    <cellStyle name="链接单元格 105" xfId="5145"/>
    <cellStyle name="链接单元格 11" xfId="5146"/>
    <cellStyle name="链接单元格 12" xfId="5147"/>
    <cellStyle name="链接单元格 13" xfId="5148"/>
    <cellStyle name="链接单元格 14" xfId="5149"/>
    <cellStyle name="链接单元格 15" xfId="5150"/>
    <cellStyle name="链接单元格 16" xfId="5151"/>
    <cellStyle name="链接单元格 17" xfId="5152"/>
    <cellStyle name="链接单元格 18" xfId="5153"/>
    <cellStyle name="链接单元格 19" xfId="5154"/>
    <cellStyle name="链接单元格 2" xfId="5155"/>
    <cellStyle name="链接单元格 20" xfId="5156"/>
    <cellStyle name="链接单元格 21" xfId="5157"/>
    <cellStyle name="链接单元格 22" xfId="5158"/>
    <cellStyle name="链接单元格 23" xfId="5159"/>
    <cellStyle name="链接单元格 24" xfId="5160"/>
    <cellStyle name="链接单元格 25" xfId="5161"/>
    <cellStyle name="链接单元格 26" xfId="5162"/>
    <cellStyle name="链接单元格 27" xfId="5163"/>
    <cellStyle name="链接单元格 28" xfId="5164"/>
    <cellStyle name="链接单元格 29" xfId="5165"/>
    <cellStyle name="链接单元格 3" xfId="5166"/>
    <cellStyle name="链接单元格 30" xfId="5167"/>
    <cellStyle name="链接单元格 31" xfId="5168"/>
    <cellStyle name="链接单元格 32" xfId="5169"/>
    <cellStyle name="链接单元格 33" xfId="5170"/>
    <cellStyle name="链接单元格 34" xfId="5171"/>
    <cellStyle name="链接单元格 35" xfId="5172"/>
    <cellStyle name="链接单元格 36" xfId="5173"/>
    <cellStyle name="链接单元格 37" xfId="5174"/>
    <cellStyle name="链接单元格 38" xfId="5175"/>
    <cellStyle name="链接单元格 39" xfId="5176"/>
    <cellStyle name="链接单元格 4" xfId="5177"/>
    <cellStyle name="链接单元格 40" xfId="5178"/>
    <cellStyle name="链接单元格 41" xfId="5179"/>
    <cellStyle name="链接单元格 42" xfId="5180"/>
    <cellStyle name="链接单元格 43" xfId="5181"/>
    <cellStyle name="链接单元格 44" xfId="5182"/>
    <cellStyle name="链接单元格 45" xfId="5183"/>
    <cellStyle name="链接单元格 46" xfId="5184"/>
    <cellStyle name="链接单元格 47" xfId="5185"/>
    <cellStyle name="链接单元格 48" xfId="5186"/>
    <cellStyle name="链接单元格 49" xfId="5187"/>
    <cellStyle name="链接单元格 5" xfId="5188"/>
    <cellStyle name="链接单元格 50" xfId="5189"/>
    <cellStyle name="链接单元格 51" xfId="5190"/>
    <cellStyle name="链接单元格 52" xfId="5191"/>
    <cellStyle name="链接单元格 53" xfId="5192"/>
    <cellStyle name="链接单元格 54" xfId="5193"/>
    <cellStyle name="链接单元格 55" xfId="5194"/>
    <cellStyle name="链接单元格 56" xfId="5195"/>
    <cellStyle name="链接单元格 57" xfId="5196"/>
    <cellStyle name="链接单元格 58" xfId="5197"/>
    <cellStyle name="链接单元格 59" xfId="5198"/>
    <cellStyle name="链接单元格 6" xfId="5199"/>
    <cellStyle name="链接单元格 60" xfId="5200"/>
    <cellStyle name="链接单元格 61" xfId="5201"/>
    <cellStyle name="链接单元格 62" xfId="5202"/>
    <cellStyle name="链接单元格 63" xfId="5203"/>
    <cellStyle name="链接单元格 64" xfId="5204"/>
    <cellStyle name="链接单元格 65" xfId="5205"/>
    <cellStyle name="链接单元格 66" xfId="5206"/>
    <cellStyle name="链接单元格 67" xfId="5207"/>
    <cellStyle name="链接单元格 68" xfId="5208"/>
    <cellStyle name="链接单元格 69" xfId="5209"/>
    <cellStyle name="链接单元格 7" xfId="5210"/>
    <cellStyle name="链接单元格 70" xfId="5211"/>
    <cellStyle name="链接单元格 71" xfId="5212"/>
    <cellStyle name="链接单元格 72" xfId="5213"/>
    <cellStyle name="链接单元格 73" xfId="5214"/>
    <cellStyle name="链接单元格 74" xfId="5215"/>
    <cellStyle name="链接单元格 75" xfId="5216"/>
    <cellStyle name="链接单元格 76" xfId="5217"/>
    <cellStyle name="链接单元格 77" xfId="5218"/>
    <cellStyle name="链接单元格 78" xfId="5219"/>
    <cellStyle name="链接单元格 79" xfId="5220"/>
    <cellStyle name="链接单元格 8" xfId="5221"/>
    <cellStyle name="链接单元格 80" xfId="5222"/>
    <cellStyle name="链接单元格 81" xfId="5223"/>
    <cellStyle name="链接单元格 82" xfId="5224"/>
    <cellStyle name="链接单元格 83" xfId="5225"/>
    <cellStyle name="链接单元格 84" xfId="5226"/>
    <cellStyle name="链接单元格 85" xfId="5227"/>
    <cellStyle name="链接单元格 86" xfId="5228"/>
    <cellStyle name="链接单元格 87" xfId="5229"/>
    <cellStyle name="链接单元格 88" xfId="5230"/>
    <cellStyle name="链接单元格 89" xfId="5231"/>
    <cellStyle name="链接单元格 9" xfId="5232"/>
    <cellStyle name="链接单元格 90" xfId="5233"/>
    <cellStyle name="链接单元格 91" xfId="5234"/>
    <cellStyle name="链接单元格 92" xfId="5235"/>
    <cellStyle name="链接单元格 93" xfId="5236"/>
    <cellStyle name="链接单元格 94" xfId="5237"/>
    <cellStyle name="链接单元格 95" xfId="5238"/>
    <cellStyle name="链接单元格 96" xfId="5239"/>
    <cellStyle name="链接单元格 97" xfId="5240"/>
    <cellStyle name="链接单元格 98" xfId="5241"/>
    <cellStyle name="链接单元格 99" xfId="5242"/>
    <cellStyle name="千位分隔 2" xfId="3159"/>
    <cellStyle name="千位分隔 2 2" xfId="3160"/>
    <cellStyle name="千位分隔 2 3" xfId="3161"/>
    <cellStyle name="千位分隔 3" xfId="3162"/>
    <cellStyle name="千位分隔 3 2" xfId="3163"/>
    <cellStyle name="千位分隔 4" xfId="3164"/>
    <cellStyle name="千位分隔 5" xfId="3165"/>
    <cellStyle name="千位分隔 6" xfId="3166"/>
    <cellStyle name="千位分隔[0]" xfId="3" builtinId="6"/>
    <cellStyle name="千位分隔[0] 2" xfId="3167"/>
    <cellStyle name="强调文字颜色 1" xfId="3352"/>
    <cellStyle name="强调文字颜色 1 10" xfId="3353"/>
    <cellStyle name="强调文字颜色 1 100" xfId="3354"/>
    <cellStyle name="强调文字颜色 1 101" xfId="3355"/>
    <cellStyle name="强调文字颜色 1 102" xfId="3356"/>
    <cellStyle name="强调文字颜色 1 103" xfId="3357"/>
    <cellStyle name="强调文字颜色 1 104" xfId="3358"/>
    <cellStyle name="强调文字颜色 1 105" xfId="3359"/>
    <cellStyle name="强调文字颜色 1 11" xfId="3360"/>
    <cellStyle name="强调文字颜色 1 12" xfId="3361"/>
    <cellStyle name="强调文字颜色 1 13" xfId="3362"/>
    <cellStyle name="强调文字颜色 1 14" xfId="3363"/>
    <cellStyle name="强调文字颜色 1 15" xfId="3364"/>
    <cellStyle name="强调文字颜色 1 16" xfId="3365"/>
    <cellStyle name="强调文字颜色 1 17" xfId="3366"/>
    <cellStyle name="强调文字颜色 1 18" xfId="3367"/>
    <cellStyle name="强调文字颜色 1 19" xfId="3368"/>
    <cellStyle name="强调文字颜色 1 2" xfId="3369"/>
    <cellStyle name="强调文字颜色 1 20" xfId="3370"/>
    <cellStyle name="强调文字颜色 1 21" xfId="3371"/>
    <cellStyle name="强调文字颜色 1 22" xfId="3372"/>
    <cellStyle name="强调文字颜色 1 23" xfId="3373"/>
    <cellStyle name="强调文字颜色 1 24" xfId="3374"/>
    <cellStyle name="强调文字颜色 1 25" xfId="3375"/>
    <cellStyle name="强调文字颜色 1 26" xfId="3376"/>
    <cellStyle name="强调文字颜色 1 27" xfId="3377"/>
    <cellStyle name="强调文字颜色 1 28" xfId="3378"/>
    <cellStyle name="强调文字颜色 1 29" xfId="3379"/>
    <cellStyle name="强调文字颜色 1 3" xfId="3380"/>
    <cellStyle name="强调文字颜色 1 30" xfId="3381"/>
    <cellStyle name="强调文字颜色 1 31" xfId="3382"/>
    <cellStyle name="强调文字颜色 1 32" xfId="3383"/>
    <cellStyle name="强调文字颜色 1 33" xfId="3384"/>
    <cellStyle name="强调文字颜色 1 34" xfId="3385"/>
    <cellStyle name="强调文字颜色 1 35" xfId="3386"/>
    <cellStyle name="强调文字颜色 1 36" xfId="3387"/>
    <cellStyle name="强调文字颜色 1 37" xfId="3388"/>
    <cellStyle name="强调文字颜色 1 38" xfId="3389"/>
    <cellStyle name="强调文字颜色 1 39" xfId="3390"/>
    <cellStyle name="强调文字颜色 1 4" xfId="3391"/>
    <cellStyle name="强调文字颜色 1 40" xfId="3392"/>
    <cellStyle name="强调文字颜色 1 41" xfId="3393"/>
    <cellStyle name="强调文字颜色 1 42" xfId="3394"/>
    <cellStyle name="强调文字颜色 1 43" xfId="3395"/>
    <cellStyle name="强调文字颜色 1 44" xfId="3396"/>
    <cellStyle name="强调文字颜色 1 45" xfId="3397"/>
    <cellStyle name="强调文字颜色 1 46" xfId="3398"/>
    <cellStyle name="强调文字颜色 1 47" xfId="3399"/>
    <cellStyle name="强调文字颜色 1 48" xfId="3400"/>
    <cellStyle name="强调文字颜色 1 49" xfId="3401"/>
    <cellStyle name="强调文字颜色 1 5" xfId="3402"/>
    <cellStyle name="强调文字颜色 1 50" xfId="3403"/>
    <cellStyle name="强调文字颜色 1 51" xfId="3404"/>
    <cellStyle name="强调文字颜色 1 52" xfId="3405"/>
    <cellStyle name="强调文字颜色 1 53" xfId="3406"/>
    <cellStyle name="强调文字颜色 1 54" xfId="3407"/>
    <cellStyle name="强调文字颜色 1 55" xfId="3408"/>
    <cellStyle name="强调文字颜色 1 56" xfId="3409"/>
    <cellStyle name="强调文字颜色 1 57" xfId="3410"/>
    <cellStyle name="强调文字颜色 1 58" xfId="3411"/>
    <cellStyle name="强调文字颜色 1 59" xfId="3412"/>
    <cellStyle name="强调文字颜色 1 6" xfId="3413"/>
    <cellStyle name="强调文字颜色 1 60" xfId="3414"/>
    <cellStyle name="强调文字颜色 1 61" xfId="3415"/>
    <cellStyle name="强调文字颜色 1 62" xfId="3416"/>
    <cellStyle name="强调文字颜色 1 63" xfId="3417"/>
    <cellStyle name="强调文字颜色 1 64" xfId="3418"/>
    <cellStyle name="强调文字颜色 1 65" xfId="3419"/>
    <cellStyle name="强调文字颜色 1 66" xfId="3420"/>
    <cellStyle name="强调文字颜色 1 67" xfId="3421"/>
    <cellStyle name="强调文字颜色 1 68" xfId="3422"/>
    <cellStyle name="强调文字颜色 1 69" xfId="3423"/>
    <cellStyle name="强调文字颜色 1 7" xfId="3424"/>
    <cellStyle name="强调文字颜色 1 70" xfId="3425"/>
    <cellStyle name="强调文字颜色 1 71" xfId="3426"/>
    <cellStyle name="强调文字颜色 1 72" xfId="3427"/>
    <cellStyle name="强调文字颜色 1 73" xfId="3428"/>
    <cellStyle name="强调文字颜色 1 74" xfId="3429"/>
    <cellStyle name="强调文字颜色 1 75" xfId="3430"/>
    <cellStyle name="强调文字颜色 1 76" xfId="3431"/>
    <cellStyle name="强调文字颜色 1 77" xfId="3432"/>
    <cellStyle name="强调文字颜色 1 78" xfId="3433"/>
    <cellStyle name="强调文字颜色 1 79" xfId="3434"/>
    <cellStyle name="强调文字颜色 1 8" xfId="3435"/>
    <cellStyle name="强调文字颜色 1 80" xfId="3436"/>
    <cellStyle name="强调文字颜色 1 81" xfId="3437"/>
    <cellStyle name="强调文字颜色 1 82" xfId="3438"/>
    <cellStyle name="强调文字颜色 1 83" xfId="3439"/>
    <cellStyle name="强调文字颜色 1 84" xfId="3440"/>
    <cellStyle name="强调文字颜色 1 85" xfId="3441"/>
    <cellStyle name="强调文字颜色 1 86" xfId="3442"/>
    <cellStyle name="强调文字颜色 1 87" xfId="3443"/>
    <cellStyle name="强调文字颜色 1 88" xfId="3444"/>
    <cellStyle name="强调文字颜色 1 89" xfId="3445"/>
    <cellStyle name="强调文字颜色 1 9" xfId="3446"/>
    <cellStyle name="强调文字颜色 1 90" xfId="3447"/>
    <cellStyle name="强调文字颜色 1 91" xfId="3448"/>
    <cellStyle name="强调文字颜色 1 92" xfId="3449"/>
    <cellStyle name="强调文字颜色 1 93" xfId="3450"/>
    <cellStyle name="强调文字颜色 1 94" xfId="3451"/>
    <cellStyle name="强调文字颜色 1 95" xfId="3452"/>
    <cellStyle name="强调文字颜色 1 96" xfId="3453"/>
    <cellStyle name="强调文字颜色 1 97" xfId="3454"/>
    <cellStyle name="强调文字颜色 1 98" xfId="3455"/>
    <cellStyle name="强调文字颜色 1 99" xfId="3456"/>
    <cellStyle name="强调文字颜色 2" xfId="3457"/>
    <cellStyle name="强调文字颜色 2 10" xfId="3458"/>
    <cellStyle name="强调文字颜色 2 100" xfId="3459"/>
    <cellStyle name="强调文字颜色 2 101" xfId="3460"/>
    <cellStyle name="强调文字颜色 2 102" xfId="3461"/>
    <cellStyle name="强调文字颜色 2 103" xfId="3462"/>
    <cellStyle name="强调文字颜色 2 104" xfId="3463"/>
    <cellStyle name="强调文字颜色 2 105" xfId="3464"/>
    <cellStyle name="强调文字颜色 2 11" xfId="3465"/>
    <cellStyle name="强调文字颜色 2 12" xfId="3466"/>
    <cellStyle name="强调文字颜色 2 13" xfId="3467"/>
    <cellStyle name="强调文字颜色 2 14" xfId="3468"/>
    <cellStyle name="强调文字颜色 2 15" xfId="3469"/>
    <cellStyle name="强调文字颜色 2 16" xfId="3470"/>
    <cellStyle name="强调文字颜色 2 17" xfId="3471"/>
    <cellStyle name="强调文字颜色 2 18" xfId="3472"/>
    <cellStyle name="强调文字颜色 2 19" xfId="3473"/>
    <cellStyle name="强调文字颜色 2 2" xfId="3474"/>
    <cellStyle name="强调文字颜色 2 20" xfId="3475"/>
    <cellStyle name="强调文字颜色 2 21" xfId="3476"/>
    <cellStyle name="强调文字颜色 2 22" xfId="3477"/>
    <cellStyle name="强调文字颜色 2 23" xfId="3478"/>
    <cellStyle name="强调文字颜色 2 24" xfId="3479"/>
    <cellStyle name="强调文字颜色 2 25" xfId="3480"/>
    <cellStyle name="强调文字颜色 2 26" xfId="3481"/>
    <cellStyle name="强调文字颜色 2 27" xfId="3482"/>
    <cellStyle name="强调文字颜色 2 28" xfId="3483"/>
    <cellStyle name="强调文字颜色 2 29" xfId="3484"/>
    <cellStyle name="强调文字颜色 2 3" xfId="3485"/>
    <cellStyle name="强调文字颜色 2 30" xfId="3486"/>
    <cellStyle name="强调文字颜色 2 31" xfId="3487"/>
    <cellStyle name="强调文字颜色 2 32" xfId="3488"/>
    <cellStyle name="强调文字颜色 2 33" xfId="3489"/>
    <cellStyle name="强调文字颜色 2 34" xfId="3490"/>
    <cellStyle name="强调文字颜色 2 35" xfId="3491"/>
    <cellStyle name="强调文字颜色 2 36" xfId="3492"/>
    <cellStyle name="强调文字颜色 2 37" xfId="3493"/>
    <cellStyle name="强调文字颜色 2 38" xfId="3494"/>
    <cellStyle name="强调文字颜色 2 39" xfId="3495"/>
    <cellStyle name="强调文字颜色 2 4" xfId="3496"/>
    <cellStyle name="强调文字颜色 2 40" xfId="3497"/>
    <cellStyle name="强调文字颜色 2 41" xfId="3498"/>
    <cellStyle name="强调文字颜色 2 42" xfId="3499"/>
    <cellStyle name="强调文字颜色 2 43" xfId="3500"/>
    <cellStyle name="强调文字颜色 2 44" xfId="3501"/>
    <cellStyle name="强调文字颜色 2 45" xfId="3502"/>
    <cellStyle name="强调文字颜色 2 46" xfId="3503"/>
    <cellStyle name="强调文字颜色 2 47" xfId="3504"/>
    <cellStyle name="强调文字颜色 2 48" xfId="3505"/>
    <cellStyle name="强调文字颜色 2 49" xfId="3506"/>
    <cellStyle name="强调文字颜色 2 5" xfId="3507"/>
    <cellStyle name="强调文字颜色 2 50" xfId="3508"/>
    <cellStyle name="强调文字颜色 2 51" xfId="3509"/>
    <cellStyle name="强调文字颜色 2 52" xfId="3510"/>
    <cellStyle name="强调文字颜色 2 53" xfId="3511"/>
    <cellStyle name="强调文字颜色 2 54" xfId="3512"/>
    <cellStyle name="强调文字颜色 2 55" xfId="3513"/>
    <cellStyle name="强调文字颜色 2 56" xfId="3514"/>
    <cellStyle name="强调文字颜色 2 57" xfId="3515"/>
    <cellStyle name="强调文字颜色 2 58" xfId="3516"/>
    <cellStyle name="强调文字颜色 2 59" xfId="3517"/>
    <cellStyle name="强调文字颜色 2 6" xfId="3518"/>
    <cellStyle name="强调文字颜色 2 60" xfId="3519"/>
    <cellStyle name="强调文字颜色 2 61" xfId="3520"/>
    <cellStyle name="强调文字颜色 2 62" xfId="3521"/>
    <cellStyle name="强调文字颜色 2 63" xfId="3522"/>
    <cellStyle name="强调文字颜色 2 64" xfId="3523"/>
    <cellStyle name="强调文字颜色 2 65" xfId="3524"/>
    <cellStyle name="强调文字颜色 2 66" xfId="3525"/>
    <cellStyle name="强调文字颜色 2 67" xfId="3526"/>
    <cellStyle name="强调文字颜色 2 68" xfId="3527"/>
    <cellStyle name="强调文字颜色 2 69" xfId="3528"/>
    <cellStyle name="强调文字颜色 2 7" xfId="3529"/>
    <cellStyle name="强调文字颜色 2 70" xfId="3530"/>
    <cellStyle name="强调文字颜色 2 71" xfId="3531"/>
    <cellStyle name="强调文字颜色 2 72" xfId="3532"/>
    <cellStyle name="强调文字颜色 2 73" xfId="3533"/>
    <cellStyle name="强调文字颜色 2 74" xfId="3534"/>
    <cellStyle name="强调文字颜色 2 75" xfId="3535"/>
    <cellStyle name="强调文字颜色 2 76" xfId="3536"/>
    <cellStyle name="强调文字颜色 2 77" xfId="3537"/>
    <cellStyle name="强调文字颜色 2 78" xfId="3538"/>
    <cellStyle name="强调文字颜色 2 79" xfId="3539"/>
    <cellStyle name="强调文字颜色 2 8" xfId="3540"/>
    <cellStyle name="强调文字颜色 2 80" xfId="3541"/>
    <cellStyle name="强调文字颜色 2 81" xfId="3542"/>
    <cellStyle name="强调文字颜色 2 82" xfId="3543"/>
    <cellStyle name="强调文字颜色 2 83" xfId="3544"/>
    <cellStyle name="强调文字颜色 2 84" xfId="3545"/>
    <cellStyle name="强调文字颜色 2 85" xfId="3546"/>
    <cellStyle name="强调文字颜色 2 86" xfId="3547"/>
    <cellStyle name="强调文字颜色 2 87" xfId="3548"/>
    <cellStyle name="强调文字颜色 2 88" xfId="3549"/>
    <cellStyle name="强调文字颜色 2 89" xfId="3550"/>
    <cellStyle name="强调文字颜色 2 9" xfId="3551"/>
    <cellStyle name="强调文字颜色 2 90" xfId="3552"/>
    <cellStyle name="强调文字颜色 2 91" xfId="3553"/>
    <cellStyle name="强调文字颜色 2 92" xfId="3554"/>
    <cellStyle name="强调文字颜色 2 93" xfId="3555"/>
    <cellStyle name="强调文字颜色 2 94" xfId="3556"/>
    <cellStyle name="强调文字颜色 2 95" xfId="3557"/>
    <cellStyle name="强调文字颜色 2 96" xfId="3558"/>
    <cellStyle name="强调文字颜色 2 97" xfId="3559"/>
    <cellStyle name="强调文字颜色 2 98" xfId="3560"/>
    <cellStyle name="强调文字颜色 2 99" xfId="3561"/>
    <cellStyle name="强调文字颜色 3" xfId="3562"/>
    <cellStyle name="强调文字颜色 3 10" xfId="3563"/>
    <cellStyle name="强调文字颜色 3 100" xfId="3564"/>
    <cellStyle name="强调文字颜色 3 101" xfId="3565"/>
    <cellStyle name="强调文字颜色 3 102" xfId="3566"/>
    <cellStyle name="强调文字颜色 3 103" xfId="3567"/>
    <cellStyle name="强调文字颜色 3 104" xfId="3568"/>
    <cellStyle name="强调文字颜色 3 105" xfId="3569"/>
    <cellStyle name="强调文字颜色 3 11" xfId="3570"/>
    <cellStyle name="强调文字颜色 3 12" xfId="3571"/>
    <cellStyle name="强调文字颜色 3 13" xfId="3572"/>
    <cellStyle name="强调文字颜色 3 14" xfId="3573"/>
    <cellStyle name="强调文字颜色 3 15" xfId="3574"/>
    <cellStyle name="强调文字颜色 3 16" xfId="3575"/>
    <cellStyle name="强调文字颜色 3 17" xfId="3576"/>
    <cellStyle name="强调文字颜色 3 18" xfId="3577"/>
    <cellStyle name="强调文字颜色 3 19" xfId="3578"/>
    <cellStyle name="强调文字颜色 3 2" xfId="3579"/>
    <cellStyle name="强调文字颜色 3 20" xfId="3580"/>
    <cellStyle name="强调文字颜色 3 21" xfId="3581"/>
    <cellStyle name="强调文字颜色 3 22" xfId="3582"/>
    <cellStyle name="强调文字颜色 3 23" xfId="3583"/>
    <cellStyle name="强调文字颜色 3 24" xfId="3584"/>
    <cellStyle name="强调文字颜色 3 25" xfId="3585"/>
    <cellStyle name="强调文字颜色 3 26" xfId="3586"/>
    <cellStyle name="强调文字颜色 3 27" xfId="3587"/>
    <cellStyle name="强调文字颜色 3 28" xfId="3588"/>
    <cellStyle name="强调文字颜色 3 29" xfId="3589"/>
    <cellStyle name="强调文字颜色 3 3" xfId="3590"/>
    <cellStyle name="强调文字颜色 3 30" xfId="3591"/>
    <cellStyle name="强调文字颜色 3 31" xfId="3592"/>
    <cellStyle name="强调文字颜色 3 32" xfId="3593"/>
    <cellStyle name="强调文字颜色 3 33" xfId="3594"/>
    <cellStyle name="强调文字颜色 3 34" xfId="3595"/>
    <cellStyle name="强调文字颜色 3 35" xfId="3596"/>
    <cellStyle name="强调文字颜色 3 36" xfId="3597"/>
    <cellStyle name="强调文字颜色 3 37" xfId="3598"/>
    <cellStyle name="强调文字颜色 3 38" xfId="3599"/>
    <cellStyle name="强调文字颜色 3 39" xfId="3600"/>
    <cellStyle name="强调文字颜色 3 4" xfId="3601"/>
    <cellStyle name="强调文字颜色 3 40" xfId="3602"/>
    <cellStyle name="强调文字颜色 3 41" xfId="3603"/>
    <cellStyle name="强调文字颜色 3 42" xfId="3604"/>
    <cellStyle name="强调文字颜色 3 43" xfId="3605"/>
    <cellStyle name="强调文字颜色 3 44" xfId="3606"/>
    <cellStyle name="强调文字颜色 3 45" xfId="3607"/>
    <cellStyle name="强调文字颜色 3 46" xfId="3608"/>
    <cellStyle name="强调文字颜色 3 47" xfId="3609"/>
    <cellStyle name="强调文字颜色 3 48" xfId="3610"/>
    <cellStyle name="强调文字颜色 3 49" xfId="3611"/>
    <cellStyle name="强调文字颜色 3 5" xfId="3612"/>
    <cellStyle name="强调文字颜色 3 50" xfId="3613"/>
    <cellStyle name="强调文字颜色 3 51" xfId="3614"/>
    <cellStyle name="强调文字颜色 3 52" xfId="3615"/>
    <cellStyle name="强调文字颜色 3 53" xfId="3616"/>
    <cellStyle name="强调文字颜色 3 54" xfId="3617"/>
    <cellStyle name="强调文字颜色 3 55" xfId="3618"/>
    <cellStyle name="强调文字颜色 3 56" xfId="3619"/>
    <cellStyle name="强调文字颜色 3 57" xfId="3620"/>
    <cellStyle name="强调文字颜色 3 58" xfId="3621"/>
    <cellStyle name="强调文字颜色 3 59" xfId="3622"/>
    <cellStyle name="强调文字颜色 3 6" xfId="3623"/>
    <cellStyle name="强调文字颜色 3 60" xfId="3624"/>
    <cellStyle name="强调文字颜色 3 61" xfId="3625"/>
    <cellStyle name="强调文字颜色 3 62" xfId="3626"/>
    <cellStyle name="强调文字颜色 3 63" xfId="3627"/>
    <cellStyle name="强调文字颜色 3 64" xfId="3628"/>
    <cellStyle name="强调文字颜色 3 65" xfId="3629"/>
    <cellStyle name="强调文字颜色 3 66" xfId="3630"/>
    <cellStyle name="强调文字颜色 3 67" xfId="3631"/>
    <cellStyle name="强调文字颜色 3 68" xfId="3632"/>
    <cellStyle name="强调文字颜色 3 69" xfId="3633"/>
    <cellStyle name="强调文字颜色 3 7" xfId="3634"/>
    <cellStyle name="强调文字颜色 3 70" xfId="3635"/>
    <cellStyle name="强调文字颜色 3 71" xfId="3636"/>
    <cellStyle name="强调文字颜色 3 72" xfId="3637"/>
    <cellStyle name="强调文字颜色 3 73" xfId="3638"/>
    <cellStyle name="强调文字颜色 3 74" xfId="3639"/>
    <cellStyle name="强调文字颜色 3 75" xfId="3640"/>
    <cellStyle name="强调文字颜色 3 76" xfId="3641"/>
    <cellStyle name="强调文字颜色 3 77" xfId="3642"/>
    <cellStyle name="强调文字颜色 3 78" xfId="3643"/>
    <cellStyle name="强调文字颜色 3 79" xfId="3644"/>
    <cellStyle name="强调文字颜色 3 8" xfId="3645"/>
    <cellStyle name="强调文字颜色 3 80" xfId="3646"/>
    <cellStyle name="强调文字颜色 3 81" xfId="3647"/>
    <cellStyle name="强调文字颜色 3 82" xfId="3648"/>
    <cellStyle name="强调文字颜色 3 83" xfId="3649"/>
    <cellStyle name="强调文字颜色 3 84" xfId="3650"/>
    <cellStyle name="强调文字颜色 3 85" xfId="3651"/>
    <cellStyle name="强调文字颜色 3 86" xfId="3652"/>
    <cellStyle name="强调文字颜色 3 87" xfId="3653"/>
    <cellStyle name="强调文字颜色 3 88" xfId="3654"/>
    <cellStyle name="强调文字颜色 3 89" xfId="3655"/>
    <cellStyle name="强调文字颜色 3 9" xfId="3656"/>
    <cellStyle name="强调文字颜色 3 90" xfId="3657"/>
    <cellStyle name="强调文字颜色 3 91" xfId="3658"/>
    <cellStyle name="强调文字颜色 3 92" xfId="3659"/>
    <cellStyle name="强调文字颜色 3 93" xfId="3660"/>
    <cellStyle name="强调文字颜色 3 94" xfId="3661"/>
    <cellStyle name="强调文字颜色 3 95" xfId="3662"/>
    <cellStyle name="强调文字颜色 3 96" xfId="3663"/>
    <cellStyle name="强调文字颜色 3 97" xfId="3664"/>
    <cellStyle name="强调文字颜色 3 98" xfId="3665"/>
    <cellStyle name="强调文字颜色 3 99" xfId="3666"/>
    <cellStyle name="强调文字颜色 4" xfId="3667"/>
    <cellStyle name="强调文字颜色 4 10" xfId="3668"/>
    <cellStyle name="强调文字颜色 4 100" xfId="3669"/>
    <cellStyle name="强调文字颜色 4 101" xfId="3670"/>
    <cellStyle name="强调文字颜色 4 102" xfId="3671"/>
    <cellStyle name="强调文字颜色 4 103" xfId="3672"/>
    <cellStyle name="强调文字颜色 4 104" xfId="3673"/>
    <cellStyle name="强调文字颜色 4 105" xfId="3674"/>
    <cellStyle name="强调文字颜色 4 11" xfId="3675"/>
    <cellStyle name="强调文字颜色 4 12" xfId="3676"/>
    <cellStyle name="强调文字颜色 4 13" xfId="3677"/>
    <cellStyle name="强调文字颜色 4 14" xfId="3678"/>
    <cellStyle name="强调文字颜色 4 15" xfId="3679"/>
    <cellStyle name="强调文字颜色 4 16" xfId="3680"/>
    <cellStyle name="强调文字颜色 4 17" xfId="3681"/>
    <cellStyle name="强调文字颜色 4 18" xfId="3682"/>
    <cellStyle name="强调文字颜色 4 19" xfId="3683"/>
    <cellStyle name="强调文字颜色 4 2" xfId="3684"/>
    <cellStyle name="强调文字颜色 4 20" xfId="3685"/>
    <cellStyle name="强调文字颜色 4 21" xfId="3686"/>
    <cellStyle name="强调文字颜色 4 22" xfId="3687"/>
    <cellStyle name="强调文字颜色 4 23" xfId="3688"/>
    <cellStyle name="强调文字颜色 4 24" xfId="3689"/>
    <cellStyle name="强调文字颜色 4 25" xfId="3690"/>
    <cellStyle name="强调文字颜色 4 26" xfId="3691"/>
    <cellStyle name="强调文字颜色 4 27" xfId="3692"/>
    <cellStyle name="强调文字颜色 4 28" xfId="3693"/>
    <cellStyle name="强调文字颜色 4 29" xfId="3694"/>
    <cellStyle name="强调文字颜色 4 3" xfId="3695"/>
    <cellStyle name="强调文字颜色 4 30" xfId="3696"/>
    <cellStyle name="强调文字颜色 4 31" xfId="3697"/>
    <cellStyle name="强调文字颜色 4 32" xfId="3698"/>
    <cellStyle name="强调文字颜色 4 33" xfId="3699"/>
    <cellStyle name="强调文字颜色 4 34" xfId="3700"/>
    <cellStyle name="强调文字颜色 4 35" xfId="3701"/>
    <cellStyle name="强调文字颜色 4 36" xfId="3702"/>
    <cellStyle name="强调文字颜色 4 37" xfId="3703"/>
    <cellStyle name="强调文字颜色 4 38" xfId="3704"/>
    <cellStyle name="强调文字颜色 4 39" xfId="3705"/>
    <cellStyle name="强调文字颜色 4 4" xfId="3706"/>
    <cellStyle name="强调文字颜色 4 40" xfId="3707"/>
    <cellStyle name="强调文字颜色 4 41" xfId="3708"/>
    <cellStyle name="强调文字颜色 4 42" xfId="3709"/>
    <cellStyle name="强调文字颜色 4 43" xfId="3710"/>
    <cellStyle name="强调文字颜色 4 44" xfId="3711"/>
    <cellStyle name="强调文字颜色 4 45" xfId="3712"/>
    <cellStyle name="强调文字颜色 4 46" xfId="3713"/>
    <cellStyle name="强调文字颜色 4 47" xfId="3714"/>
    <cellStyle name="强调文字颜色 4 48" xfId="3715"/>
    <cellStyle name="强调文字颜色 4 49" xfId="3716"/>
    <cellStyle name="强调文字颜色 4 5" xfId="3717"/>
    <cellStyle name="强调文字颜色 4 50" xfId="3718"/>
    <cellStyle name="强调文字颜色 4 51" xfId="3719"/>
    <cellStyle name="强调文字颜色 4 52" xfId="3720"/>
    <cellStyle name="强调文字颜色 4 53" xfId="3721"/>
    <cellStyle name="强调文字颜色 4 54" xfId="3722"/>
    <cellStyle name="强调文字颜色 4 55" xfId="3723"/>
    <cellStyle name="强调文字颜色 4 56" xfId="3724"/>
    <cellStyle name="强调文字颜色 4 57" xfId="3725"/>
    <cellStyle name="强调文字颜色 4 58" xfId="3726"/>
    <cellStyle name="强调文字颜色 4 59" xfId="3727"/>
    <cellStyle name="强调文字颜色 4 6" xfId="3728"/>
    <cellStyle name="强调文字颜色 4 60" xfId="3729"/>
    <cellStyle name="强调文字颜色 4 61" xfId="3730"/>
    <cellStyle name="强调文字颜色 4 62" xfId="3731"/>
    <cellStyle name="强调文字颜色 4 63" xfId="3732"/>
    <cellStyle name="强调文字颜色 4 64" xfId="3733"/>
    <cellStyle name="强调文字颜色 4 65" xfId="3734"/>
    <cellStyle name="强调文字颜色 4 66" xfId="3735"/>
    <cellStyle name="强调文字颜色 4 67" xfId="3736"/>
    <cellStyle name="强调文字颜色 4 68" xfId="3737"/>
    <cellStyle name="强调文字颜色 4 69" xfId="3738"/>
    <cellStyle name="强调文字颜色 4 7" xfId="3739"/>
    <cellStyle name="强调文字颜色 4 70" xfId="3740"/>
    <cellStyle name="强调文字颜色 4 71" xfId="3741"/>
    <cellStyle name="强调文字颜色 4 72" xfId="3742"/>
    <cellStyle name="强调文字颜色 4 73" xfId="3743"/>
    <cellStyle name="强调文字颜色 4 74" xfId="3744"/>
    <cellStyle name="强调文字颜色 4 75" xfId="3745"/>
    <cellStyle name="强调文字颜色 4 76" xfId="3746"/>
    <cellStyle name="强调文字颜色 4 77" xfId="3747"/>
    <cellStyle name="强调文字颜色 4 78" xfId="3748"/>
    <cellStyle name="强调文字颜色 4 79" xfId="3749"/>
    <cellStyle name="强调文字颜色 4 8" xfId="3750"/>
    <cellStyle name="强调文字颜色 4 80" xfId="3751"/>
    <cellStyle name="强调文字颜色 4 81" xfId="3752"/>
    <cellStyle name="强调文字颜色 4 82" xfId="3753"/>
    <cellStyle name="强调文字颜色 4 83" xfId="3754"/>
    <cellStyle name="强调文字颜色 4 84" xfId="3755"/>
    <cellStyle name="强调文字颜色 4 85" xfId="3756"/>
    <cellStyle name="强调文字颜色 4 86" xfId="3757"/>
    <cellStyle name="强调文字颜色 4 87" xfId="3758"/>
    <cellStyle name="强调文字颜色 4 88" xfId="3759"/>
    <cellStyle name="强调文字颜色 4 89" xfId="3760"/>
    <cellStyle name="强调文字颜色 4 9" xfId="3761"/>
    <cellStyle name="强调文字颜色 4 90" xfId="3762"/>
    <cellStyle name="强调文字颜色 4 91" xfId="3763"/>
    <cellStyle name="强调文字颜色 4 92" xfId="3764"/>
    <cellStyle name="强调文字颜色 4 93" xfId="3765"/>
    <cellStyle name="强调文字颜色 4 94" xfId="3766"/>
    <cellStyle name="强调文字颜色 4 95" xfId="3767"/>
    <cellStyle name="强调文字颜色 4 96" xfId="3768"/>
    <cellStyle name="强调文字颜色 4 97" xfId="3769"/>
    <cellStyle name="强调文字颜色 4 98" xfId="3770"/>
    <cellStyle name="强调文字颜色 4 99" xfId="3771"/>
    <cellStyle name="强调文字颜色 5" xfId="3772"/>
    <cellStyle name="强调文字颜色 5 10" xfId="3773"/>
    <cellStyle name="强调文字颜色 5 100" xfId="3774"/>
    <cellStyle name="强调文字颜色 5 101" xfId="3775"/>
    <cellStyle name="强调文字颜色 5 102" xfId="3776"/>
    <cellStyle name="强调文字颜色 5 103" xfId="3777"/>
    <cellStyle name="强调文字颜色 5 104" xfId="3778"/>
    <cellStyle name="强调文字颜色 5 105" xfId="3779"/>
    <cellStyle name="强调文字颜色 5 11" xfId="3780"/>
    <cellStyle name="强调文字颜色 5 12" xfId="3781"/>
    <cellStyle name="强调文字颜色 5 13" xfId="3782"/>
    <cellStyle name="强调文字颜色 5 14" xfId="3783"/>
    <cellStyle name="强调文字颜色 5 15" xfId="3784"/>
    <cellStyle name="强调文字颜色 5 16" xfId="3785"/>
    <cellStyle name="强调文字颜色 5 17" xfId="3786"/>
    <cellStyle name="强调文字颜色 5 18" xfId="3787"/>
    <cellStyle name="强调文字颜色 5 19" xfId="3788"/>
    <cellStyle name="强调文字颜色 5 2" xfId="3789"/>
    <cellStyle name="强调文字颜色 5 20" xfId="3790"/>
    <cellStyle name="强调文字颜色 5 21" xfId="3791"/>
    <cellStyle name="强调文字颜色 5 22" xfId="3792"/>
    <cellStyle name="强调文字颜色 5 23" xfId="3793"/>
    <cellStyle name="强调文字颜色 5 24" xfId="3794"/>
    <cellStyle name="强调文字颜色 5 25" xfId="3795"/>
    <cellStyle name="强调文字颜色 5 26" xfId="3796"/>
    <cellStyle name="强调文字颜色 5 27" xfId="3797"/>
    <cellStyle name="强调文字颜色 5 28" xfId="3798"/>
    <cellStyle name="强调文字颜色 5 29" xfId="3799"/>
    <cellStyle name="强调文字颜色 5 3" xfId="3800"/>
    <cellStyle name="强调文字颜色 5 30" xfId="3801"/>
    <cellStyle name="强调文字颜色 5 31" xfId="3802"/>
    <cellStyle name="强调文字颜色 5 32" xfId="3803"/>
    <cellStyle name="强调文字颜色 5 33" xfId="3804"/>
    <cellStyle name="强调文字颜色 5 34" xfId="3805"/>
    <cellStyle name="强调文字颜色 5 35" xfId="3806"/>
    <cellStyle name="强调文字颜色 5 36" xfId="3807"/>
    <cellStyle name="强调文字颜色 5 37" xfId="3808"/>
    <cellStyle name="强调文字颜色 5 38" xfId="3809"/>
    <cellStyle name="强调文字颜色 5 39" xfId="3810"/>
    <cellStyle name="强调文字颜色 5 4" xfId="3811"/>
    <cellStyle name="强调文字颜色 5 40" xfId="3812"/>
    <cellStyle name="强调文字颜色 5 41" xfId="3813"/>
    <cellStyle name="强调文字颜色 5 42" xfId="3814"/>
    <cellStyle name="强调文字颜色 5 43" xfId="3815"/>
    <cellStyle name="强调文字颜色 5 44" xfId="3816"/>
    <cellStyle name="强调文字颜色 5 45" xfId="3817"/>
    <cellStyle name="强调文字颜色 5 46" xfId="3818"/>
    <cellStyle name="强调文字颜色 5 47" xfId="3819"/>
    <cellStyle name="强调文字颜色 5 48" xfId="3820"/>
    <cellStyle name="强调文字颜色 5 49" xfId="3821"/>
    <cellStyle name="强调文字颜色 5 5" xfId="3822"/>
    <cellStyle name="强调文字颜色 5 50" xfId="3823"/>
    <cellStyle name="强调文字颜色 5 51" xfId="3824"/>
    <cellStyle name="强调文字颜色 5 52" xfId="3825"/>
    <cellStyle name="强调文字颜色 5 53" xfId="3826"/>
    <cellStyle name="强调文字颜色 5 54" xfId="3827"/>
    <cellStyle name="强调文字颜色 5 55" xfId="3828"/>
    <cellStyle name="强调文字颜色 5 56" xfId="3829"/>
    <cellStyle name="强调文字颜色 5 57" xfId="3830"/>
    <cellStyle name="强调文字颜色 5 58" xfId="3831"/>
    <cellStyle name="强调文字颜色 5 59" xfId="3832"/>
    <cellStyle name="强调文字颜色 5 6" xfId="3833"/>
    <cellStyle name="强调文字颜色 5 60" xfId="3834"/>
    <cellStyle name="强调文字颜色 5 61" xfId="3835"/>
    <cellStyle name="强调文字颜色 5 62" xfId="3836"/>
    <cellStyle name="强调文字颜色 5 63" xfId="3837"/>
    <cellStyle name="强调文字颜色 5 64" xfId="3838"/>
    <cellStyle name="强调文字颜色 5 65" xfId="3839"/>
    <cellStyle name="强调文字颜色 5 66" xfId="3840"/>
    <cellStyle name="强调文字颜色 5 67" xfId="3841"/>
    <cellStyle name="强调文字颜色 5 68" xfId="3842"/>
    <cellStyle name="强调文字颜色 5 69" xfId="3843"/>
    <cellStyle name="强调文字颜色 5 7" xfId="3844"/>
    <cellStyle name="强调文字颜色 5 70" xfId="3845"/>
    <cellStyle name="强调文字颜色 5 71" xfId="3846"/>
    <cellStyle name="强调文字颜色 5 72" xfId="3847"/>
    <cellStyle name="强调文字颜色 5 73" xfId="3848"/>
    <cellStyle name="强调文字颜色 5 74" xfId="3849"/>
    <cellStyle name="强调文字颜色 5 75" xfId="3850"/>
    <cellStyle name="强调文字颜色 5 76" xfId="3851"/>
    <cellStyle name="强调文字颜色 5 77" xfId="3852"/>
    <cellStyle name="强调文字颜色 5 78" xfId="3853"/>
    <cellStyle name="强调文字颜色 5 79" xfId="3854"/>
    <cellStyle name="强调文字颜色 5 8" xfId="3855"/>
    <cellStyle name="强调文字颜色 5 80" xfId="3856"/>
    <cellStyle name="强调文字颜色 5 81" xfId="3857"/>
    <cellStyle name="强调文字颜色 5 82" xfId="3858"/>
    <cellStyle name="强调文字颜色 5 83" xfId="3859"/>
    <cellStyle name="强调文字颜色 5 84" xfId="3860"/>
    <cellStyle name="强调文字颜色 5 85" xfId="3861"/>
    <cellStyle name="强调文字颜色 5 86" xfId="3862"/>
    <cellStyle name="强调文字颜色 5 87" xfId="3863"/>
    <cellStyle name="强调文字颜色 5 88" xfId="3864"/>
    <cellStyle name="强调文字颜色 5 89" xfId="3865"/>
    <cellStyle name="强调文字颜色 5 9" xfId="3866"/>
    <cellStyle name="强调文字颜色 5 90" xfId="3867"/>
    <cellStyle name="强调文字颜色 5 91" xfId="3868"/>
    <cellStyle name="强调文字颜色 5 92" xfId="3869"/>
    <cellStyle name="强调文字颜色 5 93" xfId="3870"/>
    <cellStyle name="强调文字颜色 5 94" xfId="3871"/>
    <cellStyle name="强调文字颜色 5 95" xfId="3872"/>
    <cellStyle name="强调文字颜色 5 96" xfId="3873"/>
    <cellStyle name="强调文字颜色 5 97" xfId="3874"/>
    <cellStyle name="强调文字颜色 5 98" xfId="3875"/>
    <cellStyle name="强调文字颜色 5 99" xfId="3876"/>
    <cellStyle name="强调文字颜色 6" xfId="3877"/>
    <cellStyle name="强调文字颜色 6 10" xfId="3878"/>
    <cellStyle name="强调文字颜色 6 100" xfId="3879"/>
    <cellStyle name="强调文字颜色 6 101" xfId="3880"/>
    <cellStyle name="强调文字颜色 6 102" xfId="3881"/>
    <cellStyle name="强调文字颜色 6 103" xfId="3882"/>
    <cellStyle name="强调文字颜色 6 104" xfId="3883"/>
    <cellStyle name="强调文字颜色 6 105" xfId="3884"/>
    <cellStyle name="强调文字颜色 6 11" xfId="3885"/>
    <cellStyle name="强调文字颜色 6 12" xfId="3886"/>
    <cellStyle name="强调文字颜色 6 13" xfId="3887"/>
    <cellStyle name="强调文字颜色 6 14" xfId="3888"/>
    <cellStyle name="强调文字颜色 6 15" xfId="3889"/>
    <cellStyle name="强调文字颜色 6 16" xfId="3890"/>
    <cellStyle name="强调文字颜色 6 17" xfId="3891"/>
    <cellStyle name="强调文字颜色 6 18" xfId="3892"/>
    <cellStyle name="强调文字颜色 6 19" xfId="3893"/>
    <cellStyle name="强调文字颜色 6 2" xfId="3894"/>
    <cellStyle name="强调文字颜色 6 20" xfId="3895"/>
    <cellStyle name="强调文字颜色 6 21" xfId="3896"/>
    <cellStyle name="强调文字颜色 6 22" xfId="3897"/>
    <cellStyle name="强调文字颜色 6 23" xfId="3898"/>
    <cellStyle name="强调文字颜色 6 24" xfId="3899"/>
    <cellStyle name="强调文字颜色 6 25" xfId="3900"/>
    <cellStyle name="强调文字颜色 6 26" xfId="3901"/>
    <cellStyle name="强调文字颜色 6 27" xfId="3902"/>
    <cellStyle name="强调文字颜色 6 28" xfId="3903"/>
    <cellStyle name="强调文字颜色 6 29" xfId="3904"/>
    <cellStyle name="强调文字颜色 6 3" xfId="3905"/>
    <cellStyle name="强调文字颜色 6 30" xfId="3906"/>
    <cellStyle name="强调文字颜色 6 31" xfId="3907"/>
    <cellStyle name="强调文字颜色 6 32" xfId="3908"/>
    <cellStyle name="强调文字颜色 6 33" xfId="3909"/>
    <cellStyle name="强调文字颜色 6 34" xfId="3910"/>
    <cellStyle name="强调文字颜色 6 35" xfId="3911"/>
    <cellStyle name="强调文字颜色 6 36" xfId="3912"/>
    <cellStyle name="强调文字颜色 6 37" xfId="3913"/>
    <cellStyle name="强调文字颜色 6 38" xfId="3914"/>
    <cellStyle name="强调文字颜色 6 39" xfId="3915"/>
    <cellStyle name="强调文字颜色 6 4" xfId="3916"/>
    <cellStyle name="强调文字颜色 6 40" xfId="3917"/>
    <cellStyle name="强调文字颜色 6 41" xfId="3918"/>
    <cellStyle name="强调文字颜色 6 42" xfId="3919"/>
    <cellStyle name="强调文字颜色 6 43" xfId="3920"/>
    <cellStyle name="强调文字颜色 6 44" xfId="3921"/>
    <cellStyle name="强调文字颜色 6 45" xfId="3922"/>
    <cellStyle name="强调文字颜色 6 46" xfId="3923"/>
    <cellStyle name="强调文字颜色 6 47" xfId="3924"/>
    <cellStyle name="强调文字颜色 6 48" xfId="3925"/>
    <cellStyle name="强调文字颜色 6 49" xfId="3926"/>
    <cellStyle name="强调文字颜色 6 5" xfId="3927"/>
    <cellStyle name="强调文字颜色 6 50" xfId="3928"/>
    <cellStyle name="强调文字颜色 6 51" xfId="3929"/>
    <cellStyle name="强调文字颜色 6 52" xfId="3930"/>
    <cellStyle name="强调文字颜色 6 53" xfId="3931"/>
    <cellStyle name="强调文字颜色 6 54" xfId="3932"/>
    <cellStyle name="强调文字颜色 6 55" xfId="3933"/>
    <cellStyle name="强调文字颜色 6 56" xfId="3934"/>
    <cellStyle name="强调文字颜色 6 57" xfId="3935"/>
    <cellStyle name="强调文字颜色 6 58" xfId="3936"/>
    <cellStyle name="强调文字颜色 6 59" xfId="3937"/>
    <cellStyle name="强调文字颜色 6 6" xfId="3938"/>
    <cellStyle name="强调文字颜色 6 60" xfId="3939"/>
    <cellStyle name="强调文字颜色 6 61" xfId="3940"/>
    <cellStyle name="强调文字颜色 6 62" xfId="3941"/>
    <cellStyle name="强调文字颜色 6 63" xfId="3942"/>
    <cellStyle name="强调文字颜色 6 64" xfId="3943"/>
    <cellStyle name="强调文字颜色 6 65" xfId="3944"/>
    <cellStyle name="强调文字颜色 6 66" xfId="3945"/>
    <cellStyle name="强调文字颜色 6 67" xfId="3946"/>
    <cellStyle name="强调文字颜色 6 68" xfId="3947"/>
    <cellStyle name="强调文字颜色 6 69" xfId="3948"/>
    <cellStyle name="强调文字颜色 6 7" xfId="3949"/>
    <cellStyle name="强调文字颜色 6 70" xfId="3950"/>
    <cellStyle name="强调文字颜色 6 71" xfId="3951"/>
    <cellStyle name="强调文字颜色 6 72" xfId="3952"/>
    <cellStyle name="强调文字颜色 6 73" xfId="3953"/>
    <cellStyle name="强调文字颜色 6 74" xfId="3954"/>
    <cellStyle name="强调文字颜色 6 75" xfId="3955"/>
    <cellStyle name="强调文字颜色 6 76" xfId="3956"/>
    <cellStyle name="强调文字颜色 6 77" xfId="3957"/>
    <cellStyle name="强调文字颜色 6 78" xfId="3958"/>
    <cellStyle name="强调文字颜色 6 79" xfId="3959"/>
    <cellStyle name="强调文字颜色 6 8" xfId="3960"/>
    <cellStyle name="强调文字颜色 6 80" xfId="3961"/>
    <cellStyle name="强调文字颜色 6 81" xfId="3962"/>
    <cellStyle name="强调文字颜色 6 82" xfId="3963"/>
    <cellStyle name="强调文字颜色 6 83" xfId="3964"/>
    <cellStyle name="强调文字颜色 6 84" xfId="3965"/>
    <cellStyle name="强调文字颜色 6 85" xfId="3966"/>
    <cellStyle name="强调文字颜色 6 86" xfId="3967"/>
    <cellStyle name="强调文字颜色 6 87" xfId="3968"/>
    <cellStyle name="强调文字颜色 6 88" xfId="3969"/>
    <cellStyle name="强调文字颜色 6 89" xfId="3970"/>
    <cellStyle name="强调文字颜色 6 9" xfId="3971"/>
    <cellStyle name="强调文字颜色 6 90" xfId="3972"/>
    <cellStyle name="强调文字颜色 6 91" xfId="3973"/>
    <cellStyle name="强调文字颜色 6 92" xfId="3974"/>
    <cellStyle name="强调文字颜色 6 93" xfId="3975"/>
    <cellStyle name="强调文字颜色 6 94" xfId="3976"/>
    <cellStyle name="强调文字颜色 6 95" xfId="3977"/>
    <cellStyle name="强调文字颜色 6 96" xfId="3978"/>
    <cellStyle name="强调文字颜色 6 97" xfId="3979"/>
    <cellStyle name="强调文字颜色 6 98" xfId="3980"/>
    <cellStyle name="强调文字颜色 6 99" xfId="3981"/>
    <cellStyle name="适中" xfId="5033"/>
    <cellStyle name="适中 10" xfId="5034"/>
    <cellStyle name="适中 100" xfId="5035"/>
    <cellStyle name="适中 101" xfId="5036"/>
    <cellStyle name="适中 102" xfId="5037"/>
    <cellStyle name="适中 103" xfId="5038"/>
    <cellStyle name="适中 104" xfId="5039"/>
    <cellStyle name="适中 105" xfId="5040"/>
    <cellStyle name="适中 11" xfId="5041"/>
    <cellStyle name="适中 12" xfId="5042"/>
    <cellStyle name="适中 13" xfId="5043"/>
    <cellStyle name="适中 14" xfId="5044"/>
    <cellStyle name="适中 15" xfId="5045"/>
    <cellStyle name="适中 16" xfId="5046"/>
    <cellStyle name="适中 17" xfId="5047"/>
    <cellStyle name="适中 18" xfId="5048"/>
    <cellStyle name="适中 19" xfId="5049"/>
    <cellStyle name="适中 2" xfId="5050"/>
    <cellStyle name="适中 20" xfId="5051"/>
    <cellStyle name="适中 21" xfId="5052"/>
    <cellStyle name="适中 22" xfId="5053"/>
    <cellStyle name="适中 23" xfId="5054"/>
    <cellStyle name="适中 24" xfId="5055"/>
    <cellStyle name="适中 25" xfId="5056"/>
    <cellStyle name="适中 26" xfId="5057"/>
    <cellStyle name="适中 27" xfId="5058"/>
    <cellStyle name="适中 28" xfId="5059"/>
    <cellStyle name="适中 29" xfId="5060"/>
    <cellStyle name="适中 3" xfId="5061"/>
    <cellStyle name="适中 30" xfId="5062"/>
    <cellStyle name="适中 31" xfId="5063"/>
    <cellStyle name="适中 32" xfId="5064"/>
    <cellStyle name="适中 33" xfId="5065"/>
    <cellStyle name="适中 34" xfId="5066"/>
    <cellStyle name="适中 35" xfId="5067"/>
    <cellStyle name="适中 36" xfId="5068"/>
    <cellStyle name="适中 37" xfId="5069"/>
    <cellStyle name="适中 38" xfId="5070"/>
    <cellStyle name="适中 39" xfId="5071"/>
    <cellStyle name="适中 4" xfId="5072"/>
    <cellStyle name="适中 40" xfId="5073"/>
    <cellStyle name="适中 41" xfId="5074"/>
    <cellStyle name="适中 42" xfId="5075"/>
    <cellStyle name="适中 43" xfId="5076"/>
    <cellStyle name="适中 44" xfId="5077"/>
    <cellStyle name="适中 45" xfId="5078"/>
    <cellStyle name="适中 46" xfId="5079"/>
    <cellStyle name="适中 47" xfId="5080"/>
    <cellStyle name="适中 48" xfId="5081"/>
    <cellStyle name="适中 49" xfId="5082"/>
    <cellStyle name="适中 5" xfId="5083"/>
    <cellStyle name="适中 50" xfId="5084"/>
    <cellStyle name="适中 51" xfId="5085"/>
    <cellStyle name="适中 52" xfId="5086"/>
    <cellStyle name="适中 53" xfId="5087"/>
    <cellStyle name="适中 54" xfId="5088"/>
    <cellStyle name="适中 55" xfId="5089"/>
    <cellStyle name="适中 56" xfId="5090"/>
    <cellStyle name="适中 57" xfId="5091"/>
    <cellStyle name="适中 58" xfId="5092"/>
    <cellStyle name="适中 59" xfId="5093"/>
    <cellStyle name="适中 6" xfId="5094"/>
    <cellStyle name="适中 60" xfId="5095"/>
    <cellStyle name="适中 61" xfId="5096"/>
    <cellStyle name="适中 62" xfId="5097"/>
    <cellStyle name="适中 63" xfId="5098"/>
    <cellStyle name="适中 64" xfId="5099"/>
    <cellStyle name="适中 65" xfId="5100"/>
    <cellStyle name="适中 66" xfId="5101"/>
    <cellStyle name="适中 67" xfId="5102"/>
    <cellStyle name="适中 68" xfId="5103"/>
    <cellStyle name="适中 69" xfId="5104"/>
    <cellStyle name="适中 7" xfId="5105"/>
    <cellStyle name="适中 70" xfId="5106"/>
    <cellStyle name="适中 71" xfId="5107"/>
    <cellStyle name="适中 72" xfId="5108"/>
    <cellStyle name="适中 73" xfId="5109"/>
    <cellStyle name="适中 74" xfId="5110"/>
    <cellStyle name="适中 75" xfId="5111"/>
    <cellStyle name="适中 76" xfId="5112"/>
    <cellStyle name="适中 77" xfId="5113"/>
    <cellStyle name="适中 78" xfId="5114"/>
    <cellStyle name="适中 79" xfId="5115"/>
    <cellStyle name="适中 8" xfId="5116"/>
    <cellStyle name="适中 80" xfId="5117"/>
    <cellStyle name="适中 81" xfId="5118"/>
    <cellStyle name="适中 82" xfId="5119"/>
    <cellStyle name="适中 83" xfId="5120"/>
    <cellStyle name="适中 84" xfId="5121"/>
    <cellStyle name="适中 85" xfId="5122"/>
    <cellStyle name="适中 86" xfId="5123"/>
    <cellStyle name="适中 87" xfId="5124"/>
    <cellStyle name="适中 88" xfId="5125"/>
    <cellStyle name="适中 89" xfId="5126"/>
    <cellStyle name="适中 9" xfId="5127"/>
    <cellStyle name="适中 90" xfId="5128"/>
    <cellStyle name="适中 91" xfId="5129"/>
    <cellStyle name="适中 92" xfId="5130"/>
    <cellStyle name="适中 93" xfId="5131"/>
    <cellStyle name="适中 94" xfId="5132"/>
    <cellStyle name="适中 95" xfId="5133"/>
    <cellStyle name="适中 96" xfId="5134"/>
    <cellStyle name="适中 97" xfId="5135"/>
    <cellStyle name="适中 98" xfId="5136"/>
    <cellStyle name="适中 99" xfId="5137"/>
    <cellStyle name="输出" xfId="4823"/>
    <cellStyle name="输出 10" xfId="4824"/>
    <cellStyle name="输出 100" xfId="4825"/>
    <cellStyle name="输出 101" xfId="4826"/>
    <cellStyle name="输出 102" xfId="4827"/>
    <cellStyle name="输出 103" xfId="4828"/>
    <cellStyle name="输出 104" xfId="4829"/>
    <cellStyle name="输出 105" xfId="4830"/>
    <cellStyle name="输出 11" xfId="4831"/>
    <cellStyle name="输出 12" xfId="4832"/>
    <cellStyle name="输出 13" xfId="4833"/>
    <cellStyle name="输出 14" xfId="4834"/>
    <cellStyle name="输出 15" xfId="4835"/>
    <cellStyle name="输出 16" xfId="4836"/>
    <cellStyle name="输出 17" xfId="4837"/>
    <cellStyle name="输出 18" xfId="4838"/>
    <cellStyle name="输出 19" xfId="4839"/>
    <cellStyle name="输出 2" xfId="4840"/>
    <cellStyle name="输出 20" xfId="4841"/>
    <cellStyle name="输出 21" xfId="4842"/>
    <cellStyle name="输出 22" xfId="4843"/>
    <cellStyle name="输出 23" xfId="4844"/>
    <cellStyle name="输出 24" xfId="4845"/>
    <cellStyle name="输出 25" xfId="4846"/>
    <cellStyle name="输出 26" xfId="4847"/>
    <cellStyle name="输出 27" xfId="4848"/>
    <cellStyle name="输出 28" xfId="4849"/>
    <cellStyle name="输出 29" xfId="4850"/>
    <cellStyle name="输出 3" xfId="4851"/>
    <cellStyle name="输出 30" xfId="4852"/>
    <cellStyle name="输出 31" xfId="4853"/>
    <cellStyle name="输出 32" xfId="4854"/>
    <cellStyle name="输出 33" xfId="4855"/>
    <cellStyle name="输出 34" xfId="4856"/>
    <cellStyle name="输出 35" xfId="4857"/>
    <cellStyle name="输出 36" xfId="4858"/>
    <cellStyle name="输出 37" xfId="4859"/>
    <cellStyle name="输出 38" xfId="4860"/>
    <cellStyle name="输出 39" xfId="4861"/>
    <cellStyle name="输出 4" xfId="4862"/>
    <cellStyle name="输出 40" xfId="4863"/>
    <cellStyle name="输出 41" xfId="4864"/>
    <cellStyle name="输出 42" xfId="4865"/>
    <cellStyle name="输出 43" xfId="4866"/>
    <cellStyle name="输出 44" xfId="4867"/>
    <cellStyle name="输出 45" xfId="4868"/>
    <cellStyle name="输出 46" xfId="4869"/>
    <cellStyle name="输出 47" xfId="4870"/>
    <cellStyle name="输出 48" xfId="4871"/>
    <cellStyle name="输出 49" xfId="4872"/>
    <cellStyle name="输出 5" xfId="4873"/>
    <cellStyle name="输出 50" xfId="4874"/>
    <cellStyle name="输出 51" xfId="4875"/>
    <cellStyle name="输出 52" xfId="4876"/>
    <cellStyle name="输出 53" xfId="4877"/>
    <cellStyle name="输出 54" xfId="4878"/>
    <cellStyle name="输出 55" xfId="4879"/>
    <cellStyle name="输出 56" xfId="4880"/>
    <cellStyle name="输出 57" xfId="4881"/>
    <cellStyle name="输出 58" xfId="4882"/>
    <cellStyle name="输出 59" xfId="4883"/>
    <cellStyle name="输出 6" xfId="4884"/>
    <cellStyle name="输出 60" xfId="4885"/>
    <cellStyle name="输出 61" xfId="4886"/>
    <cellStyle name="输出 62" xfId="4887"/>
    <cellStyle name="输出 63" xfId="4888"/>
    <cellStyle name="输出 64" xfId="4889"/>
    <cellStyle name="输出 65" xfId="4890"/>
    <cellStyle name="输出 66" xfId="4891"/>
    <cellStyle name="输出 67" xfId="4892"/>
    <cellStyle name="输出 68" xfId="4893"/>
    <cellStyle name="输出 69" xfId="4894"/>
    <cellStyle name="输出 7" xfId="4895"/>
    <cellStyle name="输出 70" xfId="4896"/>
    <cellStyle name="输出 71" xfId="4897"/>
    <cellStyle name="输出 72" xfId="4898"/>
    <cellStyle name="输出 73" xfId="4899"/>
    <cellStyle name="输出 74" xfId="4900"/>
    <cellStyle name="输出 75" xfId="4901"/>
    <cellStyle name="输出 76" xfId="4902"/>
    <cellStyle name="输出 77" xfId="4903"/>
    <cellStyle name="输出 78" xfId="4904"/>
    <cellStyle name="输出 79" xfId="4905"/>
    <cellStyle name="输出 8" xfId="4906"/>
    <cellStyle name="输出 80" xfId="4907"/>
    <cellStyle name="输出 81" xfId="4908"/>
    <cellStyle name="输出 82" xfId="4909"/>
    <cellStyle name="输出 83" xfId="4910"/>
    <cellStyle name="输出 84" xfId="4911"/>
    <cellStyle name="输出 85" xfId="4912"/>
    <cellStyle name="输出 86" xfId="4913"/>
    <cellStyle name="输出 87" xfId="4914"/>
    <cellStyle name="输出 88" xfId="4915"/>
    <cellStyle name="输出 89" xfId="4916"/>
    <cellStyle name="输出 9" xfId="4917"/>
    <cellStyle name="输出 90" xfId="4918"/>
    <cellStyle name="输出 91" xfId="4919"/>
    <cellStyle name="输出 92" xfId="4920"/>
    <cellStyle name="输出 93" xfId="4921"/>
    <cellStyle name="输出 94" xfId="4922"/>
    <cellStyle name="输出 95" xfId="4923"/>
    <cellStyle name="输出 96" xfId="4924"/>
    <cellStyle name="输出 97" xfId="4925"/>
    <cellStyle name="输出 98" xfId="4926"/>
    <cellStyle name="输出 99" xfId="4927"/>
    <cellStyle name="输入" xfId="4928"/>
    <cellStyle name="输入 10" xfId="4929"/>
    <cellStyle name="输入 100" xfId="4930"/>
    <cellStyle name="输入 101" xfId="4931"/>
    <cellStyle name="输入 102" xfId="4932"/>
    <cellStyle name="输入 103" xfId="4933"/>
    <cellStyle name="输入 104" xfId="4934"/>
    <cellStyle name="输入 105" xfId="4935"/>
    <cellStyle name="输入 11" xfId="4936"/>
    <cellStyle name="输入 12" xfId="4937"/>
    <cellStyle name="输入 13" xfId="4938"/>
    <cellStyle name="输入 14" xfId="4939"/>
    <cellStyle name="输入 15" xfId="4940"/>
    <cellStyle name="输入 16" xfId="4941"/>
    <cellStyle name="输入 17" xfId="4942"/>
    <cellStyle name="输入 18" xfId="4943"/>
    <cellStyle name="输入 19" xfId="4944"/>
    <cellStyle name="输入 2" xfId="4945"/>
    <cellStyle name="输入 20" xfId="4946"/>
    <cellStyle name="输入 21" xfId="4947"/>
    <cellStyle name="输入 22" xfId="4948"/>
    <cellStyle name="输入 23" xfId="4949"/>
    <cellStyle name="输入 24" xfId="4950"/>
    <cellStyle name="输入 25" xfId="4951"/>
    <cellStyle name="输入 26" xfId="4952"/>
    <cellStyle name="输入 27" xfId="4953"/>
    <cellStyle name="输入 28" xfId="4954"/>
    <cellStyle name="输入 29" xfId="4955"/>
    <cellStyle name="输入 3" xfId="4956"/>
    <cellStyle name="输入 30" xfId="4957"/>
    <cellStyle name="输入 31" xfId="4958"/>
    <cellStyle name="输入 32" xfId="4959"/>
    <cellStyle name="输入 33" xfId="4960"/>
    <cellStyle name="输入 34" xfId="4961"/>
    <cellStyle name="输入 35" xfId="4962"/>
    <cellStyle name="输入 36" xfId="4963"/>
    <cellStyle name="输入 37" xfId="4964"/>
    <cellStyle name="输入 38" xfId="4965"/>
    <cellStyle name="输入 39" xfId="4966"/>
    <cellStyle name="输入 4" xfId="4967"/>
    <cellStyle name="输入 40" xfId="4968"/>
    <cellStyle name="输入 41" xfId="4969"/>
    <cellStyle name="输入 42" xfId="4970"/>
    <cellStyle name="输入 43" xfId="4971"/>
    <cellStyle name="输入 44" xfId="4972"/>
    <cellStyle name="输入 45" xfId="4973"/>
    <cellStyle name="输入 46" xfId="4974"/>
    <cellStyle name="输入 47" xfId="4975"/>
    <cellStyle name="输入 48" xfId="4976"/>
    <cellStyle name="输入 49" xfId="4977"/>
    <cellStyle name="输入 5" xfId="4978"/>
    <cellStyle name="输入 50" xfId="4979"/>
    <cellStyle name="输入 51" xfId="4980"/>
    <cellStyle name="输入 52" xfId="4981"/>
    <cellStyle name="输入 53" xfId="4982"/>
    <cellStyle name="输入 54" xfId="4983"/>
    <cellStyle name="输入 55" xfId="4984"/>
    <cellStyle name="输入 56" xfId="4985"/>
    <cellStyle name="输入 57" xfId="4986"/>
    <cellStyle name="输入 58" xfId="4987"/>
    <cellStyle name="输入 59" xfId="4988"/>
    <cellStyle name="输入 6" xfId="4989"/>
    <cellStyle name="输入 60" xfId="4990"/>
    <cellStyle name="输入 61" xfId="4991"/>
    <cellStyle name="输入 62" xfId="4992"/>
    <cellStyle name="输入 63" xfId="4993"/>
    <cellStyle name="输入 64" xfId="4994"/>
    <cellStyle name="输入 65" xfId="4995"/>
    <cellStyle name="输入 66" xfId="4996"/>
    <cellStyle name="输入 67" xfId="4997"/>
    <cellStyle name="输入 68" xfId="4998"/>
    <cellStyle name="输入 69" xfId="4999"/>
    <cellStyle name="输入 7" xfId="5000"/>
    <cellStyle name="输入 70" xfId="5001"/>
    <cellStyle name="输入 71" xfId="5002"/>
    <cellStyle name="输入 72" xfId="5003"/>
    <cellStyle name="输入 73" xfId="5004"/>
    <cellStyle name="输入 74" xfId="5005"/>
    <cellStyle name="输入 75" xfId="5006"/>
    <cellStyle name="输入 76" xfId="5007"/>
    <cellStyle name="输入 77" xfId="5008"/>
    <cellStyle name="输入 78" xfId="5009"/>
    <cellStyle name="输入 79" xfId="5010"/>
    <cellStyle name="输入 8" xfId="5011"/>
    <cellStyle name="输入 80" xfId="5012"/>
    <cellStyle name="输入 81" xfId="5013"/>
    <cellStyle name="输入 82" xfId="5014"/>
    <cellStyle name="输入 83" xfId="5015"/>
    <cellStyle name="输入 84" xfId="5016"/>
    <cellStyle name="输入 85" xfId="5017"/>
    <cellStyle name="输入 86" xfId="5018"/>
    <cellStyle name="输入 87" xfId="5019"/>
    <cellStyle name="输入 88" xfId="5020"/>
    <cellStyle name="输入 89" xfId="5021"/>
    <cellStyle name="输入 9" xfId="5022"/>
    <cellStyle name="输入 90" xfId="5023"/>
    <cellStyle name="输入 91" xfId="5024"/>
    <cellStyle name="输入 92" xfId="5025"/>
    <cellStyle name="输入 93" xfId="5026"/>
    <cellStyle name="输入 94" xfId="5027"/>
    <cellStyle name="输入 95" xfId="5028"/>
    <cellStyle name="输入 96" xfId="5029"/>
    <cellStyle name="输入 97" xfId="5030"/>
    <cellStyle name="输入 98" xfId="5031"/>
    <cellStyle name="输入 99" xfId="5032"/>
    <cellStyle name="通貨 [0.00] 2" xfId="3336"/>
    <cellStyle name="通貨 2" xfId="3337"/>
    <cellStyle name="未定義" xfId="3351"/>
    <cellStyle name="样式 1" xfId="4507"/>
    <cellStyle name="注释" xfId="3168"/>
    <cellStyle name="注释 10" xfId="3169"/>
    <cellStyle name="注释 10 2" xfId="3170"/>
    <cellStyle name="注释 100" xfId="3171"/>
    <cellStyle name="注释 101" xfId="3172"/>
    <cellStyle name="注释 102" xfId="3173"/>
    <cellStyle name="注释 103" xfId="3174"/>
    <cellStyle name="注释 104" xfId="3175"/>
    <cellStyle name="注释 105" xfId="3176"/>
    <cellStyle name="注释 106" xfId="3177"/>
    <cellStyle name="注释 106 2" xfId="3178"/>
    <cellStyle name="注释 107" xfId="3179"/>
    <cellStyle name="注释 107 2" xfId="3180"/>
    <cellStyle name="注释 108" xfId="3181"/>
    <cellStyle name="注释 109" xfId="3182"/>
    <cellStyle name="注释 11" xfId="3183"/>
    <cellStyle name="注释 11 2" xfId="3184"/>
    <cellStyle name="注释 110" xfId="3185"/>
    <cellStyle name="注释 111" xfId="3186"/>
    <cellStyle name="注释 112" xfId="3187"/>
    <cellStyle name="注释 113" xfId="3188"/>
    <cellStyle name="注释 114" xfId="3189"/>
    <cellStyle name="注释 12" xfId="3190"/>
    <cellStyle name="注释 12 2" xfId="3191"/>
    <cellStyle name="注释 13" xfId="3192"/>
    <cellStyle name="注释 13 2" xfId="3193"/>
    <cellStyle name="注释 14" xfId="3194"/>
    <cellStyle name="注释 14 2" xfId="3195"/>
    <cellStyle name="注释 15" xfId="3196"/>
    <cellStyle name="注释 15 2" xfId="3197"/>
    <cellStyle name="注释 16" xfId="3198"/>
    <cellStyle name="注释 16 2" xfId="3199"/>
    <cellStyle name="注释 17" xfId="3200"/>
    <cellStyle name="注释 17 2" xfId="3201"/>
    <cellStyle name="注释 18" xfId="3202"/>
    <cellStyle name="注释 18 2" xfId="3203"/>
    <cellStyle name="注释 19" xfId="3204"/>
    <cellStyle name="注释 19 2" xfId="3205"/>
    <cellStyle name="注释 2" xfId="3206"/>
    <cellStyle name="注释 2 2" xfId="3207"/>
    <cellStyle name="注释 2 2 2" xfId="3208"/>
    <cellStyle name="注释 2 2 2 2" xfId="3209"/>
    <cellStyle name="注释 2 2 3" xfId="3210"/>
    <cellStyle name="注释 2 3" xfId="3211"/>
    <cellStyle name="注释 2 3 2" xfId="3212"/>
    <cellStyle name="注释 2 3 2 2" xfId="3213"/>
    <cellStyle name="注释 2 3 3" xfId="3214"/>
    <cellStyle name="注释 2 4" xfId="3215"/>
    <cellStyle name="注释 2 4 2" xfId="3216"/>
    <cellStyle name="注释 2 5" xfId="3217"/>
    <cellStyle name="注释 20" xfId="3218"/>
    <cellStyle name="注释 20 2" xfId="3219"/>
    <cellStyle name="注释 21" xfId="3220"/>
    <cellStyle name="注释 21 2" xfId="3221"/>
    <cellStyle name="注释 22" xfId="3222"/>
    <cellStyle name="注释 22 2" xfId="3223"/>
    <cellStyle name="注释 23" xfId="3224"/>
    <cellStyle name="注释 23 2" xfId="3225"/>
    <cellStyle name="注释 24" xfId="3226"/>
    <cellStyle name="注释 24 2" xfId="3227"/>
    <cellStyle name="注释 25" xfId="3228"/>
    <cellStyle name="注释 25 2" xfId="3229"/>
    <cellStyle name="注释 26" xfId="3230"/>
    <cellStyle name="注释 26 2" xfId="3231"/>
    <cellStyle name="注释 27" xfId="3232"/>
    <cellStyle name="注释 27 2" xfId="3233"/>
    <cellStyle name="注释 28" xfId="3234"/>
    <cellStyle name="注释 28 2" xfId="3235"/>
    <cellStyle name="注释 29" xfId="3236"/>
    <cellStyle name="注释 3" xfId="3237"/>
    <cellStyle name="注释 3 2" xfId="3238"/>
    <cellStyle name="注释 3 2 2" xfId="3239"/>
    <cellStyle name="注释 3 2 2 2" xfId="3240"/>
    <cellStyle name="注释 3 2 3" xfId="3241"/>
    <cellStyle name="注释 3 3" xfId="3242"/>
    <cellStyle name="注释 3 3 2" xfId="3243"/>
    <cellStyle name="注释 3 4" xfId="3244"/>
    <cellStyle name="注释 30" xfId="3245"/>
    <cellStyle name="注释 31" xfId="3246"/>
    <cellStyle name="注释 32" xfId="3247"/>
    <cellStyle name="注释 33" xfId="3248"/>
    <cellStyle name="注释 34" xfId="3249"/>
    <cellStyle name="注释 35" xfId="3250"/>
    <cellStyle name="注释 36" xfId="3251"/>
    <cellStyle name="注释 37" xfId="3252"/>
    <cellStyle name="注释 38" xfId="3253"/>
    <cellStyle name="注释 39" xfId="3254"/>
    <cellStyle name="注释 4" xfId="3255"/>
    <cellStyle name="注释 4 2" xfId="3256"/>
    <cellStyle name="注释 4 2 2" xfId="3257"/>
    <cellStyle name="注释 4 3" xfId="3258"/>
    <cellStyle name="注释 40" xfId="3259"/>
    <cellStyle name="注释 41" xfId="3260"/>
    <cellStyle name="注释 42" xfId="3261"/>
    <cellStyle name="注释 43" xfId="3262"/>
    <cellStyle name="注释 44" xfId="3263"/>
    <cellStyle name="注释 45" xfId="3264"/>
    <cellStyle name="注释 46" xfId="3265"/>
    <cellStyle name="注释 47" xfId="3266"/>
    <cellStyle name="注释 48" xfId="3267"/>
    <cellStyle name="注释 49" xfId="3268"/>
    <cellStyle name="注释 5" xfId="3269"/>
    <cellStyle name="注释 5 2" xfId="3270"/>
    <cellStyle name="注释 5 2 2" xfId="3271"/>
    <cellStyle name="注释 5 3" xfId="3272"/>
    <cellStyle name="注释 50" xfId="3273"/>
    <cellStyle name="注释 51" xfId="3274"/>
    <cellStyle name="注释 52" xfId="3275"/>
    <cellStyle name="注释 53" xfId="3276"/>
    <cellStyle name="注释 54" xfId="3277"/>
    <cellStyle name="注释 55" xfId="3278"/>
    <cellStyle name="注释 56" xfId="3279"/>
    <cellStyle name="注释 57" xfId="3280"/>
    <cellStyle name="注释 58" xfId="3281"/>
    <cellStyle name="注释 59" xfId="3282"/>
    <cellStyle name="注释 6" xfId="3283"/>
    <cellStyle name="注释 6 2" xfId="3284"/>
    <cellStyle name="注释 6 2 2" xfId="3285"/>
    <cellStyle name="注释 6 3" xfId="3286"/>
    <cellStyle name="注释 60" xfId="3287"/>
    <cellStyle name="注释 61" xfId="3288"/>
    <cellStyle name="注释 62" xfId="3289"/>
    <cellStyle name="注释 63" xfId="3290"/>
    <cellStyle name="注释 64" xfId="3291"/>
    <cellStyle name="注释 65" xfId="3292"/>
    <cellStyle name="注释 66" xfId="3293"/>
    <cellStyle name="注释 67" xfId="3294"/>
    <cellStyle name="注释 68" xfId="3295"/>
    <cellStyle name="注释 69" xfId="3296"/>
    <cellStyle name="注释 7" xfId="3297"/>
    <cellStyle name="注释 7 2" xfId="3298"/>
    <cellStyle name="注释 70" xfId="3299"/>
    <cellStyle name="注释 71" xfId="3300"/>
    <cellStyle name="注释 72" xfId="3301"/>
    <cellStyle name="注释 73" xfId="3302"/>
    <cellStyle name="注释 74" xfId="3303"/>
    <cellStyle name="注释 75" xfId="3304"/>
    <cellStyle name="注释 76" xfId="3305"/>
    <cellStyle name="注释 77" xfId="3306"/>
    <cellStyle name="注释 78" xfId="3307"/>
    <cellStyle name="注释 79" xfId="3308"/>
    <cellStyle name="注释 8" xfId="3309"/>
    <cellStyle name="注释 8 2" xfId="3310"/>
    <cellStyle name="注释 80" xfId="3311"/>
    <cellStyle name="注释 81" xfId="3312"/>
    <cellStyle name="注释 82" xfId="3313"/>
    <cellStyle name="注释 83" xfId="3314"/>
    <cellStyle name="注释 84" xfId="3315"/>
    <cellStyle name="注释 85" xfId="3316"/>
    <cellStyle name="注释 86" xfId="3317"/>
    <cellStyle name="注释 87" xfId="3318"/>
    <cellStyle name="注释 88" xfId="3319"/>
    <cellStyle name="注释 89" xfId="3320"/>
    <cellStyle name="注释 9" xfId="3321"/>
    <cellStyle name="注释 9 2" xfId="3322"/>
    <cellStyle name="注释 90" xfId="3323"/>
    <cellStyle name="注释 91" xfId="3324"/>
    <cellStyle name="注释 92" xfId="3325"/>
    <cellStyle name="注释 93" xfId="3326"/>
    <cellStyle name="注释 94" xfId="3327"/>
    <cellStyle name="注释 95" xfId="3328"/>
    <cellStyle name="注释 96" xfId="3329"/>
    <cellStyle name="注释 97" xfId="3330"/>
    <cellStyle name="注释 98" xfId="3331"/>
    <cellStyle name="注释 99" xfId="3332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43</xdr:row>
      <xdr:rowOff>19050</xdr:rowOff>
    </xdr:from>
    <xdr:to>
      <xdr:col>28</xdr:col>
      <xdr:colOff>266700</xdr:colOff>
      <xdr:row>52</xdr:row>
      <xdr:rowOff>161925</xdr:rowOff>
    </xdr:to>
    <xdr:cxnSp macro="">
      <xdr:nvCxnSpPr>
        <xdr:cNvPr id="4" name="直線コネクタ 3"/>
        <xdr:cNvCxnSpPr/>
      </xdr:nvCxnSpPr>
      <xdr:spPr bwMode="auto">
        <a:xfrm flipH="1">
          <a:off x="6915150" y="7886700"/>
          <a:ext cx="1085850" cy="185737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19050</xdr:colOff>
      <xdr:row>50</xdr:row>
      <xdr:rowOff>28575</xdr:rowOff>
    </xdr:from>
    <xdr:to>
      <xdr:col>21</xdr:col>
      <xdr:colOff>0</xdr:colOff>
      <xdr:row>51</xdr:row>
      <xdr:rowOff>161926</xdr:rowOff>
    </xdr:to>
    <xdr:cxnSp macro="">
      <xdr:nvCxnSpPr>
        <xdr:cNvPr id="6" name="直線コネクタ 5"/>
        <xdr:cNvCxnSpPr/>
      </xdr:nvCxnSpPr>
      <xdr:spPr bwMode="auto">
        <a:xfrm flipV="1">
          <a:off x="1400175" y="9420225"/>
          <a:ext cx="4400550" cy="32385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114300</xdr:rowOff>
    </xdr:from>
    <xdr:to>
      <xdr:col>18</xdr:col>
      <xdr:colOff>38100</xdr:colOff>
      <xdr:row>5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962150" y="685800"/>
          <a:ext cx="30480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zh-CN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申请将订单录入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S-Pro</a:t>
          </a:r>
          <a:r>
            <a:rPr kumimoji="1" lang="zh-CN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时，请附上该资料。</a:t>
          </a:r>
          <a:endParaRPr lang="ja-JP" altLang="ja-JP" b="1">
            <a:solidFill>
              <a:srgbClr val="FF0000"/>
            </a:solidFill>
            <a:effectLst/>
          </a:endParaRPr>
        </a:p>
        <a:p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9525</xdr:colOff>
      <xdr:row>43</xdr:row>
      <xdr:rowOff>19050</xdr:rowOff>
    </xdr:from>
    <xdr:to>
      <xdr:col>28</xdr:col>
      <xdr:colOff>266700</xdr:colOff>
      <xdr:row>52</xdr:row>
      <xdr:rowOff>161925</xdr:rowOff>
    </xdr:to>
    <xdr:cxnSp macro="">
      <xdr:nvCxnSpPr>
        <xdr:cNvPr id="3" name="直線コネクタ 2"/>
        <xdr:cNvCxnSpPr/>
      </xdr:nvCxnSpPr>
      <xdr:spPr bwMode="auto">
        <a:xfrm flipH="1">
          <a:off x="6915150" y="8267700"/>
          <a:ext cx="1085850" cy="185737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19050</xdr:colOff>
      <xdr:row>50</xdr:row>
      <xdr:rowOff>28575</xdr:rowOff>
    </xdr:from>
    <xdr:to>
      <xdr:col>21</xdr:col>
      <xdr:colOff>0</xdr:colOff>
      <xdr:row>51</xdr:row>
      <xdr:rowOff>161926</xdr:rowOff>
    </xdr:to>
    <xdr:cxnSp macro="">
      <xdr:nvCxnSpPr>
        <xdr:cNvPr id="4" name="直線コネクタ 3"/>
        <xdr:cNvCxnSpPr/>
      </xdr:nvCxnSpPr>
      <xdr:spPr bwMode="auto">
        <a:xfrm flipV="1">
          <a:off x="1400175" y="9610725"/>
          <a:ext cx="4400550" cy="32385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28574</xdr:colOff>
      <xdr:row>9</xdr:row>
      <xdr:rowOff>66675</xdr:rowOff>
    </xdr:from>
    <xdr:to>
      <xdr:col>23</xdr:col>
      <xdr:colOff>171449</xdr:colOff>
      <xdr:row>13</xdr:row>
      <xdr:rowOff>76200</xdr:rowOff>
    </xdr:to>
    <xdr:sp macro="" textlink="">
      <xdr:nvSpPr>
        <xdr:cNvPr id="5" name="四角形吹き出し 4"/>
        <xdr:cNvSpPr/>
      </xdr:nvSpPr>
      <xdr:spPr bwMode="auto">
        <a:xfrm>
          <a:off x="4171949" y="1781175"/>
          <a:ext cx="2352675" cy="771525"/>
        </a:xfrm>
        <a:prstGeom prst="wedgeRectCallout">
          <a:avLst>
            <a:gd name="adj1" fmla="val -64391"/>
            <a:gd name="adj2" fmla="val 5522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zh-CN" altLang="en-US" sz="1100" b="1">
              <a:solidFill>
                <a:srgbClr val="FF0000"/>
              </a:solidFill>
            </a:rPr>
            <a:t>新追加项目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zh-CN" altLang="en-US" sz="1100" b="1">
              <a:solidFill>
                <a:srgbClr val="FF0000"/>
              </a:solidFill>
            </a:rPr>
            <a:t>请记载收款条件</a:t>
          </a:r>
          <a:endParaRPr kumimoji="1" lang="en-US" altLang="zh-CN" sz="1100" b="1">
            <a:solidFill>
              <a:srgbClr val="FF0000"/>
            </a:solidFill>
          </a:endParaRPr>
        </a:p>
        <a:p>
          <a:pPr algn="l"/>
          <a:r>
            <a:rPr kumimoji="1" lang="zh-CN" altLang="en-US" sz="1100" b="1">
              <a:solidFill>
                <a:srgbClr val="FF0000"/>
              </a:solidFill>
            </a:rPr>
            <a:t>（当月末，次月末，此次月末等）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57148</xdr:colOff>
      <xdr:row>20</xdr:row>
      <xdr:rowOff>161925</xdr:rowOff>
    </xdr:from>
    <xdr:to>
      <xdr:col>27</xdr:col>
      <xdr:colOff>76200</xdr:colOff>
      <xdr:row>25</xdr:row>
      <xdr:rowOff>28576</xdr:rowOff>
    </xdr:to>
    <xdr:sp macro="" textlink="">
      <xdr:nvSpPr>
        <xdr:cNvPr id="6" name="四角形吹き出し 5"/>
        <xdr:cNvSpPr/>
      </xdr:nvSpPr>
      <xdr:spPr bwMode="auto">
        <a:xfrm>
          <a:off x="4200523" y="3971925"/>
          <a:ext cx="3333752" cy="819151"/>
        </a:xfrm>
        <a:prstGeom prst="wedgeRectCallout">
          <a:avLst>
            <a:gd name="adj1" fmla="val -23611"/>
            <a:gd name="adj2" fmla="val 1225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zh-CN" altLang="en-US" sz="1100" b="1">
              <a:solidFill>
                <a:srgbClr val="FF0000"/>
              </a:solidFill>
            </a:rPr>
            <a:t>新追加项目</a:t>
          </a:r>
          <a:endParaRPr kumimoji="1" lang="en-US" altLang="zh-CN" sz="1100" b="1">
            <a:solidFill>
              <a:srgbClr val="FF0000"/>
            </a:solidFill>
          </a:endParaRPr>
        </a:p>
        <a:p>
          <a:pPr algn="l"/>
          <a:r>
            <a:rPr kumimoji="1" lang="zh-CN" altLang="en-US" sz="1100" b="1">
              <a:solidFill>
                <a:srgbClr val="FF0000"/>
              </a:solidFill>
            </a:rPr>
            <a:t>请记载合同约定的付款条件。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（</a:t>
          </a:r>
          <a:r>
            <a:rPr kumimoji="1" lang="zh-CN" altLang="en-US" sz="1100" b="1">
              <a:solidFill>
                <a:srgbClr val="FF0000"/>
              </a:solidFill>
            </a:rPr>
            <a:t>验收后当月月末（</a:t>
          </a:r>
          <a:r>
            <a:rPr kumimoji="1" lang="en-US" altLang="zh-CN" sz="1100" b="1">
              <a:solidFill>
                <a:srgbClr val="FF0000"/>
              </a:solidFill>
            </a:rPr>
            <a:t>0</a:t>
          </a:r>
          <a:r>
            <a:rPr kumimoji="1" lang="zh-CN" altLang="en-US" sz="1100" b="1">
              <a:solidFill>
                <a:srgbClr val="FF0000"/>
              </a:solidFill>
            </a:rPr>
            <a:t>），次月月末（</a:t>
          </a:r>
          <a:r>
            <a:rPr kumimoji="1" lang="en-US" altLang="zh-CN" sz="1100" b="1">
              <a:solidFill>
                <a:srgbClr val="FF0000"/>
              </a:solidFill>
            </a:rPr>
            <a:t>1</a:t>
          </a:r>
          <a:r>
            <a:rPr kumimoji="1" lang="zh-CN" altLang="en-US" sz="1100" b="1">
              <a:solidFill>
                <a:srgbClr val="FF0000"/>
              </a:solidFill>
            </a:rPr>
            <a:t>），</a:t>
          </a:r>
          <a:endParaRPr kumimoji="1" lang="en-US" altLang="zh-CN" sz="1100" b="1">
            <a:solidFill>
              <a:srgbClr val="FF0000"/>
            </a:solidFill>
          </a:endParaRPr>
        </a:p>
        <a:p>
          <a:pPr algn="l"/>
          <a:r>
            <a:rPr kumimoji="1" lang="zh-CN" altLang="en-US" sz="1100" b="1">
              <a:solidFill>
                <a:srgbClr val="FF0000"/>
              </a:solidFill>
            </a:rPr>
            <a:t>此次月月末（</a:t>
          </a:r>
          <a:r>
            <a:rPr kumimoji="1" lang="en-US" altLang="zh-CN" sz="1100" b="1">
              <a:solidFill>
                <a:srgbClr val="FF0000"/>
              </a:solidFill>
            </a:rPr>
            <a:t>2</a:t>
          </a:r>
          <a:r>
            <a:rPr kumimoji="1" lang="zh-CN" altLang="en-US" sz="1100" b="1">
              <a:solidFill>
                <a:srgbClr val="FF0000"/>
              </a:solidFill>
            </a:rPr>
            <a:t>）支付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0</xdr:row>
      <xdr:rowOff>104775</xdr:rowOff>
    </xdr:from>
    <xdr:to>
      <xdr:col>16</xdr:col>
      <xdr:colOff>238126</xdr:colOff>
      <xdr:row>2</xdr:row>
      <xdr:rowOff>123825</xdr:rowOff>
    </xdr:to>
    <xdr:sp macro="" textlink="">
      <xdr:nvSpPr>
        <xdr:cNvPr id="7" name="四角形吹き出し 6"/>
        <xdr:cNvSpPr/>
      </xdr:nvSpPr>
      <xdr:spPr bwMode="auto">
        <a:xfrm>
          <a:off x="2762250" y="104775"/>
          <a:ext cx="1895476" cy="400050"/>
        </a:xfrm>
        <a:prstGeom prst="wedgeRectCallout">
          <a:avLst>
            <a:gd name="adj1" fmla="val -67909"/>
            <a:gd name="adj2" fmla="val -4840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zh-CN" altLang="en-US" sz="1100" b="1">
              <a:solidFill>
                <a:srgbClr val="FF0000"/>
              </a:solidFill>
            </a:rPr>
            <a:t>各部门在报价时，请取报价编号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142875</xdr:colOff>
      <xdr:row>44</xdr:row>
      <xdr:rowOff>180975</xdr:rowOff>
    </xdr:from>
    <xdr:to>
      <xdr:col>18</xdr:col>
      <xdr:colOff>9525</xdr:colOff>
      <xdr:row>49</xdr:row>
      <xdr:rowOff>0</xdr:rowOff>
    </xdr:to>
    <xdr:sp macro="" textlink="">
      <xdr:nvSpPr>
        <xdr:cNvPr id="8" name="四角形吹き出し 7"/>
        <xdr:cNvSpPr/>
      </xdr:nvSpPr>
      <xdr:spPr bwMode="auto">
        <a:xfrm>
          <a:off x="2628900" y="8620125"/>
          <a:ext cx="2352675" cy="771525"/>
        </a:xfrm>
        <a:prstGeom prst="wedgeRectCallout">
          <a:avLst>
            <a:gd name="adj1" fmla="val 70427"/>
            <a:gd name="adj2" fmla="val -2625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zh-CN" altLang="en-US" sz="1100" b="1">
              <a:solidFill>
                <a:srgbClr val="FF0000"/>
              </a:solidFill>
            </a:rPr>
            <a:t>填写报价作业时间请以</a:t>
          </a:r>
          <a:r>
            <a:rPr kumimoji="1" lang="en-US" altLang="zh-CN" sz="1100" b="1">
              <a:solidFill>
                <a:srgbClr val="FF0000"/>
              </a:solidFill>
            </a:rPr>
            <a:t>0.5hr</a:t>
          </a:r>
          <a:r>
            <a:rPr kumimoji="1" lang="zh-CN" altLang="en-US" sz="1100" b="1">
              <a:solidFill>
                <a:srgbClr val="FF0000"/>
              </a:solidFill>
            </a:rPr>
            <a:t>为单位。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T5-&#30410;&#23376;&#38534;&#24344;\D\&#35211;&#31309;&#35519;&#26360;\mitsumori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8.HISYS&#26989;&#21209;&#22996;&#35351;\&#12304;HISYS&#26989;&#21209;&#22996;&#35351;&#36027;&#12305;2014\15&#24180;&#24230;&#20104;&#316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29916;&#29983;\&#35211;990801\&#35211;&#31309;V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ityuu01\MO-D\Program%20Files\tswks\hase\Folder\_______________________________\031201021607\&#12510;&#12473;&#12479;&#24773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pt01\user1\&#36039;&#26448;&#31649;&#29702;\&#20104;&#31639;\&#20104;&#31639;&#35519;&#26360;\10&#19979;\&#20184;&#23646;&#35519;&#26360;\&#35519;&#26360;3&#2591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pt01\user1\&#36039;&#26448;&#31649;&#29702;\&#20104;&#31639;\&#20104;&#31639;&#35519;&#26360;\10&#19979;\&#20170;&#26399;&#35519;&#26360;\&#31649;&#29702;&#35519;&#26360;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non\NewPARTNER&#20181;&#27096;&#26360;_041001\&#20181;&#27096;&#26360;\&#27231;&#33021;&#20181;&#27096;&#26360;\&#12467;&#12540;&#12489;&#34920;\&#36039;&#26448;&#31649;&#29702;\&#20104;&#31639;\&#20104;&#31639;&#35519;&#26360;\11&#19979;\&#36865;&#20449;&#35519;&#26360;\&#36039;&#26448;&#27010;&#278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御見積書（工数）"/>
      <sheetName val="項目一覧"/>
      <sheetName val="機能設計書表紙"/>
      <sheetName val="英語化対象FLD"/>
      <sheetName val="#REF"/>
      <sheetName val="ドメイン項目属性"/>
      <sheetName val="ドメイン一覧"/>
      <sheetName val="Sheet3"/>
      <sheetName val="表紙"/>
      <sheetName val="カスタマイズアドオン項目一覧"/>
      <sheetName val="T_GEM用課金取込み"/>
      <sheetName val="型・桁数マクロ"/>
      <sheetName val="ﾃﾞｰﾀﾍﾞｰｽ設定値"/>
      <sheetName val="１．１．５(作業指示)"/>
      <sheetName val="ColumnData"/>
      <sheetName val="テーブル一覧"/>
      <sheetName val="選択項目一覧"/>
      <sheetName val="勤怠ﾃｰﾌﾞ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216提出"/>
      <sheetName val="141217"/>
      <sheetName val="給与元数値"/>
    </sheetNames>
    <definedNames>
      <definedName name="Book1" refersTo="#REF!" sheetId="1"/>
      <definedName name="record12" refersTo="#REF!" sheetId="1"/>
      <definedName name="Record8" refersTo="#REF!" sheetId="1"/>
      <definedName name="集計前処理" refersTo="#REF!" sheetId="1"/>
      <definedName name="詳細_close" refersTo="#REF!" sheetId="1"/>
      <definedName name="単体品質プログラム別_Click" refersTo="#REF!" sheetId="1"/>
    </defined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  <sheetName val="ハード"/>
      <sheetName val="ソフト"/>
      <sheetName val="マスタ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情報"/>
    </sheetNames>
    <definedNames>
      <definedName name="VTOC_RETURN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書3改"/>
    </sheetNames>
    <definedNames>
      <definedName name="ボタン1"/>
      <definedName name="ボタン2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調書1"/>
    </sheetNames>
    <definedNames>
      <definedName name="印刷03原低予算"/>
      <definedName name="印刷11原低内訳"/>
      <definedName name="戻る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材概況"/>
    </sheetNames>
    <definedNames>
      <definedName name="印刷00区処リスト"/>
      <definedName name="作成初期画面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tabSelected="1" workbookViewId="0">
      <selection activeCell="P10" sqref="P10"/>
    </sheetView>
  </sheetViews>
  <sheetFormatPr defaultColWidth="0" defaultRowHeight="13.5" zeroHeight="1"/>
  <cols>
    <col min="1" max="20" width="3.625" style="10" customWidth="1"/>
    <col min="21" max="30" width="3.625" style="34" customWidth="1"/>
    <col min="31" max="31" width="3.625" style="1" hidden="1" customWidth="1"/>
    <col min="32" max="35" width="3.625" style="10" hidden="1" customWidth="1"/>
    <col min="36" max="16384" width="9" style="10" hidden="1"/>
  </cols>
  <sheetData>
    <row r="1" spans="1:31" ht="15" customHeight="1" thickBot="1">
      <c r="A1" s="6" t="s">
        <v>48</v>
      </c>
      <c r="B1" s="7"/>
      <c r="C1" s="8"/>
      <c r="D1" s="9"/>
      <c r="E1" s="353" t="s">
        <v>181</v>
      </c>
      <c r="F1" s="354"/>
      <c r="G1" s="354"/>
      <c r="H1" s="354"/>
      <c r="I1" s="355"/>
      <c r="R1" s="331" t="s">
        <v>5</v>
      </c>
      <c r="S1" s="332"/>
      <c r="T1" s="332"/>
      <c r="U1" s="332"/>
      <c r="V1" s="332"/>
      <c r="W1" s="333"/>
      <c r="X1" s="331" t="s">
        <v>18</v>
      </c>
      <c r="Y1" s="332"/>
      <c r="Z1" s="333"/>
      <c r="AA1" s="300" t="s">
        <v>17</v>
      </c>
      <c r="AB1" s="300"/>
      <c r="AC1" s="301"/>
      <c r="AD1" s="139"/>
      <c r="AE1" s="10"/>
    </row>
    <row r="2" spans="1:31" ht="15" customHeight="1" thickBot="1">
      <c r="R2" s="334" t="s">
        <v>9</v>
      </c>
      <c r="S2" s="335"/>
      <c r="T2" s="338"/>
      <c r="U2" s="337" t="s">
        <v>6</v>
      </c>
      <c r="V2" s="335"/>
      <c r="W2" s="336"/>
      <c r="X2" s="334" t="s">
        <v>8</v>
      </c>
      <c r="Y2" s="335"/>
      <c r="Z2" s="336"/>
      <c r="AA2" s="302" t="s">
        <v>7</v>
      </c>
      <c r="AB2" s="302"/>
      <c r="AC2" s="303"/>
      <c r="AD2" s="139"/>
      <c r="AE2" s="10"/>
    </row>
    <row r="3" spans="1:31" ht="15" customHeight="1">
      <c r="A3" s="340" t="s">
        <v>21</v>
      </c>
      <c r="B3" s="341"/>
      <c r="C3" s="341"/>
      <c r="D3" s="341"/>
      <c r="E3" s="341"/>
      <c r="F3" s="341"/>
      <c r="G3" s="341"/>
      <c r="H3" s="341"/>
      <c r="I3" s="342"/>
      <c r="R3" s="151"/>
      <c r="S3" s="145"/>
      <c r="T3" s="147"/>
      <c r="U3" s="148"/>
      <c r="V3" s="145"/>
      <c r="W3" s="161"/>
      <c r="X3" s="151"/>
      <c r="Y3" s="152"/>
      <c r="Z3" s="153"/>
      <c r="AA3" s="152"/>
      <c r="AB3" s="152"/>
      <c r="AC3" s="153"/>
      <c r="AD3" s="93"/>
      <c r="AE3" s="10"/>
    </row>
    <row r="4" spans="1:31" ht="15" customHeight="1" thickBot="1">
      <c r="A4" s="343"/>
      <c r="B4" s="344"/>
      <c r="C4" s="344"/>
      <c r="D4" s="344"/>
      <c r="E4" s="344"/>
      <c r="F4" s="344"/>
      <c r="G4" s="344"/>
      <c r="H4" s="344"/>
      <c r="I4" s="345"/>
      <c r="R4" s="154"/>
      <c r="S4" s="53"/>
      <c r="T4" s="54"/>
      <c r="U4" s="155"/>
      <c r="V4" s="53"/>
      <c r="W4" s="146"/>
      <c r="X4" s="154"/>
      <c r="Y4" s="93"/>
      <c r="Z4" s="156"/>
      <c r="AA4" s="93"/>
      <c r="AB4" s="93"/>
      <c r="AC4" s="156"/>
      <c r="AD4" s="93"/>
      <c r="AE4" s="10"/>
    </row>
    <row r="5" spans="1:31" ht="15" customHeight="1">
      <c r="R5" s="154"/>
      <c r="S5" s="53"/>
      <c r="T5" s="54"/>
      <c r="U5" s="155"/>
      <c r="V5" s="53"/>
      <c r="W5" s="146"/>
      <c r="X5" s="154"/>
      <c r="Y5" s="93"/>
      <c r="Z5" s="156"/>
      <c r="AA5" s="93"/>
      <c r="AB5" s="93"/>
      <c r="AC5" s="156"/>
      <c r="AD5" s="93"/>
      <c r="AE5" s="10"/>
    </row>
    <row r="6" spans="1:31" ht="15" customHeight="1" thickBot="1">
      <c r="R6" s="157"/>
      <c r="S6" s="47"/>
      <c r="T6" s="48"/>
      <c r="U6" s="158"/>
      <c r="V6" s="47"/>
      <c r="W6" s="162"/>
      <c r="X6" s="157"/>
      <c r="Y6" s="159"/>
      <c r="Z6" s="160"/>
      <c r="AA6" s="159"/>
      <c r="AB6" s="159"/>
      <c r="AC6" s="160"/>
      <c r="AD6" s="93"/>
      <c r="AE6" s="10"/>
    </row>
    <row r="7" spans="1:31" ht="15" customHeight="1">
      <c r="A7" s="22" t="s">
        <v>36</v>
      </c>
      <c r="B7" s="23"/>
      <c r="C7" s="23"/>
      <c r="D7" s="23"/>
      <c r="E7" s="23"/>
      <c r="F7" s="23"/>
      <c r="G7" s="331" t="s">
        <v>173</v>
      </c>
      <c r="H7" s="332"/>
      <c r="I7" s="332"/>
      <c r="J7" s="332"/>
      <c r="K7" s="332"/>
      <c r="L7" s="332"/>
      <c r="M7" s="332"/>
      <c r="N7" s="333"/>
      <c r="O7" s="16"/>
      <c r="P7" s="16"/>
      <c r="Q7" s="16"/>
      <c r="R7" s="16"/>
      <c r="S7" s="16"/>
      <c r="T7" s="16"/>
      <c r="U7" s="19"/>
      <c r="V7" s="19"/>
      <c r="W7" s="19"/>
      <c r="X7" s="19"/>
      <c r="Y7" s="19"/>
      <c r="Z7" s="19"/>
      <c r="AA7" s="19"/>
      <c r="AB7" s="19"/>
      <c r="AC7" s="19"/>
      <c r="AD7" s="19"/>
      <c r="AE7" s="10"/>
    </row>
    <row r="8" spans="1:31" ht="15" customHeight="1">
      <c r="A8" s="140" t="s">
        <v>82</v>
      </c>
      <c r="B8" s="55"/>
      <c r="C8" s="55"/>
      <c r="D8" s="55"/>
      <c r="E8" s="55"/>
      <c r="F8" s="55"/>
      <c r="G8" s="334" t="s">
        <v>173</v>
      </c>
      <c r="H8" s="335"/>
      <c r="I8" s="335"/>
      <c r="J8" s="335"/>
      <c r="K8" s="335"/>
      <c r="L8" s="335"/>
      <c r="M8" s="335"/>
      <c r="N8" s="336"/>
      <c r="O8" s="16"/>
      <c r="P8" s="16"/>
      <c r="Q8" s="16"/>
      <c r="R8" s="16"/>
      <c r="S8" s="16"/>
      <c r="T8" s="16"/>
      <c r="U8" s="19"/>
      <c r="V8" s="19"/>
      <c r="W8" s="19"/>
      <c r="X8" s="19"/>
      <c r="Y8" s="19"/>
      <c r="Z8" s="19"/>
      <c r="AA8" s="19"/>
      <c r="AB8" s="19"/>
      <c r="AC8" s="19"/>
      <c r="AD8" s="19"/>
      <c r="AE8" s="10"/>
    </row>
    <row r="9" spans="1:31" ht="15" customHeight="1">
      <c r="A9" s="26" t="s">
        <v>11</v>
      </c>
      <c r="B9" s="27"/>
      <c r="C9" s="27"/>
      <c r="D9" s="27"/>
      <c r="E9" s="27"/>
      <c r="F9" s="27"/>
      <c r="G9" s="359" t="s">
        <v>174</v>
      </c>
      <c r="H9" s="335"/>
      <c r="I9" s="335"/>
      <c r="J9" s="335"/>
      <c r="K9" s="335"/>
      <c r="L9" s="335"/>
      <c r="M9" s="335"/>
      <c r="N9" s="336"/>
      <c r="O9" s="16"/>
      <c r="P9" s="16"/>
      <c r="Q9" s="16"/>
      <c r="R9" s="16"/>
      <c r="S9" s="16"/>
      <c r="T9" s="16"/>
      <c r="U9" s="19"/>
      <c r="V9" s="19"/>
      <c r="W9" s="19"/>
      <c r="X9" s="19"/>
      <c r="Y9" s="19"/>
      <c r="Z9" s="19"/>
      <c r="AA9" s="19"/>
      <c r="AB9" s="19"/>
      <c r="AC9" s="19"/>
      <c r="AD9" s="19"/>
      <c r="AE9" s="10"/>
    </row>
    <row r="10" spans="1:31" ht="15" customHeight="1">
      <c r="A10" s="11" t="s">
        <v>44</v>
      </c>
      <c r="B10" s="12"/>
      <c r="C10" s="12"/>
      <c r="D10" s="12"/>
      <c r="E10" s="27"/>
      <c r="F10" s="27"/>
      <c r="G10" s="334" t="s">
        <v>175</v>
      </c>
      <c r="H10" s="335"/>
      <c r="I10" s="335"/>
      <c r="J10" s="335"/>
      <c r="K10" s="27" t="s">
        <v>172</v>
      </c>
      <c r="L10" s="335" t="s">
        <v>175</v>
      </c>
      <c r="M10" s="335"/>
      <c r="N10" s="336"/>
      <c r="O10" s="16"/>
      <c r="P10" s="16"/>
      <c r="Q10" s="16"/>
      <c r="R10" s="16"/>
      <c r="S10" s="16"/>
      <c r="T10" s="16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0"/>
    </row>
    <row r="11" spans="1:31" ht="15" customHeight="1">
      <c r="A11" s="11" t="s">
        <v>45</v>
      </c>
      <c r="B11" s="12"/>
      <c r="C11" s="12"/>
      <c r="D11" s="12"/>
      <c r="E11" s="27"/>
      <c r="F11" s="27"/>
      <c r="G11" s="334">
        <v>2017.4</v>
      </c>
      <c r="H11" s="335"/>
      <c r="I11" s="335"/>
      <c r="J11" s="335"/>
      <c r="K11" s="335"/>
      <c r="L11" s="335"/>
      <c r="M11" s="335"/>
      <c r="N11" s="336"/>
      <c r="O11" s="16"/>
      <c r="P11" s="16"/>
      <c r="Q11" s="16"/>
      <c r="R11" s="16"/>
      <c r="S11" s="16"/>
      <c r="T11" s="16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0"/>
    </row>
    <row r="12" spans="1:31" ht="15" customHeight="1">
      <c r="A12" s="11" t="s">
        <v>14</v>
      </c>
      <c r="B12" s="12"/>
      <c r="C12" s="12"/>
      <c r="D12" s="12"/>
      <c r="E12" s="149" t="s">
        <v>83</v>
      </c>
      <c r="F12" s="247"/>
      <c r="G12" s="257">
        <v>6078</v>
      </c>
      <c r="H12" s="258"/>
      <c r="I12" s="258"/>
      <c r="J12" s="258"/>
      <c r="K12" s="258"/>
      <c r="L12" s="258"/>
      <c r="M12" s="258"/>
      <c r="N12" s="150" t="s">
        <v>85</v>
      </c>
      <c r="O12" s="16"/>
      <c r="P12" s="16"/>
      <c r="Q12" s="16"/>
      <c r="R12" s="16"/>
      <c r="S12" s="16"/>
      <c r="T12" s="16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0"/>
    </row>
    <row r="13" spans="1:31" ht="15" customHeight="1">
      <c r="A13" s="15"/>
      <c r="B13" s="16"/>
      <c r="C13" s="16"/>
      <c r="D13" s="16"/>
      <c r="E13" s="217" t="s">
        <v>84</v>
      </c>
      <c r="F13" s="31"/>
      <c r="G13" s="257">
        <f>G12/1.17</f>
        <v>5194.8717948717949</v>
      </c>
      <c r="H13" s="258"/>
      <c r="I13" s="258"/>
      <c r="J13" s="258"/>
      <c r="K13" s="258"/>
      <c r="L13" s="258"/>
      <c r="M13" s="258"/>
      <c r="N13" s="237" t="s">
        <v>85</v>
      </c>
      <c r="O13" s="16"/>
      <c r="P13" s="16"/>
      <c r="Q13" s="16"/>
      <c r="R13" s="16"/>
      <c r="S13" s="16"/>
      <c r="T13" s="16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0"/>
    </row>
    <row r="14" spans="1:31" ht="15" customHeight="1" thickBot="1">
      <c r="A14" s="219" t="s">
        <v>144</v>
      </c>
      <c r="B14" s="30"/>
      <c r="C14" s="30"/>
      <c r="D14" s="30"/>
      <c r="E14" s="144"/>
      <c r="F14" s="144"/>
      <c r="G14" s="254" t="s">
        <v>180</v>
      </c>
      <c r="H14" s="255"/>
      <c r="I14" s="255"/>
      <c r="J14" s="255"/>
      <c r="K14" s="255"/>
      <c r="L14" s="255"/>
      <c r="M14" s="255"/>
      <c r="N14" s="256"/>
      <c r="O14" s="16"/>
      <c r="P14" s="16"/>
      <c r="Q14" s="16"/>
      <c r="R14" s="16"/>
      <c r="S14" s="16"/>
      <c r="T14" s="16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0"/>
    </row>
    <row r="15" spans="1:31" ht="15" customHeight="1">
      <c r="A15" s="16"/>
      <c r="B15" s="16"/>
      <c r="C15" s="16"/>
      <c r="D15" s="16"/>
      <c r="E15" s="31"/>
      <c r="F15" s="31"/>
      <c r="G15" s="31"/>
      <c r="H15" s="31"/>
      <c r="I15" s="31"/>
      <c r="J15" s="31"/>
      <c r="K15" s="31"/>
      <c r="L15" s="31"/>
      <c r="M15" s="16"/>
      <c r="N15" s="16"/>
      <c r="O15" s="16"/>
      <c r="P15" s="16"/>
      <c r="Q15" s="16"/>
      <c r="R15" s="16"/>
      <c r="S15" s="16"/>
      <c r="T15" s="16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0"/>
    </row>
    <row r="16" spans="1:31" ht="15" customHeight="1" thickBot="1">
      <c r="A16" s="32" t="s">
        <v>88</v>
      </c>
      <c r="P16" s="33" t="s">
        <v>46</v>
      </c>
      <c r="AE16" s="10"/>
    </row>
    <row r="17" spans="1:31" ht="15" customHeight="1">
      <c r="A17" s="331" t="s">
        <v>27</v>
      </c>
      <c r="B17" s="332"/>
      <c r="C17" s="332"/>
      <c r="D17" s="332"/>
      <c r="E17" s="332"/>
      <c r="F17" s="349"/>
      <c r="G17" s="348" t="s">
        <v>15</v>
      </c>
      <c r="H17" s="332"/>
      <c r="I17" s="332"/>
      <c r="J17" s="349"/>
      <c r="K17" s="348" t="s">
        <v>34</v>
      </c>
      <c r="L17" s="332"/>
      <c r="M17" s="332"/>
      <c r="N17" s="332"/>
      <c r="O17" s="332"/>
      <c r="P17" s="333"/>
      <c r="AE17" s="10"/>
    </row>
    <row r="18" spans="1:31" ht="15" customHeight="1">
      <c r="A18" s="26" t="s">
        <v>22</v>
      </c>
      <c r="B18" s="27"/>
      <c r="C18" s="27"/>
      <c r="D18" s="35" t="s">
        <v>29</v>
      </c>
      <c r="E18" s="36"/>
      <c r="F18" s="37"/>
      <c r="G18" s="285">
        <f>G13</f>
        <v>5194.8717948717949</v>
      </c>
      <c r="H18" s="286"/>
      <c r="I18" s="286"/>
      <c r="J18" s="287"/>
      <c r="K18" s="28"/>
      <c r="L18" s="27"/>
      <c r="M18" s="27"/>
      <c r="N18" s="27"/>
      <c r="O18" s="27"/>
      <c r="P18" s="29"/>
      <c r="AE18" s="10"/>
    </row>
    <row r="19" spans="1:31" ht="15" customHeight="1" thickBot="1">
      <c r="A19" s="11" t="s">
        <v>23</v>
      </c>
      <c r="B19" s="12"/>
      <c r="C19" s="12"/>
      <c r="D19" s="38" t="s">
        <v>30</v>
      </c>
      <c r="E19" s="39"/>
      <c r="F19" s="40"/>
      <c r="G19" s="350">
        <f>V51</f>
        <v>4444.4444444444443</v>
      </c>
      <c r="H19" s="351"/>
      <c r="I19" s="351"/>
      <c r="J19" s="352"/>
      <c r="K19" s="28" t="s">
        <v>140</v>
      </c>
      <c r="L19" s="27"/>
      <c r="M19" s="27"/>
      <c r="N19" s="27"/>
      <c r="O19" s="27"/>
      <c r="P19" s="29"/>
      <c r="AE19" s="10"/>
    </row>
    <row r="20" spans="1:31" ht="15" customHeight="1">
      <c r="A20" s="41" t="s">
        <v>24</v>
      </c>
      <c r="B20" s="42"/>
      <c r="C20" s="42" t="s">
        <v>33</v>
      </c>
      <c r="D20" s="43"/>
      <c r="E20" s="44"/>
      <c r="F20" s="45"/>
      <c r="G20" s="251">
        <f>G18-G19</f>
        <v>750.42735042735058</v>
      </c>
      <c r="H20" s="252"/>
      <c r="I20" s="252"/>
      <c r="J20" s="253"/>
      <c r="K20" s="11" t="s">
        <v>141</v>
      </c>
      <c r="L20" s="12"/>
      <c r="M20" s="12"/>
      <c r="N20" s="12"/>
      <c r="O20" s="12"/>
      <c r="P20" s="211"/>
      <c r="AE20" s="10"/>
    </row>
    <row r="21" spans="1:31" ht="15" customHeight="1" thickBot="1">
      <c r="A21" s="20" t="s">
        <v>42</v>
      </c>
      <c r="B21" s="21"/>
      <c r="C21" s="21"/>
      <c r="D21" s="46"/>
      <c r="E21" s="47"/>
      <c r="F21" s="48"/>
      <c r="G21" s="312">
        <f>ROUND(G20/G18*100,1)</f>
        <v>14.4</v>
      </c>
      <c r="H21" s="313"/>
      <c r="I21" s="313"/>
      <c r="J21" s="314"/>
      <c r="K21" s="55"/>
      <c r="L21" s="55"/>
      <c r="M21" s="55"/>
      <c r="N21" s="55"/>
      <c r="O21" s="55"/>
      <c r="P21" s="56"/>
      <c r="AE21" s="10"/>
    </row>
    <row r="22" spans="1:31" ht="15" customHeight="1">
      <c r="A22" s="22" t="s">
        <v>0</v>
      </c>
      <c r="B22" s="23"/>
      <c r="C22" s="23"/>
      <c r="D22" s="49" t="s">
        <v>31</v>
      </c>
      <c r="E22" s="50"/>
      <c r="F22" s="51"/>
      <c r="G22" s="356">
        <f>V52</f>
        <v>604</v>
      </c>
      <c r="H22" s="357"/>
      <c r="I22" s="357"/>
      <c r="J22" s="358"/>
      <c r="K22" s="28"/>
      <c r="L22" s="27"/>
      <c r="M22" s="27"/>
      <c r="N22" s="27"/>
      <c r="O22" s="27"/>
      <c r="P22" s="29"/>
      <c r="AE22" s="10"/>
    </row>
    <row r="23" spans="1:31" ht="15" customHeight="1" thickBot="1">
      <c r="A23" s="15" t="s">
        <v>25</v>
      </c>
      <c r="B23" s="16"/>
      <c r="C23" s="16" t="s">
        <v>58</v>
      </c>
      <c r="D23" s="52"/>
      <c r="E23" s="53"/>
      <c r="F23" s="54"/>
      <c r="G23" s="248">
        <f>V53</f>
        <v>5048.4444444444443</v>
      </c>
      <c r="H23" s="249"/>
      <c r="I23" s="249"/>
      <c r="J23" s="250"/>
      <c r="K23" s="28" t="s">
        <v>142</v>
      </c>
      <c r="L23" s="27"/>
      <c r="M23" s="27"/>
      <c r="N23" s="27"/>
      <c r="O23" s="27"/>
      <c r="P23" s="29"/>
      <c r="AE23" s="10"/>
    </row>
    <row r="24" spans="1:31" ht="15" customHeight="1">
      <c r="A24" s="41" t="s">
        <v>26</v>
      </c>
      <c r="B24" s="42"/>
      <c r="C24" s="42" t="s">
        <v>32</v>
      </c>
      <c r="D24" s="43" ph="1"/>
      <c r="E24" s="44"/>
      <c r="F24" s="45"/>
      <c r="G24" s="251">
        <f>G18-G23</f>
        <v>146.42735042735058</v>
      </c>
      <c r="H24" s="252"/>
      <c r="I24" s="252"/>
      <c r="J24" s="253"/>
      <c r="K24" s="11"/>
      <c r="L24" s="12"/>
      <c r="M24" s="12"/>
      <c r="N24" s="12"/>
      <c r="O24" s="12"/>
      <c r="P24" s="211"/>
      <c r="AE24" s="10"/>
    </row>
    <row r="25" spans="1:31" ht="15" customHeight="1" thickBot="1">
      <c r="A25" s="20" t="s">
        <v>42</v>
      </c>
      <c r="B25" s="21"/>
      <c r="C25" s="21"/>
      <c r="D25" s="46" ph="1"/>
      <c r="E25" s="47"/>
      <c r="F25" s="48"/>
      <c r="G25" s="312">
        <f>ROUND(G24/G18*100,1)</f>
        <v>2.8</v>
      </c>
      <c r="H25" s="313"/>
      <c r="I25" s="313"/>
      <c r="J25" s="314"/>
      <c r="K25" s="21"/>
      <c r="L25" s="21"/>
      <c r="M25" s="21"/>
      <c r="N25" s="21"/>
      <c r="O25" s="21"/>
      <c r="P25" s="57"/>
      <c r="AE25" s="10"/>
    </row>
    <row r="26" spans="1:31" ht="15" customHeight="1">
      <c r="AE26" s="10"/>
    </row>
    <row r="27" spans="1:31" ht="15" customHeight="1" thickBot="1">
      <c r="A27" s="32" t="s">
        <v>28</v>
      </c>
      <c r="Y27" s="58"/>
      <c r="AC27" s="58" t="s">
        <v>1</v>
      </c>
      <c r="AD27" s="58"/>
      <c r="AE27" s="10"/>
    </row>
    <row r="28" spans="1:31" ht="17.25" customHeight="1">
      <c r="A28" s="328" t="s">
        <v>86</v>
      </c>
      <c r="B28" s="329"/>
      <c r="C28" s="329"/>
      <c r="D28" s="329"/>
      <c r="E28" s="330"/>
      <c r="F28" s="339" t="s">
        <v>16</v>
      </c>
      <c r="G28" s="329"/>
      <c r="H28" s="329"/>
      <c r="I28" s="329"/>
      <c r="J28" s="330"/>
      <c r="K28" s="339" t="s">
        <v>43</v>
      </c>
      <c r="L28" s="329"/>
      <c r="M28" s="329"/>
      <c r="N28" s="329"/>
      <c r="O28" s="329"/>
      <c r="P28" s="329"/>
      <c r="Q28" s="329"/>
      <c r="R28" s="329"/>
      <c r="S28" s="330"/>
      <c r="T28" s="346" t="s">
        <v>81</v>
      </c>
      <c r="U28" s="347"/>
      <c r="V28" s="305" t="s">
        <v>15</v>
      </c>
      <c r="W28" s="300"/>
      <c r="X28" s="300"/>
      <c r="Y28" s="300"/>
      <c r="Z28" s="300"/>
      <c r="AA28" s="300"/>
      <c r="AB28" s="300"/>
      <c r="AC28" s="301"/>
      <c r="AD28" s="139"/>
      <c r="AE28" s="10"/>
    </row>
    <row r="29" spans="1:31" ht="17.25" customHeight="1">
      <c r="A29" s="15"/>
      <c r="B29" s="16"/>
      <c r="C29" s="16"/>
      <c r="D29" s="16"/>
      <c r="E29" s="141"/>
      <c r="F29" s="137"/>
      <c r="G29" s="137"/>
      <c r="H29" s="137"/>
      <c r="I29" s="137"/>
      <c r="J29" s="141"/>
      <c r="K29" s="137"/>
      <c r="L29" s="137"/>
      <c r="M29" s="137"/>
      <c r="N29" s="137"/>
      <c r="O29" s="137"/>
      <c r="P29" s="137"/>
      <c r="Q29" s="137"/>
      <c r="R29" s="137"/>
      <c r="S29" s="215" t="s">
        <v>143</v>
      </c>
      <c r="T29" s="142"/>
      <c r="U29" s="143"/>
      <c r="V29" s="306" t="s">
        <v>84</v>
      </c>
      <c r="W29" s="302"/>
      <c r="X29" s="302"/>
      <c r="Y29" s="307"/>
      <c r="Z29" s="302" t="s">
        <v>87</v>
      </c>
      <c r="AA29" s="302"/>
      <c r="AB29" s="302"/>
      <c r="AC29" s="303"/>
      <c r="AD29" s="139"/>
      <c r="AE29" s="10"/>
    </row>
    <row r="30" spans="1:31" ht="15" customHeight="1">
      <c r="A30" s="59"/>
      <c r="B30" s="14" t="s">
        <v>12</v>
      </c>
      <c r="C30" s="12"/>
      <c r="D30" s="12"/>
      <c r="E30" s="13"/>
      <c r="F30" s="60"/>
      <c r="G30" s="61"/>
      <c r="H30" s="60"/>
      <c r="I30" s="60"/>
      <c r="J30" s="62"/>
      <c r="K30" s="60"/>
      <c r="L30" s="60"/>
      <c r="M30" s="60"/>
      <c r="N30" s="60"/>
      <c r="O30" s="60"/>
      <c r="P30" s="60"/>
      <c r="Q30" s="60"/>
      <c r="R30" s="60"/>
      <c r="S30" s="221"/>
      <c r="T30" s="63"/>
      <c r="U30" s="64"/>
      <c r="V30" s="278"/>
      <c r="W30" s="279"/>
      <c r="X30" s="279"/>
      <c r="Y30" s="280"/>
      <c r="Z30" s="308"/>
      <c r="AA30" s="309"/>
      <c r="AB30" s="309"/>
      <c r="AC30" s="310"/>
      <c r="AD30" s="93"/>
      <c r="AE30" s="10"/>
    </row>
    <row r="31" spans="1:31" ht="15" customHeight="1">
      <c r="A31" s="65" t="s">
        <v>37</v>
      </c>
      <c r="B31" s="18"/>
      <c r="C31" s="16"/>
      <c r="D31" s="16"/>
      <c r="E31" s="17"/>
      <c r="F31" s="66"/>
      <c r="G31" s="67"/>
      <c r="H31" s="66"/>
      <c r="I31" s="66"/>
      <c r="J31" s="68"/>
      <c r="K31" s="66"/>
      <c r="L31" s="66"/>
      <c r="M31" s="66"/>
      <c r="N31" s="66"/>
      <c r="O31" s="66"/>
      <c r="P31" s="66"/>
      <c r="Q31" s="66"/>
      <c r="R31" s="66"/>
      <c r="S31" s="222"/>
      <c r="T31" s="69"/>
      <c r="U31" s="70"/>
      <c r="V31" s="288"/>
      <c r="W31" s="289"/>
      <c r="X31" s="289"/>
      <c r="Y31" s="290"/>
      <c r="Z31" s="288"/>
      <c r="AA31" s="289"/>
      <c r="AB31" s="289"/>
      <c r="AC31" s="315"/>
      <c r="AD31" s="139"/>
      <c r="AE31" s="10"/>
    </row>
    <row r="32" spans="1:31" ht="15" customHeight="1">
      <c r="A32" s="65"/>
      <c r="B32" s="18"/>
      <c r="C32" s="16"/>
      <c r="D32" s="16"/>
      <c r="E32" s="17"/>
      <c r="F32" s="66"/>
      <c r="G32" s="67"/>
      <c r="H32" s="66"/>
      <c r="I32" s="66"/>
      <c r="J32" s="68"/>
      <c r="K32" s="66"/>
      <c r="L32" s="66"/>
      <c r="M32" s="66"/>
      <c r="N32" s="66"/>
      <c r="O32" s="66"/>
      <c r="P32" s="66"/>
      <c r="Q32" s="66"/>
      <c r="R32" s="66"/>
      <c r="S32" s="222"/>
      <c r="T32" s="69"/>
      <c r="U32" s="70"/>
      <c r="V32" s="288"/>
      <c r="W32" s="289"/>
      <c r="X32" s="289"/>
      <c r="Y32" s="290"/>
      <c r="Z32" s="288"/>
      <c r="AA32" s="289"/>
      <c r="AB32" s="289"/>
      <c r="AC32" s="315"/>
      <c r="AD32" s="139"/>
      <c r="AE32" s="10"/>
    </row>
    <row r="33" spans="1:31" ht="15" customHeight="1">
      <c r="A33" s="65"/>
      <c r="B33" s="18"/>
      <c r="C33" s="16"/>
      <c r="D33" s="16"/>
      <c r="E33" s="17"/>
      <c r="F33" s="66"/>
      <c r="G33" s="67"/>
      <c r="H33" s="66"/>
      <c r="I33" s="66"/>
      <c r="J33" s="68"/>
      <c r="K33" s="66"/>
      <c r="L33" s="66"/>
      <c r="M33" s="66"/>
      <c r="N33" s="66"/>
      <c r="O33" s="66"/>
      <c r="P33" s="66"/>
      <c r="Q33" s="66"/>
      <c r="R33" s="66"/>
      <c r="S33" s="222"/>
      <c r="T33" s="69"/>
      <c r="U33" s="70"/>
      <c r="V33" s="288"/>
      <c r="W33" s="289"/>
      <c r="X33" s="289"/>
      <c r="Y33" s="290"/>
      <c r="Z33" s="288"/>
      <c r="AA33" s="289"/>
      <c r="AB33" s="289"/>
      <c r="AC33" s="315"/>
      <c r="AD33" s="139"/>
      <c r="AE33" s="10"/>
    </row>
    <row r="34" spans="1:31" ht="15" customHeight="1">
      <c r="A34" s="65"/>
      <c r="B34" s="71"/>
      <c r="C34" s="55"/>
      <c r="D34" s="55"/>
      <c r="E34" s="72"/>
      <c r="F34" s="73"/>
      <c r="G34" s="74"/>
      <c r="H34" s="73"/>
      <c r="I34" s="73"/>
      <c r="J34" s="75"/>
      <c r="K34" s="73"/>
      <c r="L34" s="73"/>
      <c r="M34" s="73"/>
      <c r="N34" s="73"/>
      <c r="O34" s="73"/>
      <c r="P34" s="73"/>
      <c r="Q34" s="73"/>
      <c r="R34" s="73"/>
      <c r="S34" s="223"/>
      <c r="T34" s="76"/>
      <c r="U34" s="77"/>
      <c r="V34" s="291"/>
      <c r="W34" s="292"/>
      <c r="X34" s="292"/>
      <c r="Y34" s="293"/>
      <c r="Z34" s="291"/>
      <c r="AA34" s="292"/>
      <c r="AB34" s="292"/>
      <c r="AC34" s="311"/>
      <c r="AD34" s="139"/>
      <c r="AE34" s="10"/>
    </row>
    <row r="35" spans="1:31" ht="15" customHeight="1">
      <c r="A35" s="65" t="s">
        <v>38</v>
      </c>
      <c r="B35" s="18" t="s">
        <v>13</v>
      </c>
      <c r="C35" s="16"/>
      <c r="D35" s="16"/>
      <c r="E35" s="17"/>
      <c r="F35" s="319" t="s">
        <v>177</v>
      </c>
      <c r="G35" s="320"/>
      <c r="H35" s="320"/>
      <c r="I35" s="320"/>
      <c r="J35" s="321"/>
      <c r="K35" s="294" t="s">
        <v>176</v>
      </c>
      <c r="L35" s="295"/>
      <c r="M35" s="295"/>
      <c r="N35" s="295"/>
      <c r="O35" s="295"/>
      <c r="P35" s="295"/>
      <c r="Q35" s="295"/>
      <c r="R35" s="296"/>
      <c r="S35" s="212">
        <v>2</v>
      </c>
      <c r="T35" s="63"/>
      <c r="U35" s="64"/>
      <c r="V35" s="278">
        <f>Z35/1.17</f>
        <v>4273.5042735042734</v>
      </c>
      <c r="W35" s="279"/>
      <c r="X35" s="279"/>
      <c r="Y35" s="280"/>
      <c r="Z35" s="278">
        <v>5000</v>
      </c>
      <c r="AA35" s="279"/>
      <c r="AB35" s="279"/>
      <c r="AC35" s="304"/>
      <c r="AD35" s="139"/>
      <c r="AE35" s="10"/>
    </row>
    <row r="36" spans="1:31" ht="15" customHeight="1">
      <c r="A36" s="65"/>
      <c r="B36" s="18"/>
      <c r="C36" s="16"/>
      <c r="D36" s="16"/>
      <c r="E36" s="17"/>
      <c r="F36" s="322" t="s">
        <v>178</v>
      </c>
      <c r="G36" s="323"/>
      <c r="H36" s="323"/>
      <c r="I36" s="323"/>
      <c r="J36" s="324"/>
      <c r="K36" s="325" t="s">
        <v>179</v>
      </c>
      <c r="L36" s="326"/>
      <c r="M36" s="326"/>
      <c r="N36" s="326"/>
      <c r="O36" s="326"/>
      <c r="P36" s="326"/>
      <c r="Q36" s="326"/>
      <c r="R36" s="327"/>
      <c r="S36" s="213">
        <v>2</v>
      </c>
      <c r="T36" s="69"/>
      <c r="U36" s="70"/>
      <c r="V36" s="288">
        <f>Z36/1.17</f>
        <v>170.94017094017096</v>
      </c>
      <c r="W36" s="289"/>
      <c r="X36" s="289"/>
      <c r="Y36" s="290"/>
      <c r="Z36" s="288">
        <v>200</v>
      </c>
      <c r="AA36" s="289"/>
      <c r="AB36" s="289"/>
      <c r="AC36" s="315"/>
      <c r="AD36" s="139"/>
      <c r="AE36" s="10"/>
    </row>
    <row r="37" spans="1:31" ht="15" customHeight="1">
      <c r="A37" s="65"/>
      <c r="B37" s="18"/>
      <c r="C37" s="16"/>
      <c r="D37" s="16"/>
      <c r="E37" s="17"/>
      <c r="F37" s="66"/>
      <c r="G37" s="67"/>
      <c r="H37" s="66"/>
      <c r="I37" s="66"/>
      <c r="J37" s="68"/>
      <c r="K37" s="66"/>
      <c r="L37" s="66"/>
      <c r="M37" s="66"/>
      <c r="N37" s="66"/>
      <c r="O37" s="66"/>
      <c r="P37" s="66"/>
      <c r="Q37" s="66"/>
      <c r="R37" s="66"/>
      <c r="S37" s="213"/>
      <c r="T37" s="69"/>
      <c r="U37" s="70"/>
      <c r="V37" s="288"/>
      <c r="W37" s="289"/>
      <c r="X37" s="289"/>
      <c r="Y37" s="290"/>
      <c r="Z37" s="288"/>
      <c r="AA37" s="289"/>
      <c r="AB37" s="289"/>
      <c r="AC37" s="315"/>
      <c r="AD37" s="139"/>
      <c r="AE37" s="10"/>
    </row>
    <row r="38" spans="1:31" ht="15" customHeight="1">
      <c r="A38" s="65"/>
      <c r="B38" s="18"/>
      <c r="C38" s="16"/>
      <c r="D38" s="16"/>
      <c r="E38" s="17"/>
      <c r="F38" s="66"/>
      <c r="G38" s="67"/>
      <c r="H38" s="66"/>
      <c r="I38" s="66"/>
      <c r="J38" s="68"/>
      <c r="K38" s="66"/>
      <c r="L38" s="66"/>
      <c r="M38" s="66"/>
      <c r="N38" s="66"/>
      <c r="O38" s="66"/>
      <c r="P38" s="66"/>
      <c r="Q38" s="66"/>
      <c r="R38" s="66"/>
      <c r="S38" s="213"/>
      <c r="T38" s="69"/>
      <c r="U38" s="70"/>
      <c r="V38" s="288"/>
      <c r="W38" s="289"/>
      <c r="X38" s="289"/>
      <c r="Y38" s="290"/>
      <c r="Z38" s="288"/>
      <c r="AA38" s="289"/>
      <c r="AB38" s="289"/>
      <c r="AC38" s="315"/>
      <c r="AD38" s="139"/>
      <c r="AE38" s="10"/>
    </row>
    <row r="39" spans="1:31" ht="15" customHeight="1">
      <c r="A39" s="65" t="s">
        <v>39</v>
      </c>
      <c r="B39" s="71"/>
      <c r="C39" s="55"/>
      <c r="D39" s="55"/>
      <c r="E39" s="72"/>
      <c r="F39" s="73"/>
      <c r="G39" s="74"/>
      <c r="H39" s="73"/>
      <c r="I39" s="73"/>
      <c r="J39" s="75"/>
      <c r="K39" s="73"/>
      <c r="L39" s="73"/>
      <c r="M39" s="73"/>
      <c r="N39" s="73"/>
      <c r="O39" s="73"/>
      <c r="P39" s="73"/>
      <c r="Q39" s="73"/>
      <c r="R39" s="73"/>
      <c r="S39" s="214"/>
      <c r="T39" s="76"/>
      <c r="U39" s="77"/>
      <c r="V39" s="291"/>
      <c r="W39" s="292"/>
      <c r="X39" s="292"/>
      <c r="Y39" s="293"/>
      <c r="Z39" s="291"/>
      <c r="AA39" s="292"/>
      <c r="AB39" s="292"/>
      <c r="AC39" s="311"/>
      <c r="AD39" s="139"/>
      <c r="AE39" s="10"/>
    </row>
    <row r="40" spans="1:31" ht="15" customHeight="1">
      <c r="A40" s="65"/>
      <c r="B40" s="18" t="s">
        <v>56</v>
      </c>
      <c r="C40" s="16"/>
      <c r="D40" s="16"/>
      <c r="E40" s="17"/>
      <c r="F40" s="78"/>
      <c r="G40" s="79"/>
      <c r="H40" s="60"/>
      <c r="I40" s="60"/>
      <c r="J40" s="62"/>
      <c r="K40" s="60"/>
      <c r="L40" s="60"/>
      <c r="M40" s="60"/>
      <c r="N40" s="60"/>
      <c r="O40" s="60"/>
      <c r="P40" s="60"/>
      <c r="Q40" s="60"/>
      <c r="R40" s="60"/>
      <c r="S40" s="60"/>
      <c r="T40" s="63"/>
      <c r="U40" s="64"/>
      <c r="V40" s="278"/>
      <c r="W40" s="279"/>
      <c r="X40" s="279"/>
      <c r="Y40" s="280"/>
      <c r="Z40" s="278"/>
      <c r="AA40" s="279"/>
      <c r="AB40" s="279"/>
      <c r="AC40" s="304"/>
      <c r="AD40" s="139"/>
      <c r="AE40" s="10"/>
    </row>
    <row r="41" spans="1:31" ht="15" customHeight="1">
      <c r="A41" s="65" t="s">
        <v>59</v>
      </c>
      <c r="B41" s="18" t="s">
        <v>19</v>
      </c>
      <c r="C41" s="16"/>
      <c r="D41" s="16"/>
      <c r="E41" s="17"/>
      <c r="F41" s="66"/>
      <c r="G41" s="67"/>
      <c r="H41" s="66"/>
      <c r="I41" s="66"/>
      <c r="J41" s="68"/>
      <c r="K41" s="66"/>
      <c r="L41" s="66"/>
      <c r="M41" s="66"/>
      <c r="N41" s="66"/>
      <c r="O41" s="66"/>
      <c r="P41" s="66"/>
      <c r="Q41" s="66"/>
      <c r="R41" s="66"/>
      <c r="S41" s="66"/>
      <c r="T41" s="69"/>
      <c r="U41" s="70"/>
      <c r="V41" s="288"/>
      <c r="W41" s="289"/>
      <c r="X41" s="289"/>
      <c r="Y41" s="290"/>
      <c r="Z41" s="288"/>
      <c r="AA41" s="289"/>
      <c r="AB41" s="289"/>
      <c r="AC41" s="315"/>
      <c r="AD41" s="139"/>
      <c r="AE41" s="10"/>
    </row>
    <row r="42" spans="1:31" ht="15" customHeight="1">
      <c r="A42" s="65"/>
      <c r="B42" s="18"/>
      <c r="C42" s="16"/>
      <c r="D42" s="16"/>
      <c r="E42" s="17"/>
      <c r="F42" s="80"/>
      <c r="G42" s="81"/>
      <c r="H42" s="80"/>
      <c r="I42" s="80"/>
      <c r="J42" s="82"/>
      <c r="K42" s="80"/>
      <c r="L42" s="80"/>
      <c r="M42" s="80"/>
      <c r="N42" s="80"/>
      <c r="O42" s="80"/>
      <c r="P42" s="80"/>
      <c r="Q42" s="80"/>
      <c r="R42" s="80"/>
      <c r="S42" s="80"/>
      <c r="T42" s="83"/>
      <c r="U42" s="84"/>
      <c r="V42" s="288"/>
      <c r="W42" s="289"/>
      <c r="X42" s="289"/>
      <c r="Y42" s="290"/>
      <c r="Z42" s="288"/>
      <c r="AA42" s="289"/>
      <c r="AB42" s="289"/>
      <c r="AC42" s="315"/>
      <c r="AD42" s="139"/>
      <c r="AE42" s="10"/>
    </row>
    <row r="43" spans="1:31" ht="15" customHeight="1">
      <c r="A43" s="85"/>
      <c r="B43" s="71"/>
      <c r="C43" s="55"/>
      <c r="D43" s="55"/>
      <c r="E43" s="72"/>
      <c r="F43" s="73"/>
      <c r="G43" s="74"/>
      <c r="H43" s="73"/>
      <c r="I43" s="73"/>
      <c r="J43" s="75"/>
      <c r="K43" s="73"/>
      <c r="L43" s="73"/>
      <c r="M43" s="73"/>
      <c r="N43" s="73"/>
      <c r="O43" s="73"/>
      <c r="P43" s="73"/>
      <c r="Q43" s="73"/>
      <c r="R43" s="73"/>
      <c r="S43" s="73"/>
      <c r="T43" s="76"/>
      <c r="U43" s="77"/>
      <c r="V43" s="291"/>
      <c r="W43" s="292"/>
      <c r="X43" s="292"/>
      <c r="Y43" s="293"/>
      <c r="Z43" s="291"/>
      <c r="AA43" s="292"/>
      <c r="AB43" s="292"/>
      <c r="AC43" s="311"/>
      <c r="AD43" s="139"/>
      <c r="AE43" s="10"/>
    </row>
    <row r="44" spans="1:31" ht="15" customHeight="1">
      <c r="A44" s="86"/>
      <c r="B44" s="18" t="s">
        <v>54</v>
      </c>
      <c r="C44" s="16"/>
      <c r="D44" s="16"/>
      <c r="E44" s="17"/>
      <c r="F44" s="294"/>
      <c r="G44" s="295"/>
      <c r="H44" s="295"/>
      <c r="I44" s="295"/>
      <c r="J44" s="296"/>
      <c r="K44" s="297"/>
      <c r="L44" s="298"/>
      <c r="M44" s="298"/>
      <c r="N44" s="298"/>
      <c r="O44" s="298"/>
      <c r="P44" s="298"/>
      <c r="Q44" s="298"/>
      <c r="R44" s="298"/>
      <c r="S44" s="299"/>
      <c r="T44" s="260"/>
      <c r="U44" s="261"/>
      <c r="V44" s="278">
        <f t="shared" ref="V44:V50" si="0">T44*D$57</f>
        <v>0</v>
      </c>
      <c r="W44" s="279"/>
      <c r="X44" s="279"/>
      <c r="Y44" s="280"/>
      <c r="Z44" s="279"/>
      <c r="AA44" s="279"/>
      <c r="AB44" s="279"/>
      <c r="AC44" s="304"/>
      <c r="AD44" s="31"/>
      <c r="AE44" s="10"/>
    </row>
    <row r="45" spans="1:31" ht="15" customHeight="1">
      <c r="A45" s="86" t="s">
        <v>40</v>
      </c>
      <c r="B45" s="18"/>
      <c r="C45" s="16"/>
      <c r="D45" s="16"/>
      <c r="E45" s="17"/>
      <c r="F45" s="66"/>
      <c r="G45" s="67"/>
      <c r="H45" s="66"/>
      <c r="I45" s="66"/>
      <c r="J45" s="68"/>
      <c r="K45" s="66"/>
      <c r="L45" s="66"/>
      <c r="M45" s="66"/>
      <c r="N45" s="66"/>
      <c r="O45" s="66"/>
      <c r="P45" s="66"/>
      <c r="Q45" s="66"/>
      <c r="R45" s="66"/>
      <c r="S45" s="66"/>
      <c r="T45" s="262"/>
      <c r="U45" s="263"/>
      <c r="V45" s="288">
        <f t="shared" si="0"/>
        <v>0</v>
      </c>
      <c r="W45" s="289"/>
      <c r="X45" s="289"/>
      <c r="Y45" s="290"/>
      <c r="Z45" s="289"/>
      <c r="AA45" s="289"/>
      <c r="AB45" s="289"/>
      <c r="AC45" s="315"/>
      <c r="AD45" s="31"/>
      <c r="AE45" s="10"/>
    </row>
    <row r="46" spans="1:31" ht="15" customHeight="1">
      <c r="A46" s="86"/>
      <c r="B46" s="18"/>
      <c r="C46" s="16"/>
      <c r="D46" s="16"/>
      <c r="E46" s="17"/>
      <c r="F46" s="66"/>
      <c r="G46" s="67"/>
      <c r="H46" s="66"/>
      <c r="I46" s="66"/>
      <c r="J46" s="68"/>
      <c r="K46" s="66"/>
      <c r="L46" s="66"/>
      <c r="M46" s="66"/>
      <c r="N46" s="66"/>
      <c r="O46" s="66"/>
      <c r="P46" s="66"/>
      <c r="Q46" s="66"/>
      <c r="R46" s="66"/>
      <c r="S46" s="66"/>
      <c r="T46" s="271"/>
      <c r="U46" s="272"/>
      <c r="V46" s="288">
        <f t="shared" si="0"/>
        <v>0</v>
      </c>
      <c r="W46" s="289"/>
      <c r="X46" s="289"/>
      <c r="Y46" s="290"/>
      <c r="Z46" s="289"/>
      <c r="AA46" s="289"/>
      <c r="AB46" s="289"/>
      <c r="AC46" s="315"/>
      <c r="AD46" s="31"/>
      <c r="AE46" s="10"/>
    </row>
    <row r="47" spans="1:31" ht="15" customHeight="1">
      <c r="A47" s="86" t="s">
        <v>41</v>
      </c>
      <c r="B47" s="18"/>
      <c r="C47" s="16"/>
      <c r="D47" s="16"/>
      <c r="E47" s="17"/>
      <c r="F47" s="66"/>
      <c r="G47" s="67"/>
      <c r="H47" s="66"/>
      <c r="I47" s="66"/>
      <c r="J47" s="68"/>
      <c r="K47" s="66"/>
      <c r="L47" s="66"/>
      <c r="M47" s="66"/>
      <c r="N47" s="66"/>
      <c r="O47" s="66"/>
      <c r="P47" s="66"/>
      <c r="Q47" s="66"/>
      <c r="R47" s="66"/>
      <c r="S47" s="66"/>
      <c r="T47" s="271"/>
      <c r="U47" s="272"/>
      <c r="V47" s="288">
        <f t="shared" si="0"/>
        <v>0</v>
      </c>
      <c r="W47" s="289"/>
      <c r="X47" s="289"/>
      <c r="Y47" s="290"/>
      <c r="Z47" s="289"/>
      <c r="AA47" s="289"/>
      <c r="AB47" s="289"/>
      <c r="AC47" s="315"/>
      <c r="AD47" s="31"/>
      <c r="AE47" s="10"/>
    </row>
    <row r="48" spans="1:31" ht="15" customHeight="1">
      <c r="A48" s="86"/>
      <c r="B48" s="18"/>
      <c r="C48" s="16"/>
      <c r="D48" s="16"/>
      <c r="E48" s="17"/>
      <c r="F48" s="66"/>
      <c r="G48" s="67"/>
      <c r="H48" s="66"/>
      <c r="I48" s="66"/>
      <c r="J48" s="68"/>
      <c r="K48" s="66"/>
      <c r="L48" s="66"/>
      <c r="M48" s="66"/>
      <c r="N48" s="66"/>
      <c r="O48" s="66"/>
      <c r="P48" s="66"/>
      <c r="Q48" s="66"/>
      <c r="R48" s="66"/>
      <c r="S48" s="66"/>
      <c r="T48" s="271"/>
      <c r="U48" s="272"/>
      <c r="V48" s="288">
        <f t="shared" si="0"/>
        <v>0</v>
      </c>
      <c r="W48" s="289"/>
      <c r="X48" s="289"/>
      <c r="Y48" s="290"/>
      <c r="Z48" s="289"/>
      <c r="AA48" s="289"/>
      <c r="AB48" s="289"/>
      <c r="AC48" s="315"/>
      <c r="AD48" s="31"/>
      <c r="AE48" s="10"/>
    </row>
    <row r="49" spans="1:31" ht="15" customHeight="1">
      <c r="A49" s="86" t="s">
        <v>39</v>
      </c>
      <c r="B49" s="18"/>
      <c r="C49" s="16"/>
      <c r="D49" s="16"/>
      <c r="E49" s="17"/>
      <c r="F49" s="66"/>
      <c r="G49" s="67"/>
      <c r="H49" s="66"/>
      <c r="I49" s="66"/>
      <c r="J49" s="68"/>
      <c r="K49" s="66"/>
      <c r="L49" s="66"/>
      <c r="M49" s="66"/>
      <c r="N49" s="66"/>
      <c r="O49" s="66"/>
      <c r="P49" s="66"/>
      <c r="Q49" s="66"/>
      <c r="R49" s="66"/>
      <c r="S49" s="66"/>
      <c r="T49" s="271"/>
      <c r="U49" s="272"/>
      <c r="V49" s="288">
        <f t="shared" si="0"/>
        <v>0</v>
      </c>
      <c r="W49" s="289"/>
      <c r="X49" s="289"/>
      <c r="Y49" s="290"/>
      <c r="Z49" s="289"/>
      <c r="AA49" s="289"/>
      <c r="AB49" s="289"/>
      <c r="AC49" s="315"/>
      <c r="AD49" s="31"/>
      <c r="AE49" s="10"/>
    </row>
    <row r="50" spans="1:31" ht="15" customHeight="1">
      <c r="A50" s="86" t="s">
        <v>60</v>
      </c>
      <c r="B50" s="18"/>
      <c r="C50" s="55"/>
      <c r="D50" s="55"/>
      <c r="E50" s="72"/>
      <c r="F50" s="73"/>
      <c r="G50" s="74"/>
      <c r="H50" s="80"/>
      <c r="I50" s="80"/>
      <c r="J50" s="82"/>
      <c r="K50" s="80"/>
      <c r="L50" s="80"/>
      <c r="M50" s="80"/>
      <c r="N50" s="80"/>
      <c r="O50" s="80"/>
      <c r="P50" s="80"/>
      <c r="Q50" s="80"/>
      <c r="R50" s="80"/>
      <c r="S50" s="80"/>
      <c r="T50" s="273"/>
      <c r="U50" s="274"/>
      <c r="V50" s="291">
        <f t="shared" si="0"/>
        <v>0</v>
      </c>
      <c r="W50" s="292"/>
      <c r="X50" s="292"/>
      <c r="Y50" s="293"/>
      <c r="Z50" s="292"/>
      <c r="AA50" s="292"/>
      <c r="AB50" s="292"/>
      <c r="AC50" s="311"/>
      <c r="AD50" s="31"/>
      <c r="AE50" s="10"/>
    </row>
    <row r="51" spans="1:31" ht="15" customHeight="1">
      <c r="A51" s="11" t="s">
        <v>63</v>
      </c>
      <c r="B51" s="12"/>
      <c r="C51" s="16"/>
      <c r="D51" s="16"/>
      <c r="E51" s="17"/>
      <c r="F51" s="16"/>
      <c r="G51" s="87"/>
      <c r="H51" s="12"/>
      <c r="I51" s="12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4"/>
      <c r="U51" s="88"/>
      <c r="V51" s="285">
        <f>SUM(V30:Y50)</f>
        <v>4444.4444444444443</v>
      </c>
      <c r="W51" s="286"/>
      <c r="X51" s="286"/>
      <c r="Y51" s="287"/>
      <c r="Z51" s="286"/>
      <c r="AA51" s="286"/>
      <c r="AB51" s="286"/>
      <c r="AC51" s="317"/>
      <c r="AD51" s="31"/>
      <c r="AE51" s="10"/>
    </row>
    <row r="52" spans="1:31" ht="15" customHeight="1" thickBot="1">
      <c r="A52" s="11" t="s">
        <v>138</v>
      </c>
      <c r="B52" s="12"/>
      <c r="C52" s="12"/>
      <c r="D52" s="89" t="s">
        <v>61</v>
      </c>
      <c r="E52" s="13"/>
      <c r="F52" s="12"/>
      <c r="G52" s="90"/>
      <c r="H52" s="12"/>
      <c r="I52" s="12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4"/>
      <c r="U52" s="88"/>
      <c r="V52" s="281">
        <f>ROUND(V51*D58/100,0)</f>
        <v>604</v>
      </c>
      <c r="W52" s="282"/>
      <c r="X52" s="282"/>
      <c r="Y52" s="283"/>
      <c r="Z52" s="282"/>
      <c r="AA52" s="282"/>
      <c r="AB52" s="282"/>
      <c r="AC52" s="318"/>
      <c r="AD52" s="31"/>
      <c r="AE52" s="10"/>
    </row>
    <row r="53" spans="1:31" ht="15" customHeight="1" thickBot="1">
      <c r="A53" s="6" t="s">
        <v>57</v>
      </c>
      <c r="B53" s="7"/>
      <c r="C53" s="7"/>
      <c r="D53" s="7" t="s">
        <v>62</v>
      </c>
      <c r="E53" s="8"/>
      <c r="F53" s="7"/>
      <c r="G53" s="9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2"/>
      <c r="V53" s="275">
        <f>SUM(V51:Y52)</f>
        <v>5048.4444444444443</v>
      </c>
      <c r="W53" s="276"/>
      <c r="X53" s="276"/>
      <c r="Y53" s="277"/>
      <c r="Z53" s="276"/>
      <c r="AA53" s="276"/>
      <c r="AB53" s="276"/>
      <c r="AC53" s="316"/>
      <c r="AD53" s="31"/>
      <c r="AE53" s="10"/>
    </row>
    <row r="54" spans="1:31" ht="15" customHeight="1">
      <c r="A54" s="16" t="s">
        <v>137</v>
      </c>
      <c r="B54" s="16"/>
      <c r="C54" s="16"/>
      <c r="D54" s="16"/>
      <c r="E54" s="16"/>
      <c r="F54" s="16"/>
      <c r="G54" s="8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3"/>
      <c r="V54" s="31"/>
      <c r="W54" s="31"/>
      <c r="X54" s="31"/>
      <c r="Y54" s="31"/>
      <c r="Z54" s="31"/>
      <c r="AA54" s="31"/>
      <c r="AB54" s="31"/>
      <c r="AC54" s="31"/>
      <c r="AD54" s="31"/>
      <c r="AE54" s="10"/>
    </row>
    <row r="55" spans="1:31" ht="15" customHeight="1">
      <c r="A55" s="10" t="s">
        <v>139</v>
      </c>
      <c r="B55" s="16"/>
      <c r="C55" s="16"/>
      <c r="D55" s="16"/>
      <c r="E55" s="16"/>
      <c r="F55" s="16"/>
      <c r="G55" s="87"/>
      <c r="AE55" s="10"/>
    </row>
    <row r="56" spans="1:31" ht="15" customHeight="1" thickBot="1">
      <c r="A56" s="10" t="s">
        <v>55</v>
      </c>
      <c r="AE56" s="10"/>
    </row>
    <row r="57" spans="1:31" ht="15" customHeight="1">
      <c r="A57" s="22" t="s">
        <v>2</v>
      </c>
      <c r="B57" s="23"/>
      <c r="C57" s="24"/>
      <c r="D57" s="267">
        <v>202</v>
      </c>
      <c r="E57" s="268"/>
      <c r="F57" s="10" t="s">
        <v>3</v>
      </c>
      <c r="AE57" s="10"/>
    </row>
    <row r="58" spans="1:31" ht="15" customHeight="1" thickBot="1">
      <c r="A58" s="20" t="s">
        <v>53</v>
      </c>
      <c r="B58" s="30"/>
      <c r="C58" s="21"/>
      <c r="D58" s="269">
        <v>13.6</v>
      </c>
      <c r="E58" s="270"/>
      <c r="F58" s="10" t="s">
        <v>4</v>
      </c>
      <c r="AE58" s="10"/>
    </row>
    <row r="59" spans="1:31" ht="15" customHeight="1" thickBot="1">
      <c r="B59" s="16"/>
      <c r="C59" s="16"/>
      <c r="D59" s="16"/>
      <c r="AE59" s="10"/>
    </row>
    <row r="60" spans="1:31" ht="15" customHeight="1" thickBot="1">
      <c r="A60" s="6" t="s">
        <v>47</v>
      </c>
      <c r="B60" s="7"/>
      <c r="C60" s="8"/>
      <c r="D60" s="9"/>
      <c r="E60" s="264"/>
      <c r="F60" s="265"/>
      <c r="G60" s="265"/>
      <c r="H60" s="265"/>
      <c r="I60" s="266"/>
      <c r="J60" s="10" t="s">
        <v>49</v>
      </c>
      <c r="N60" s="94"/>
      <c r="O60" s="94"/>
      <c r="P60" s="94"/>
      <c r="Q60" s="94"/>
      <c r="R60" s="94"/>
      <c r="S60" s="94"/>
      <c r="T60" s="284"/>
      <c r="U60" s="284"/>
      <c r="V60" s="284"/>
      <c r="W60" s="259"/>
      <c r="X60" s="259"/>
      <c r="Y60" s="259"/>
      <c r="Z60" s="138"/>
      <c r="AA60" s="259"/>
      <c r="AB60" s="259"/>
      <c r="AC60" s="259"/>
      <c r="AD60" s="139"/>
      <c r="AE60" s="10"/>
    </row>
    <row r="61" spans="1:31" ht="16.5" customHeight="1">
      <c r="B61" s="16"/>
      <c r="C61" s="16"/>
      <c r="D61" s="16"/>
      <c r="E61" s="16"/>
      <c r="F61" s="16"/>
      <c r="G61" s="87"/>
      <c r="AE61" s="10"/>
    </row>
    <row r="62" spans="1:31" ht="16.5" customHeight="1">
      <c r="B62" s="16"/>
      <c r="C62" s="16"/>
      <c r="D62" s="16"/>
      <c r="E62" s="16"/>
      <c r="F62" s="16"/>
      <c r="G62" s="95"/>
      <c r="AE62" s="10"/>
    </row>
    <row r="63" spans="1:31" ht="16.5" hidden="1" customHeight="1">
      <c r="B63" s="16"/>
      <c r="C63" s="16"/>
      <c r="D63" s="16"/>
      <c r="E63" s="16"/>
      <c r="F63" s="16"/>
      <c r="G63" s="87"/>
      <c r="AE63" s="10"/>
    </row>
    <row r="64" spans="1:31" ht="16.5" hidden="1" customHeight="1">
      <c r="B64" s="16"/>
      <c r="C64" s="16"/>
      <c r="D64" s="16"/>
      <c r="E64" s="16"/>
      <c r="F64" s="16"/>
      <c r="G64" s="87"/>
      <c r="AE64" s="10"/>
    </row>
    <row r="65" spans="2:31" ht="16.5" hidden="1" customHeight="1">
      <c r="B65" s="16"/>
      <c r="C65" s="16"/>
      <c r="D65" s="16" ph="1"/>
      <c r="E65" s="16"/>
      <c r="F65" s="16"/>
      <c r="G65" s="87"/>
      <c r="AE65" s="10"/>
    </row>
    <row r="66" spans="2:31" ht="16.5" hidden="1" customHeight="1">
      <c r="B66" s="16"/>
      <c r="C66" s="16"/>
      <c r="D66" s="16" ph="1"/>
      <c r="E66" s="16"/>
      <c r="F66" s="16"/>
      <c r="G66" s="95"/>
      <c r="AE66" s="10"/>
    </row>
    <row r="67" spans="2:31" ht="16.5" hidden="1" customHeight="1">
      <c r="AE67" s="10"/>
    </row>
    <row r="68" spans="2:31" ht="16.5" hidden="1" customHeight="1">
      <c r="AE68" s="10"/>
    </row>
    <row r="69" spans="2:31" hidden="1"/>
    <row r="70" spans="2:31" ht="21" hidden="1">
      <c r="D70" s="10" ph="1"/>
      <c r="AE70" s="10"/>
    </row>
    <row r="71" spans="2:31" hidden="1"/>
    <row r="72" spans="2:31" hidden="1"/>
    <row r="73" spans="2:31" hidden="1"/>
    <row r="74" spans="2:31" hidden="1"/>
    <row r="75" spans="2:31" hidden="1"/>
    <row r="76" spans="2:31" hidden="1"/>
    <row r="77" spans="2:31" ht="21" hidden="1">
      <c r="D77" s="10" ph="1"/>
      <c r="AE77" s="10"/>
    </row>
    <row r="78" spans="2:31" ht="21" hidden="1">
      <c r="D78" s="10" ph="1"/>
      <c r="AE78" s="10"/>
    </row>
  </sheetData>
  <mergeCells count="103">
    <mergeCell ref="A28:E28"/>
    <mergeCell ref="X1:Z1"/>
    <mergeCell ref="X2:Z2"/>
    <mergeCell ref="U2:W2"/>
    <mergeCell ref="R2:T2"/>
    <mergeCell ref="R1:W1"/>
    <mergeCell ref="K28:S28"/>
    <mergeCell ref="A3:I4"/>
    <mergeCell ref="T28:U28"/>
    <mergeCell ref="F28:J28"/>
    <mergeCell ref="K17:P17"/>
    <mergeCell ref="A17:F17"/>
    <mergeCell ref="G19:J19"/>
    <mergeCell ref="G20:J20"/>
    <mergeCell ref="G11:N11"/>
    <mergeCell ref="E1:I1"/>
    <mergeCell ref="G7:N7"/>
    <mergeCell ref="G25:J25"/>
    <mergeCell ref="G22:J22"/>
    <mergeCell ref="G8:N8"/>
    <mergeCell ref="G9:N9"/>
    <mergeCell ref="G10:J10"/>
    <mergeCell ref="L10:N10"/>
    <mergeCell ref="G17:J17"/>
    <mergeCell ref="Z31:AC31"/>
    <mergeCell ref="Z32:AC32"/>
    <mergeCell ref="Z33:AC33"/>
    <mergeCell ref="Z34:AC34"/>
    <mergeCell ref="Z35:AC35"/>
    <mergeCell ref="F35:J35"/>
    <mergeCell ref="K35:R35"/>
    <mergeCell ref="F36:J36"/>
    <mergeCell ref="K36:R36"/>
    <mergeCell ref="V41:Y41"/>
    <mergeCell ref="V42:Y42"/>
    <mergeCell ref="V43:Y43"/>
    <mergeCell ref="Z40:AC40"/>
    <mergeCell ref="Z36:AC36"/>
    <mergeCell ref="Z53:AC53"/>
    <mergeCell ref="AA60:AC60"/>
    <mergeCell ref="Z41:AC41"/>
    <mergeCell ref="Z42:AC42"/>
    <mergeCell ref="Z43:AC43"/>
    <mergeCell ref="Z48:AC48"/>
    <mergeCell ref="Z49:AC49"/>
    <mergeCell ref="Z50:AC50"/>
    <mergeCell ref="Z51:AC51"/>
    <mergeCell ref="Z52:AC52"/>
    <mergeCell ref="Z45:AC45"/>
    <mergeCell ref="Z46:AC46"/>
    <mergeCell ref="Z47:AC47"/>
    <mergeCell ref="Z37:AC37"/>
    <mergeCell ref="Z38:AC38"/>
    <mergeCell ref="V46:Y46"/>
    <mergeCell ref="V47:Y47"/>
    <mergeCell ref="V50:Y50"/>
    <mergeCell ref="F44:J44"/>
    <mergeCell ref="K44:S44"/>
    <mergeCell ref="AA1:AC1"/>
    <mergeCell ref="AA2:AC2"/>
    <mergeCell ref="Z44:AC44"/>
    <mergeCell ref="V28:AC28"/>
    <mergeCell ref="V29:Y29"/>
    <mergeCell ref="Z29:AC29"/>
    <mergeCell ref="V31:Y31"/>
    <mergeCell ref="V32:Y32"/>
    <mergeCell ref="V33:Y33"/>
    <mergeCell ref="V34:Y34"/>
    <mergeCell ref="V35:Y35"/>
    <mergeCell ref="V36:Y36"/>
    <mergeCell ref="V37:Y37"/>
    <mergeCell ref="V38:Y38"/>
    <mergeCell ref="Z30:AC30"/>
    <mergeCell ref="Z39:AC39"/>
    <mergeCell ref="V30:Y30"/>
    <mergeCell ref="G18:J18"/>
    <mergeCell ref="G21:J21"/>
    <mergeCell ref="V39:Y39"/>
    <mergeCell ref="V40:Y40"/>
    <mergeCell ref="G23:J23"/>
    <mergeCell ref="G24:J24"/>
    <mergeCell ref="G14:N14"/>
    <mergeCell ref="G12:M12"/>
    <mergeCell ref="G13:M13"/>
    <mergeCell ref="W60:Y60"/>
    <mergeCell ref="T44:U44"/>
    <mergeCell ref="T45:U45"/>
    <mergeCell ref="E60:I60"/>
    <mergeCell ref="D57:E57"/>
    <mergeCell ref="D58:E58"/>
    <mergeCell ref="T47:U47"/>
    <mergeCell ref="T48:U48"/>
    <mergeCell ref="T49:U49"/>
    <mergeCell ref="T50:U50"/>
    <mergeCell ref="T46:U46"/>
    <mergeCell ref="V53:Y53"/>
    <mergeCell ref="V44:Y44"/>
    <mergeCell ref="V52:Y52"/>
    <mergeCell ref="T60:V60"/>
    <mergeCell ref="V51:Y51"/>
    <mergeCell ref="V45:Y45"/>
    <mergeCell ref="V48:Y48"/>
    <mergeCell ref="V49:Y49"/>
  </mergeCells>
  <phoneticPr fontId="5"/>
  <pageMargins left="0.31496062992125984" right="0.31496062992125984" top="0.15748031496062992" bottom="0.35433070866141736" header="0.11811023622047245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topLeftCell="A13" workbookViewId="0">
      <selection activeCell="T19" sqref="T19"/>
    </sheetView>
  </sheetViews>
  <sheetFormatPr defaultColWidth="0" defaultRowHeight="13.5" customHeight="1" zeroHeight="1"/>
  <cols>
    <col min="1" max="20" width="3.625" style="10" customWidth="1"/>
    <col min="21" max="30" width="3.625" style="34" customWidth="1"/>
    <col min="31" max="31" width="3.625" style="1" hidden="1" customWidth="1"/>
    <col min="32" max="35" width="3.625" style="10" hidden="1" customWidth="1"/>
    <col min="36" max="16384" width="9" style="10" hidden="1"/>
  </cols>
  <sheetData>
    <row r="1" spans="1:31" ht="15" customHeight="1" thickBot="1">
      <c r="A1" s="163" t="s">
        <v>89</v>
      </c>
      <c r="B1" s="164"/>
      <c r="C1" s="165"/>
      <c r="D1" s="166"/>
      <c r="E1" s="163" t="s">
        <v>35</v>
      </c>
      <c r="F1" s="164"/>
      <c r="G1" s="164"/>
      <c r="H1" s="164"/>
      <c r="I1" s="167"/>
      <c r="R1" s="360" t="s">
        <v>90</v>
      </c>
      <c r="S1" s="361"/>
      <c r="T1" s="361"/>
      <c r="U1" s="361"/>
      <c r="V1" s="361"/>
      <c r="W1" s="362"/>
      <c r="X1" s="360" t="s">
        <v>91</v>
      </c>
      <c r="Y1" s="361"/>
      <c r="Z1" s="362"/>
      <c r="AA1" s="363" t="s">
        <v>92</v>
      </c>
      <c r="AB1" s="363"/>
      <c r="AC1" s="364"/>
      <c r="AD1" s="236"/>
      <c r="AE1" s="10"/>
    </row>
    <row r="2" spans="1:31" ht="15" customHeight="1" thickBot="1">
      <c r="A2" s="168"/>
      <c r="B2" s="168"/>
      <c r="C2" s="168"/>
      <c r="D2" s="168"/>
      <c r="E2" s="168"/>
      <c r="F2" s="168"/>
      <c r="G2" s="168"/>
      <c r="H2" s="168"/>
      <c r="I2" s="168"/>
      <c r="R2" s="365" t="s">
        <v>93</v>
      </c>
      <c r="S2" s="366"/>
      <c r="T2" s="367"/>
      <c r="U2" s="368" t="s">
        <v>94</v>
      </c>
      <c r="V2" s="366"/>
      <c r="W2" s="369"/>
      <c r="X2" s="365" t="s">
        <v>95</v>
      </c>
      <c r="Y2" s="366"/>
      <c r="Z2" s="369"/>
      <c r="AA2" s="370" t="s">
        <v>96</v>
      </c>
      <c r="AB2" s="370"/>
      <c r="AC2" s="371"/>
      <c r="AD2" s="236"/>
      <c r="AE2" s="10"/>
    </row>
    <row r="3" spans="1:31" ht="15" customHeight="1">
      <c r="A3" s="375" t="s">
        <v>97</v>
      </c>
      <c r="B3" s="376"/>
      <c r="C3" s="376"/>
      <c r="D3" s="376"/>
      <c r="E3" s="376"/>
      <c r="F3" s="376"/>
      <c r="G3" s="376"/>
      <c r="H3" s="376"/>
      <c r="I3" s="377"/>
      <c r="R3" s="151"/>
      <c r="S3" s="145"/>
      <c r="T3" s="147"/>
      <c r="U3" s="148"/>
      <c r="V3" s="145"/>
      <c r="W3" s="161"/>
      <c r="X3" s="151"/>
      <c r="Y3" s="152"/>
      <c r="Z3" s="153"/>
      <c r="AA3" s="152"/>
      <c r="AB3" s="152"/>
      <c r="AC3" s="153"/>
      <c r="AD3" s="93"/>
      <c r="AE3" s="10"/>
    </row>
    <row r="4" spans="1:31" ht="15" customHeight="1" thickBot="1">
      <c r="A4" s="378"/>
      <c r="B4" s="379"/>
      <c r="C4" s="379"/>
      <c r="D4" s="379"/>
      <c r="E4" s="379"/>
      <c r="F4" s="379"/>
      <c r="G4" s="379"/>
      <c r="H4" s="379"/>
      <c r="I4" s="380"/>
      <c r="R4" s="154"/>
      <c r="S4" s="53"/>
      <c r="T4" s="54"/>
      <c r="U4" s="155"/>
      <c r="V4" s="53"/>
      <c r="W4" s="146"/>
      <c r="X4" s="154"/>
      <c r="Y4" s="93"/>
      <c r="Z4" s="156"/>
      <c r="AA4" s="93"/>
      <c r="AB4" s="93"/>
      <c r="AC4" s="156"/>
      <c r="AD4" s="93"/>
      <c r="AE4" s="10"/>
    </row>
    <row r="5" spans="1:31" ht="15" customHeight="1">
      <c r="R5" s="154"/>
      <c r="S5" s="53"/>
      <c r="T5" s="54"/>
      <c r="U5" s="155"/>
      <c r="V5" s="53"/>
      <c r="W5" s="146"/>
      <c r="X5" s="154"/>
      <c r="Y5" s="93"/>
      <c r="Z5" s="156"/>
      <c r="AA5" s="93"/>
      <c r="AB5" s="93"/>
      <c r="AC5" s="156"/>
      <c r="AD5" s="93"/>
      <c r="AE5" s="10"/>
    </row>
    <row r="6" spans="1:31" ht="15" customHeight="1" thickBot="1">
      <c r="R6" s="157"/>
      <c r="S6" s="47"/>
      <c r="T6" s="48"/>
      <c r="U6" s="158"/>
      <c r="V6" s="47"/>
      <c r="W6" s="162"/>
      <c r="X6" s="157"/>
      <c r="Y6" s="159"/>
      <c r="Z6" s="160"/>
      <c r="AA6" s="159"/>
      <c r="AB6" s="159"/>
      <c r="AC6" s="160"/>
      <c r="AD6" s="93"/>
      <c r="AE6" s="10"/>
    </row>
    <row r="7" spans="1:31" ht="15" customHeight="1">
      <c r="A7" s="173" t="s">
        <v>98</v>
      </c>
      <c r="B7" s="174"/>
      <c r="C7" s="23"/>
      <c r="D7" s="23"/>
      <c r="E7" s="23"/>
      <c r="F7" s="23"/>
      <c r="G7" s="22"/>
      <c r="H7" s="23"/>
      <c r="I7" s="23"/>
      <c r="J7" s="23"/>
      <c r="K7" s="23"/>
      <c r="L7" s="23"/>
      <c r="M7" s="23"/>
      <c r="N7" s="25"/>
      <c r="O7" s="16"/>
      <c r="P7" s="16"/>
      <c r="Q7" s="16"/>
      <c r="R7" s="16"/>
      <c r="S7" s="16"/>
      <c r="T7" s="16"/>
      <c r="U7" s="19"/>
      <c r="V7" s="19"/>
      <c r="W7" s="19"/>
      <c r="X7" s="19"/>
      <c r="Y7" s="19"/>
      <c r="Z7" s="19"/>
      <c r="AA7" s="19"/>
      <c r="AB7" s="19"/>
      <c r="AC7" s="19"/>
      <c r="AD7" s="19"/>
      <c r="AE7" s="10"/>
    </row>
    <row r="8" spans="1:31" ht="15" customHeight="1">
      <c r="A8" s="176" t="s">
        <v>99</v>
      </c>
      <c r="B8" s="177"/>
      <c r="C8" s="55"/>
      <c r="D8" s="55"/>
      <c r="E8" s="55"/>
      <c r="F8" s="55"/>
      <c r="G8" s="26"/>
      <c r="H8" s="27"/>
      <c r="I8" s="27"/>
      <c r="J8" s="27"/>
      <c r="K8" s="27"/>
      <c r="L8" s="27"/>
      <c r="M8" s="27"/>
      <c r="N8" s="29"/>
      <c r="O8" s="16"/>
      <c r="P8" s="16"/>
      <c r="Q8" s="16"/>
      <c r="R8" s="16"/>
      <c r="S8" s="16"/>
      <c r="T8" s="16"/>
      <c r="U8" s="19"/>
      <c r="V8" s="19"/>
      <c r="W8" s="19"/>
      <c r="X8" s="19"/>
      <c r="Y8" s="19"/>
      <c r="Z8" s="19"/>
      <c r="AA8" s="19"/>
      <c r="AB8" s="19"/>
      <c r="AC8" s="19"/>
      <c r="AD8" s="19"/>
      <c r="AE8" s="10"/>
    </row>
    <row r="9" spans="1:31" ht="15" customHeight="1">
      <c r="A9" s="180" t="s">
        <v>100</v>
      </c>
      <c r="B9" s="179"/>
      <c r="C9" s="27"/>
      <c r="D9" s="27"/>
      <c r="E9" s="27"/>
      <c r="F9" s="27"/>
      <c r="G9" s="26"/>
      <c r="H9" s="27"/>
      <c r="I9" s="27"/>
      <c r="J9" s="27"/>
      <c r="K9" s="27"/>
      <c r="L9" s="27"/>
      <c r="M9" s="27"/>
      <c r="N9" s="29"/>
      <c r="O9" s="16"/>
      <c r="P9" s="16"/>
      <c r="Q9" s="16"/>
      <c r="R9" s="16"/>
      <c r="S9" s="16"/>
      <c r="T9" s="16"/>
      <c r="U9" s="19"/>
      <c r="V9" s="19"/>
      <c r="W9" s="19"/>
      <c r="X9" s="19"/>
      <c r="Y9" s="19"/>
      <c r="Z9" s="19"/>
      <c r="AA9" s="19"/>
      <c r="AB9" s="19"/>
      <c r="AC9" s="19"/>
      <c r="AD9" s="19"/>
      <c r="AE9" s="10"/>
    </row>
    <row r="10" spans="1:31" ht="15" customHeight="1">
      <c r="A10" s="181" t="s">
        <v>101</v>
      </c>
      <c r="B10" s="182"/>
      <c r="C10" s="12"/>
      <c r="D10" s="12"/>
      <c r="E10" s="27"/>
      <c r="F10" s="27"/>
      <c r="G10" s="26"/>
      <c r="H10" s="27"/>
      <c r="I10" s="27"/>
      <c r="J10" s="27"/>
      <c r="K10" s="27" t="s">
        <v>172</v>
      </c>
      <c r="L10" s="27"/>
      <c r="M10" s="27"/>
      <c r="N10" s="29"/>
      <c r="O10" s="16"/>
      <c r="P10" s="16"/>
      <c r="Q10" s="16"/>
      <c r="R10" s="16"/>
      <c r="S10" s="16"/>
      <c r="T10" s="16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0"/>
    </row>
    <row r="11" spans="1:31" ht="15" customHeight="1">
      <c r="A11" s="181" t="s">
        <v>102</v>
      </c>
      <c r="B11" s="182"/>
      <c r="C11" s="12"/>
      <c r="D11" s="12"/>
      <c r="E11" s="27"/>
      <c r="F11" s="27"/>
      <c r="G11" s="26"/>
      <c r="H11" s="27"/>
      <c r="I11" s="27"/>
      <c r="J11" s="27"/>
      <c r="K11" s="27"/>
      <c r="L11" s="27"/>
      <c r="M11" s="27"/>
      <c r="N11" s="29"/>
      <c r="O11" s="16"/>
      <c r="P11" s="16"/>
      <c r="Q11" s="16"/>
      <c r="R11" s="16"/>
      <c r="S11" s="16"/>
      <c r="T11" s="16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0"/>
    </row>
    <row r="12" spans="1:31" ht="15" customHeight="1">
      <c r="A12" s="181" t="s">
        <v>103</v>
      </c>
      <c r="B12" s="182"/>
      <c r="C12" s="12"/>
      <c r="D12" s="12"/>
      <c r="E12" s="183" t="s">
        <v>104</v>
      </c>
      <c r="F12" s="247"/>
      <c r="G12" s="381"/>
      <c r="H12" s="286"/>
      <c r="I12" s="286"/>
      <c r="J12" s="286"/>
      <c r="K12" s="286"/>
      <c r="L12" s="286"/>
      <c r="M12" s="286"/>
      <c r="N12" s="150" t="s">
        <v>85</v>
      </c>
      <c r="O12" s="16"/>
      <c r="P12" s="16"/>
      <c r="Q12" s="16"/>
      <c r="R12" s="16"/>
      <c r="S12" s="16"/>
      <c r="T12" s="16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0"/>
    </row>
    <row r="13" spans="1:31" ht="15" customHeight="1">
      <c r="A13" s="198"/>
      <c r="B13" s="175"/>
      <c r="C13" s="16"/>
      <c r="D13" s="16"/>
      <c r="E13" s="218" t="s">
        <v>105</v>
      </c>
      <c r="F13" s="31"/>
      <c r="G13" s="381"/>
      <c r="H13" s="286"/>
      <c r="I13" s="286"/>
      <c r="J13" s="286"/>
      <c r="K13" s="286"/>
      <c r="L13" s="286"/>
      <c r="M13" s="286"/>
      <c r="N13" s="237" t="s">
        <v>85</v>
      </c>
      <c r="O13" s="16"/>
      <c r="P13" s="16"/>
      <c r="Q13" s="16"/>
      <c r="R13" s="16"/>
      <c r="S13" s="16"/>
      <c r="T13" s="16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0"/>
    </row>
    <row r="14" spans="1:31" ht="15" customHeight="1" thickBot="1">
      <c r="A14" s="220" t="s">
        <v>144</v>
      </c>
      <c r="B14" s="210"/>
      <c r="C14" s="30"/>
      <c r="D14" s="30"/>
      <c r="E14" s="144"/>
      <c r="F14" s="144"/>
      <c r="G14" s="382"/>
      <c r="H14" s="383"/>
      <c r="I14" s="383"/>
      <c r="J14" s="383"/>
      <c r="K14" s="383"/>
      <c r="L14" s="383"/>
      <c r="M14" s="21"/>
      <c r="N14" s="57"/>
      <c r="O14" s="16"/>
      <c r="P14" s="16"/>
      <c r="Q14" s="16"/>
      <c r="R14" s="16"/>
      <c r="S14" s="16"/>
      <c r="T14" s="16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0"/>
    </row>
    <row r="15" spans="1:31" ht="15" customHeight="1">
      <c r="A15" s="16"/>
      <c r="B15" s="16"/>
      <c r="C15" s="16"/>
      <c r="D15" s="16"/>
      <c r="E15" s="31"/>
      <c r="F15" s="31"/>
      <c r="G15" s="31"/>
      <c r="H15" s="31"/>
      <c r="I15" s="31"/>
      <c r="J15" s="31"/>
      <c r="K15" s="31"/>
      <c r="L15" s="31"/>
      <c r="M15" s="16"/>
      <c r="N15" s="16"/>
      <c r="O15" s="16"/>
      <c r="P15" s="16"/>
      <c r="Q15" s="16"/>
      <c r="R15" s="16"/>
      <c r="S15" s="16"/>
      <c r="T15" s="16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0"/>
    </row>
    <row r="16" spans="1:31" ht="15" customHeight="1" thickBot="1">
      <c r="A16" s="186" t="s">
        <v>106</v>
      </c>
      <c r="B16" s="168"/>
      <c r="C16" s="168"/>
      <c r="D16" s="168"/>
      <c r="E16" s="168"/>
      <c r="F16" s="168"/>
      <c r="G16" s="168"/>
      <c r="H16" s="168"/>
      <c r="I16" s="168"/>
      <c r="J16" s="168"/>
      <c r="P16" s="33" t="s">
        <v>46</v>
      </c>
      <c r="AE16" s="10"/>
    </row>
    <row r="17" spans="1:31" ht="15" customHeight="1">
      <c r="A17" s="360" t="s">
        <v>107</v>
      </c>
      <c r="B17" s="361"/>
      <c r="C17" s="361"/>
      <c r="D17" s="361"/>
      <c r="E17" s="361"/>
      <c r="F17" s="384"/>
      <c r="G17" s="385" t="s">
        <v>108</v>
      </c>
      <c r="H17" s="361"/>
      <c r="I17" s="361"/>
      <c r="J17" s="384"/>
      <c r="K17" s="348" t="s">
        <v>34</v>
      </c>
      <c r="L17" s="332"/>
      <c r="M17" s="332"/>
      <c r="N17" s="332"/>
      <c r="O17" s="332"/>
      <c r="P17" s="333"/>
      <c r="AE17" s="10"/>
    </row>
    <row r="18" spans="1:31" ht="15" customHeight="1">
      <c r="A18" s="180" t="s">
        <v>109</v>
      </c>
      <c r="B18" s="179"/>
      <c r="C18" s="179"/>
      <c r="D18" s="187" t="s">
        <v>29</v>
      </c>
      <c r="E18" s="242"/>
      <c r="F18" s="243"/>
      <c r="G18" s="386">
        <f>G13</f>
        <v>0</v>
      </c>
      <c r="H18" s="387"/>
      <c r="I18" s="387"/>
      <c r="J18" s="388"/>
      <c r="K18" s="28"/>
      <c r="L18" s="27"/>
      <c r="M18" s="27"/>
      <c r="N18" s="27"/>
      <c r="O18" s="27"/>
      <c r="P18" s="29"/>
      <c r="AE18" s="10"/>
    </row>
    <row r="19" spans="1:31" ht="15" customHeight="1" thickBot="1">
      <c r="A19" s="181" t="s">
        <v>110</v>
      </c>
      <c r="B19" s="182"/>
      <c r="C19" s="182"/>
      <c r="D19" s="188" t="s">
        <v>30</v>
      </c>
      <c r="E19" s="244"/>
      <c r="F19" s="245"/>
      <c r="G19" s="389">
        <f>V51</f>
        <v>0</v>
      </c>
      <c r="H19" s="390"/>
      <c r="I19" s="390"/>
      <c r="J19" s="391"/>
      <c r="K19" s="178" t="s">
        <v>111</v>
      </c>
      <c r="L19" s="179"/>
      <c r="M19" s="27"/>
      <c r="N19" s="27"/>
      <c r="O19" s="27"/>
      <c r="P19" s="29"/>
      <c r="AE19" s="10"/>
    </row>
    <row r="20" spans="1:31" ht="15" customHeight="1">
      <c r="A20" s="189" t="s">
        <v>112</v>
      </c>
      <c r="B20" s="190"/>
      <c r="C20" s="190" t="s">
        <v>33</v>
      </c>
      <c r="D20" s="191"/>
      <c r="E20" s="192"/>
      <c r="F20" s="193"/>
      <c r="G20" s="392">
        <f>G18-G19</f>
        <v>0</v>
      </c>
      <c r="H20" s="393"/>
      <c r="I20" s="393"/>
      <c r="J20" s="394"/>
      <c r="K20" s="181" t="s">
        <v>113</v>
      </c>
      <c r="L20" s="182"/>
      <c r="M20" s="12"/>
      <c r="N20" s="12"/>
      <c r="O20" s="12"/>
      <c r="P20" s="211"/>
      <c r="AE20" s="10"/>
    </row>
    <row r="21" spans="1:31" ht="15" customHeight="1" thickBot="1">
      <c r="A21" s="184" t="s">
        <v>42</v>
      </c>
      <c r="B21" s="185"/>
      <c r="C21" s="185"/>
      <c r="D21" s="194"/>
      <c r="E21" s="171"/>
      <c r="F21" s="172"/>
      <c r="G21" s="395" t="e">
        <f>ROUND(G20/G18*100,1)</f>
        <v>#DIV/0!</v>
      </c>
      <c r="H21" s="396"/>
      <c r="I21" s="396"/>
      <c r="J21" s="397"/>
      <c r="K21" s="177"/>
      <c r="L21" s="177"/>
      <c r="M21" s="55"/>
      <c r="N21" s="55"/>
      <c r="O21" s="55"/>
      <c r="P21" s="56"/>
      <c r="AE21" s="10"/>
    </row>
    <row r="22" spans="1:31" ht="15" customHeight="1">
      <c r="A22" s="173" t="s">
        <v>114</v>
      </c>
      <c r="B22" s="174"/>
      <c r="C22" s="174"/>
      <c r="D22" s="195" t="s">
        <v>31</v>
      </c>
      <c r="E22" s="196"/>
      <c r="F22" s="197"/>
      <c r="G22" s="398">
        <f>V52</f>
        <v>0</v>
      </c>
      <c r="H22" s="399"/>
      <c r="I22" s="399"/>
      <c r="J22" s="400"/>
      <c r="K22" s="178"/>
      <c r="L22" s="179"/>
      <c r="M22" s="27"/>
      <c r="N22" s="27"/>
      <c r="O22" s="27"/>
      <c r="P22" s="29"/>
      <c r="AE22" s="10"/>
    </row>
    <row r="23" spans="1:31" ht="15" customHeight="1" thickBot="1">
      <c r="A23" s="198" t="s">
        <v>115</v>
      </c>
      <c r="B23" s="175"/>
      <c r="C23" s="175" t="s">
        <v>58</v>
      </c>
      <c r="D23" s="199"/>
      <c r="E23" s="169"/>
      <c r="F23" s="170"/>
      <c r="G23" s="372">
        <f>V53</f>
        <v>0</v>
      </c>
      <c r="H23" s="373"/>
      <c r="I23" s="373"/>
      <c r="J23" s="374"/>
      <c r="K23" s="178" t="s">
        <v>116</v>
      </c>
      <c r="L23" s="179"/>
      <c r="M23" s="27"/>
      <c r="N23" s="27"/>
      <c r="O23" s="27"/>
      <c r="P23" s="29"/>
      <c r="AE23" s="10"/>
    </row>
    <row r="24" spans="1:31" ht="15" customHeight="1">
      <c r="A24" s="189" t="s">
        <v>117</v>
      </c>
      <c r="B24" s="190"/>
      <c r="C24" s="190" t="s">
        <v>32</v>
      </c>
      <c r="D24" s="191" ph="1"/>
      <c r="E24" s="192"/>
      <c r="F24" s="193"/>
      <c r="G24" s="392">
        <f>G18-G23</f>
        <v>0</v>
      </c>
      <c r="H24" s="393"/>
      <c r="I24" s="393"/>
      <c r="J24" s="394"/>
      <c r="K24" s="11"/>
      <c r="L24" s="12"/>
      <c r="M24" s="12"/>
      <c r="N24" s="12"/>
      <c r="O24" s="12"/>
      <c r="P24" s="211"/>
      <c r="AE24" s="10"/>
    </row>
    <row r="25" spans="1:31" ht="15" customHeight="1" thickBot="1">
      <c r="A25" s="184" t="s">
        <v>42</v>
      </c>
      <c r="B25" s="185"/>
      <c r="C25" s="185"/>
      <c r="D25" s="194" ph="1"/>
      <c r="E25" s="171"/>
      <c r="F25" s="172"/>
      <c r="G25" s="395" t="e">
        <f>ROUND(G24/G18*100,1)</f>
        <v>#DIV/0!</v>
      </c>
      <c r="H25" s="396"/>
      <c r="I25" s="396"/>
      <c r="J25" s="397"/>
      <c r="K25" s="21"/>
      <c r="L25" s="21"/>
      <c r="M25" s="21"/>
      <c r="N25" s="21"/>
      <c r="O25" s="21"/>
      <c r="P25" s="57"/>
      <c r="AE25" s="10"/>
    </row>
    <row r="26" spans="1:31" ht="15" customHeight="1">
      <c r="AE26" s="10"/>
    </row>
    <row r="27" spans="1:31" ht="15" customHeight="1" thickBot="1">
      <c r="A27" s="186" t="s">
        <v>118</v>
      </c>
      <c r="Y27" s="58"/>
      <c r="AC27" s="58" t="s">
        <v>1</v>
      </c>
      <c r="AD27" s="58"/>
      <c r="AE27" s="10"/>
    </row>
    <row r="28" spans="1:31" ht="17.25" customHeight="1">
      <c r="A28" s="401" t="s">
        <v>107</v>
      </c>
      <c r="B28" s="402"/>
      <c r="C28" s="402"/>
      <c r="D28" s="402"/>
      <c r="E28" s="403"/>
      <c r="F28" s="404" t="s">
        <v>119</v>
      </c>
      <c r="G28" s="402"/>
      <c r="H28" s="402"/>
      <c r="I28" s="402"/>
      <c r="J28" s="403"/>
      <c r="K28" s="404" t="s">
        <v>43</v>
      </c>
      <c r="L28" s="402"/>
      <c r="M28" s="402"/>
      <c r="N28" s="402"/>
      <c r="O28" s="402"/>
      <c r="P28" s="402"/>
      <c r="Q28" s="402"/>
      <c r="R28" s="402"/>
      <c r="S28" s="403"/>
      <c r="T28" s="405" t="s">
        <v>120</v>
      </c>
      <c r="U28" s="406"/>
      <c r="V28" s="407" t="s">
        <v>108</v>
      </c>
      <c r="W28" s="363"/>
      <c r="X28" s="363"/>
      <c r="Y28" s="363"/>
      <c r="Z28" s="363"/>
      <c r="AA28" s="363"/>
      <c r="AB28" s="363"/>
      <c r="AC28" s="364"/>
      <c r="AD28" s="236"/>
      <c r="AE28" s="10"/>
    </row>
    <row r="29" spans="1:31" ht="17.25" customHeight="1">
      <c r="A29" s="198"/>
      <c r="B29" s="175"/>
      <c r="C29" s="175"/>
      <c r="D29" s="175"/>
      <c r="E29" s="200"/>
      <c r="F29" s="246"/>
      <c r="G29" s="246"/>
      <c r="H29" s="246"/>
      <c r="I29" s="246"/>
      <c r="J29" s="200"/>
      <c r="K29" s="246"/>
      <c r="L29" s="246"/>
      <c r="M29" s="246"/>
      <c r="N29" s="246"/>
      <c r="O29" s="246"/>
      <c r="P29" s="246"/>
      <c r="Q29" s="246"/>
      <c r="R29" s="246"/>
      <c r="S29" s="216" t="s">
        <v>143</v>
      </c>
      <c r="T29" s="201"/>
      <c r="U29" s="202"/>
      <c r="V29" s="408" t="s">
        <v>105</v>
      </c>
      <c r="W29" s="370"/>
      <c r="X29" s="370"/>
      <c r="Y29" s="409"/>
      <c r="Z29" s="370" t="s">
        <v>121</v>
      </c>
      <c r="AA29" s="370"/>
      <c r="AB29" s="370"/>
      <c r="AC29" s="371"/>
      <c r="AD29" s="236"/>
      <c r="AE29" s="10"/>
    </row>
    <row r="30" spans="1:31" ht="15" customHeight="1">
      <c r="A30" s="203"/>
      <c r="B30" s="204" t="s">
        <v>122</v>
      </c>
      <c r="C30" s="182"/>
      <c r="D30" s="12"/>
      <c r="E30" s="13"/>
      <c r="F30" s="60"/>
      <c r="G30" s="61"/>
      <c r="H30" s="60"/>
      <c r="I30" s="60"/>
      <c r="J30" s="62"/>
      <c r="K30" s="60"/>
      <c r="L30" s="60"/>
      <c r="M30" s="60"/>
      <c r="N30" s="60"/>
      <c r="O30" s="60"/>
      <c r="P30" s="60"/>
      <c r="Q30" s="60"/>
      <c r="R30" s="60"/>
      <c r="S30" s="221"/>
      <c r="T30" s="63"/>
      <c r="U30" s="238"/>
      <c r="V30" s="278"/>
      <c r="W30" s="279"/>
      <c r="X30" s="279"/>
      <c r="Y30" s="280"/>
      <c r="Z30" s="308"/>
      <c r="AA30" s="309"/>
      <c r="AB30" s="309"/>
      <c r="AC30" s="310"/>
      <c r="AD30" s="93"/>
      <c r="AE30" s="10"/>
    </row>
    <row r="31" spans="1:31" ht="15" customHeight="1">
      <c r="A31" s="205" t="s">
        <v>37</v>
      </c>
      <c r="B31" s="206"/>
      <c r="C31" s="175"/>
      <c r="D31" s="16"/>
      <c r="E31" s="17"/>
      <c r="F31" s="66"/>
      <c r="G31" s="67"/>
      <c r="H31" s="66"/>
      <c r="I31" s="66"/>
      <c r="J31" s="68"/>
      <c r="K31" s="66"/>
      <c r="L31" s="66"/>
      <c r="M31" s="66"/>
      <c r="N31" s="66"/>
      <c r="O31" s="66"/>
      <c r="P31" s="66"/>
      <c r="Q31" s="66"/>
      <c r="R31" s="66"/>
      <c r="S31" s="222"/>
      <c r="T31" s="69"/>
      <c r="U31" s="239"/>
      <c r="V31" s="288"/>
      <c r="W31" s="289"/>
      <c r="X31" s="289"/>
      <c r="Y31" s="290"/>
      <c r="Z31" s="288"/>
      <c r="AA31" s="289"/>
      <c r="AB31" s="289"/>
      <c r="AC31" s="315"/>
      <c r="AD31" s="236"/>
      <c r="AE31" s="10"/>
    </row>
    <row r="32" spans="1:31" ht="15" customHeight="1">
      <c r="A32" s="205"/>
      <c r="B32" s="206"/>
      <c r="C32" s="175"/>
      <c r="D32" s="16"/>
      <c r="E32" s="17"/>
      <c r="F32" s="66"/>
      <c r="G32" s="67"/>
      <c r="H32" s="66"/>
      <c r="I32" s="66"/>
      <c r="J32" s="68"/>
      <c r="K32" s="66"/>
      <c r="L32" s="66"/>
      <c r="M32" s="66"/>
      <c r="N32" s="66"/>
      <c r="O32" s="66"/>
      <c r="P32" s="66"/>
      <c r="Q32" s="66"/>
      <c r="R32" s="66"/>
      <c r="S32" s="222"/>
      <c r="T32" s="69"/>
      <c r="U32" s="239"/>
      <c r="V32" s="288"/>
      <c r="W32" s="289"/>
      <c r="X32" s="289"/>
      <c r="Y32" s="290"/>
      <c r="Z32" s="288"/>
      <c r="AA32" s="289"/>
      <c r="AB32" s="289"/>
      <c r="AC32" s="315"/>
      <c r="AD32" s="236"/>
      <c r="AE32" s="10"/>
    </row>
    <row r="33" spans="1:31" ht="15" customHeight="1">
      <c r="A33" s="205"/>
      <c r="B33" s="206"/>
      <c r="C33" s="175"/>
      <c r="D33" s="16"/>
      <c r="E33" s="17"/>
      <c r="F33" s="66"/>
      <c r="G33" s="67"/>
      <c r="H33" s="66"/>
      <c r="I33" s="66"/>
      <c r="J33" s="68"/>
      <c r="K33" s="66"/>
      <c r="L33" s="66"/>
      <c r="M33" s="66"/>
      <c r="N33" s="66"/>
      <c r="O33" s="66"/>
      <c r="P33" s="66"/>
      <c r="Q33" s="66"/>
      <c r="R33" s="66"/>
      <c r="S33" s="222"/>
      <c r="T33" s="69"/>
      <c r="U33" s="239"/>
      <c r="V33" s="288"/>
      <c r="W33" s="289"/>
      <c r="X33" s="289"/>
      <c r="Y33" s="290"/>
      <c r="Z33" s="288"/>
      <c r="AA33" s="289"/>
      <c r="AB33" s="289"/>
      <c r="AC33" s="315"/>
      <c r="AD33" s="236"/>
      <c r="AE33" s="10"/>
    </row>
    <row r="34" spans="1:31" ht="15" customHeight="1">
      <c r="A34" s="205"/>
      <c r="B34" s="207"/>
      <c r="C34" s="177"/>
      <c r="D34" s="55"/>
      <c r="E34" s="72"/>
      <c r="F34" s="73"/>
      <c r="G34" s="74"/>
      <c r="H34" s="73"/>
      <c r="I34" s="73"/>
      <c r="J34" s="75"/>
      <c r="K34" s="73"/>
      <c r="L34" s="73"/>
      <c r="M34" s="73"/>
      <c r="N34" s="73"/>
      <c r="O34" s="73"/>
      <c r="P34" s="73"/>
      <c r="Q34" s="73"/>
      <c r="R34" s="73"/>
      <c r="S34" s="223"/>
      <c r="T34" s="76"/>
      <c r="U34" s="240"/>
      <c r="V34" s="291"/>
      <c r="W34" s="292"/>
      <c r="X34" s="292"/>
      <c r="Y34" s="293"/>
      <c r="Z34" s="291"/>
      <c r="AA34" s="292"/>
      <c r="AB34" s="292"/>
      <c r="AC34" s="311"/>
      <c r="AD34" s="236"/>
      <c r="AE34" s="10"/>
    </row>
    <row r="35" spans="1:31" ht="15" customHeight="1">
      <c r="A35" s="205" t="s">
        <v>38</v>
      </c>
      <c r="B35" s="206" t="s">
        <v>123</v>
      </c>
      <c r="C35" s="175"/>
      <c r="D35" s="16"/>
      <c r="E35" s="17"/>
      <c r="F35" s="78"/>
      <c r="G35" s="79"/>
      <c r="H35" s="60"/>
      <c r="I35" s="60"/>
      <c r="J35" s="62"/>
      <c r="K35" s="60"/>
      <c r="L35" s="60"/>
      <c r="M35" s="60"/>
      <c r="N35" s="60"/>
      <c r="O35" s="60"/>
      <c r="P35" s="60"/>
      <c r="Q35" s="60"/>
      <c r="R35" s="60"/>
      <c r="S35" s="212"/>
      <c r="T35" s="63"/>
      <c r="U35" s="238"/>
      <c r="V35" s="278"/>
      <c r="W35" s="279"/>
      <c r="X35" s="279"/>
      <c r="Y35" s="280"/>
      <c r="Z35" s="278"/>
      <c r="AA35" s="279"/>
      <c r="AB35" s="279"/>
      <c r="AC35" s="304"/>
      <c r="AD35" s="236"/>
      <c r="AE35" s="10"/>
    </row>
    <row r="36" spans="1:31" ht="15" customHeight="1">
      <c r="A36" s="205"/>
      <c r="B36" s="206"/>
      <c r="C36" s="175"/>
      <c r="D36" s="16"/>
      <c r="E36" s="17"/>
      <c r="F36" s="66"/>
      <c r="G36" s="67"/>
      <c r="H36" s="66"/>
      <c r="I36" s="66"/>
      <c r="J36" s="68"/>
      <c r="K36" s="66"/>
      <c r="L36" s="66"/>
      <c r="M36" s="66"/>
      <c r="N36" s="66"/>
      <c r="O36" s="66"/>
      <c r="P36" s="66"/>
      <c r="Q36" s="66"/>
      <c r="R36" s="66"/>
      <c r="S36" s="213"/>
      <c r="T36" s="69"/>
      <c r="U36" s="239"/>
      <c r="V36" s="288"/>
      <c r="W36" s="289"/>
      <c r="X36" s="289"/>
      <c r="Y36" s="290"/>
      <c r="Z36" s="288"/>
      <c r="AA36" s="289"/>
      <c r="AB36" s="289"/>
      <c r="AC36" s="315"/>
      <c r="AD36" s="236"/>
      <c r="AE36" s="10"/>
    </row>
    <row r="37" spans="1:31" ht="15" customHeight="1">
      <c r="A37" s="205"/>
      <c r="B37" s="206"/>
      <c r="C37" s="175"/>
      <c r="D37" s="16"/>
      <c r="E37" s="17"/>
      <c r="F37" s="66"/>
      <c r="G37" s="67"/>
      <c r="H37" s="66"/>
      <c r="I37" s="66"/>
      <c r="J37" s="68"/>
      <c r="K37" s="66"/>
      <c r="L37" s="66"/>
      <c r="M37" s="66"/>
      <c r="N37" s="66"/>
      <c r="O37" s="66"/>
      <c r="P37" s="66"/>
      <c r="Q37" s="66"/>
      <c r="R37" s="66"/>
      <c r="S37" s="213"/>
      <c r="T37" s="69"/>
      <c r="U37" s="239"/>
      <c r="V37" s="288"/>
      <c r="W37" s="289"/>
      <c r="X37" s="289"/>
      <c r="Y37" s="290"/>
      <c r="Z37" s="288"/>
      <c r="AA37" s="289"/>
      <c r="AB37" s="289"/>
      <c r="AC37" s="315"/>
      <c r="AD37" s="236"/>
      <c r="AE37" s="10"/>
    </row>
    <row r="38" spans="1:31" ht="15" customHeight="1">
      <c r="A38" s="205"/>
      <c r="B38" s="206"/>
      <c r="C38" s="175"/>
      <c r="D38" s="16"/>
      <c r="E38" s="17"/>
      <c r="F38" s="66"/>
      <c r="G38" s="67"/>
      <c r="H38" s="66"/>
      <c r="I38" s="66"/>
      <c r="J38" s="68"/>
      <c r="K38" s="66"/>
      <c r="L38" s="66"/>
      <c r="M38" s="66"/>
      <c r="N38" s="66"/>
      <c r="O38" s="66"/>
      <c r="P38" s="66"/>
      <c r="Q38" s="66"/>
      <c r="R38" s="66"/>
      <c r="S38" s="213"/>
      <c r="T38" s="69"/>
      <c r="U38" s="239"/>
      <c r="V38" s="288"/>
      <c r="W38" s="289"/>
      <c r="X38" s="289"/>
      <c r="Y38" s="290"/>
      <c r="Z38" s="288"/>
      <c r="AA38" s="289"/>
      <c r="AB38" s="289"/>
      <c r="AC38" s="315"/>
      <c r="AD38" s="236"/>
      <c r="AE38" s="10"/>
    </row>
    <row r="39" spans="1:31" ht="15" customHeight="1">
      <c r="A39" s="205" t="s">
        <v>124</v>
      </c>
      <c r="B39" s="207"/>
      <c r="C39" s="177"/>
      <c r="D39" s="55"/>
      <c r="E39" s="72"/>
      <c r="F39" s="73"/>
      <c r="G39" s="74"/>
      <c r="H39" s="73"/>
      <c r="I39" s="73"/>
      <c r="J39" s="75"/>
      <c r="K39" s="73"/>
      <c r="L39" s="73"/>
      <c r="M39" s="73"/>
      <c r="N39" s="73"/>
      <c r="O39" s="73"/>
      <c r="P39" s="73"/>
      <c r="Q39" s="73"/>
      <c r="R39" s="73"/>
      <c r="S39" s="214"/>
      <c r="T39" s="76"/>
      <c r="U39" s="240"/>
      <c r="V39" s="291"/>
      <c r="W39" s="292"/>
      <c r="X39" s="292"/>
      <c r="Y39" s="293"/>
      <c r="Z39" s="291"/>
      <c r="AA39" s="292"/>
      <c r="AB39" s="292"/>
      <c r="AC39" s="311"/>
      <c r="AD39" s="236"/>
      <c r="AE39" s="10"/>
    </row>
    <row r="40" spans="1:31" ht="15" customHeight="1">
      <c r="A40" s="205"/>
      <c r="B40" s="206" t="s">
        <v>125</v>
      </c>
      <c r="C40" s="175"/>
      <c r="D40" s="16"/>
      <c r="E40" s="17"/>
      <c r="F40" s="78"/>
      <c r="G40" s="79"/>
      <c r="H40" s="60"/>
      <c r="I40" s="60"/>
      <c r="J40" s="62"/>
      <c r="K40" s="60"/>
      <c r="L40" s="60"/>
      <c r="M40" s="60"/>
      <c r="N40" s="60"/>
      <c r="O40" s="60"/>
      <c r="P40" s="60"/>
      <c r="Q40" s="60"/>
      <c r="R40" s="60"/>
      <c r="S40" s="60"/>
      <c r="T40" s="63"/>
      <c r="U40" s="238"/>
      <c r="V40" s="278"/>
      <c r="W40" s="279"/>
      <c r="X40" s="279"/>
      <c r="Y40" s="280"/>
      <c r="Z40" s="278"/>
      <c r="AA40" s="279"/>
      <c r="AB40" s="279"/>
      <c r="AC40" s="304"/>
      <c r="AD40" s="236"/>
      <c r="AE40" s="10"/>
    </row>
    <row r="41" spans="1:31" ht="15" customHeight="1">
      <c r="A41" s="205" t="s">
        <v>59</v>
      </c>
      <c r="B41" s="206" t="s">
        <v>126</v>
      </c>
      <c r="C41" s="175"/>
      <c r="D41" s="16"/>
      <c r="E41" s="17"/>
      <c r="F41" s="66"/>
      <c r="G41" s="67"/>
      <c r="H41" s="66"/>
      <c r="I41" s="66"/>
      <c r="J41" s="68"/>
      <c r="K41" s="66"/>
      <c r="L41" s="66"/>
      <c r="M41" s="66"/>
      <c r="N41" s="66"/>
      <c r="O41" s="66"/>
      <c r="P41" s="66"/>
      <c r="Q41" s="66"/>
      <c r="R41" s="66"/>
      <c r="S41" s="66"/>
      <c r="T41" s="69"/>
      <c r="U41" s="239"/>
      <c r="V41" s="288"/>
      <c r="W41" s="289"/>
      <c r="X41" s="289"/>
      <c r="Y41" s="290"/>
      <c r="Z41" s="288"/>
      <c r="AA41" s="289"/>
      <c r="AB41" s="289"/>
      <c r="AC41" s="315"/>
      <c r="AD41" s="236"/>
      <c r="AE41" s="10"/>
    </row>
    <row r="42" spans="1:31" ht="15" customHeight="1">
      <c r="A42" s="205"/>
      <c r="B42" s="206"/>
      <c r="C42" s="175"/>
      <c r="D42" s="16"/>
      <c r="E42" s="17"/>
      <c r="F42" s="80"/>
      <c r="G42" s="81"/>
      <c r="H42" s="80"/>
      <c r="I42" s="80"/>
      <c r="J42" s="82"/>
      <c r="K42" s="80"/>
      <c r="L42" s="80"/>
      <c r="M42" s="80"/>
      <c r="N42" s="80"/>
      <c r="O42" s="80"/>
      <c r="P42" s="80"/>
      <c r="Q42" s="80"/>
      <c r="R42" s="80"/>
      <c r="S42" s="80"/>
      <c r="T42" s="83"/>
      <c r="U42" s="84"/>
      <c r="V42" s="288"/>
      <c r="W42" s="289"/>
      <c r="X42" s="289"/>
      <c r="Y42" s="290"/>
      <c r="Z42" s="288"/>
      <c r="AA42" s="289"/>
      <c r="AB42" s="289"/>
      <c r="AC42" s="315"/>
      <c r="AD42" s="236"/>
      <c r="AE42" s="10"/>
    </row>
    <row r="43" spans="1:31" ht="15" customHeight="1">
      <c r="A43" s="208"/>
      <c r="B43" s="207"/>
      <c r="C43" s="177"/>
      <c r="D43" s="55"/>
      <c r="E43" s="72"/>
      <c r="F43" s="73"/>
      <c r="G43" s="74"/>
      <c r="H43" s="73"/>
      <c r="I43" s="73"/>
      <c r="J43" s="75"/>
      <c r="K43" s="73"/>
      <c r="L43" s="73"/>
      <c r="M43" s="73"/>
      <c r="N43" s="73"/>
      <c r="O43" s="73"/>
      <c r="P43" s="73"/>
      <c r="Q43" s="73"/>
      <c r="R43" s="73"/>
      <c r="S43" s="73"/>
      <c r="T43" s="76"/>
      <c r="U43" s="240"/>
      <c r="V43" s="291"/>
      <c r="W43" s="292"/>
      <c r="X43" s="292"/>
      <c r="Y43" s="293"/>
      <c r="Z43" s="291"/>
      <c r="AA43" s="292"/>
      <c r="AB43" s="292"/>
      <c r="AC43" s="311"/>
      <c r="AD43" s="236"/>
      <c r="AE43" s="10"/>
    </row>
    <row r="44" spans="1:31" ht="15" customHeight="1">
      <c r="A44" s="209"/>
      <c r="B44" s="206" t="s">
        <v>127</v>
      </c>
      <c r="C44" s="175"/>
      <c r="D44" s="16"/>
      <c r="E44" s="17"/>
      <c r="F44" s="78"/>
      <c r="G44" s="79"/>
      <c r="H44" s="78"/>
      <c r="I44" s="60"/>
      <c r="J44" s="62"/>
      <c r="K44" s="60"/>
      <c r="L44" s="60"/>
      <c r="M44" s="60"/>
      <c r="N44" s="60"/>
      <c r="O44" s="60"/>
      <c r="P44" s="60"/>
      <c r="Q44" s="60"/>
      <c r="R44" s="60"/>
      <c r="S44" s="60"/>
      <c r="T44" s="260"/>
      <c r="U44" s="261"/>
      <c r="V44" s="278">
        <f t="shared" ref="V44:V50" si="0">T44*D$57</f>
        <v>0</v>
      </c>
      <c r="W44" s="279"/>
      <c r="X44" s="279"/>
      <c r="Y44" s="280"/>
      <c r="Z44" s="279"/>
      <c r="AA44" s="279"/>
      <c r="AB44" s="279"/>
      <c r="AC44" s="304"/>
      <c r="AD44" s="31"/>
      <c r="AE44" s="10"/>
    </row>
    <row r="45" spans="1:31" ht="15" customHeight="1">
      <c r="A45" s="209" t="s">
        <v>40</v>
      </c>
      <c r="B45" s="206"/>
      <c r="C45" s="175"/>
      <c r="D45" s="16"/>
      <c r="E45" s="17"/>
      <c r="F45" s="66"/>
      <c r="G45" s="67"/>
      <c r="H45" s="66"/>
      <c r="I45" s="66"/>
      <c r="J45" s="68"/>
      <c r="K45" s="66"/>
      <c r="L45" s="66"/>
      <c r="M45" s="66"/>
      <c r="N45" s="66"/>
      <c r="O45" s="66"/>
      <c r="P45" s="66"/>
      <c r="Q45" s="66"/>
      <c r="R45" s="66"/>
      <c r="S45" s="66"/>
      <c r="T45" s="262"/>
      <c r="U45" s="263"/>
      <c r="V45" s="288">
        <f t="shared" si="0"/>
        <v>0</v>
      </c>
      <c r="W45" s="289"/>
      <c r="X45" s="289"/>
      <c r="Y45" s="290"/>
      <c r="Z45" s="289"/>
      <c r="AA45" s="289"/>
      <c r="AB45" s="289"/>
      <c r="AC45" s="315"/>
      <c r="AD45" s="31"/>
      <c r="AE45" s="10"/>
    </row>
    <row r="46" spans="1:31" ht="15" customHeight="1">
      <c r="A46" s="209"/>
      <c r="B46" s="206"/>
      <c r="C46" s="175"/>
      <c r="D46" s="16"/>
      <c r="E46" s="17"/>
      <c r="F46" s="66"/>
      <c r="G46" s="67"/>
      <c r="H46" s="66"/>
      <c r="I46" s="66"/>
      <c r="J46" s="68"/>
      <c r="K46" s="66"/>
      <c r="L46" s="66"/>
      <c r="M46" s="66"/>
      <c r="N46" s="66"/>
      <c r="O46" s="66"/>
      <c r="P46" s="66"/>
      <c r="Q46" s="66"/>
      <c r="R46" s="66"/>
      <c r="S46" s="66"/>
      <c r="T46" s="271"/>
      <c r="U46" s="272"/>
      <c r="V46" s="288">
        <f t="shared" si="0"/>
        <v>0</v>
      </c>
      <c r="W46" s="289"/>
      <c r="X46" s="289"/>
      <c r="Y46" s="290"/>
      <c r="Z46" s="289"/>
      <c r="AA46" s="289"/>
      <c r="AB46" s="289"/>
      <c r="AC46" s="315"/>
      <c r="AD46" s="31"/>
      <c r="AE46" s="10"/>
    </row>
    <row r="47" spans="1:31" ht="15" customHeight="1">
      <c r="A47" s="209" t="s">
        <v>41</v>
      </c>
      <c r="B47" s="206"/>
      <c r="C47" s="175"/>
      <c r="D47" s="16"/>
      <c r="E47" s="17"/>
      <c r="F47" s="66"/>
      <c r="G47" s="67"/>
      <c r="H47" s="66"/>
      <c r="I47" s="66"/>
      <c r="J47" s="68"/>
      <c r="K47" s="66"/>
      <c r="L47" s="66"/>
      <c r="M47" s="66"/>
      <c r="N47" s="66"/>
      <c r="O47" s="66"/>
      <c r="P47" s="66"/>
      <c r="Q47" s="66"/>
      <c r="R47" s="66"/>
      <c r="S47" s="66"/>
      <c r="T47" s="271"/>
      <c r="U47" s="272"/>
      <c r="V47" s="288">
        <f t="shared" si="0"/>
        <v>0</v>
      </c>
      <c r="W47" s="289"/>
      <c r="X47" s="289"/>
      <c r="Y47" s="290"/>
      <c r="Z47" s="289"/>
      <c r="AA47" s="289"/>
      <c r="AB47" s="289"/>
      <c r="AC47" s="315"/>
      <c r="AD47" s="31"/>
      <c r="AE47" s="10"/>
    </row>
    <row r="48" spans="1:31" ht="15" customHeight="1">
      <c r="A48" s="209"/>
      <c r="B48" s="206"/>
      <c r="C48" s="175"/>
      <c r="D48" s="16"/>
      <c r="E48" s="17"/>
      <c r="F48" s="66"/>
      <c r="G48" s="67"/>
      <c r="H48" s="66"/>
      <c r="I48" s="66"/>
      <c r="J48" s="68"/>
      <c r="K48" s="66"/>
      <c r="L48" s="66"/>
      <c r="M48" s="66"/>
      <c r="N48" s="66"/>
      <c r="O48" s="66"/>
      <c r="P48" s="66"/>
      <c r="Q48" s="66"/>
      <c r="R48" s="66"/>
      <c r="S48" s="66"/>
      <c r="T48" s="271"/>
      <c r="U48" s="272"/>
      <c r="V48" s="288">
        <f t="shared" si="0"/>
        <v>0</v>
      </c>
      <c r="W48" s="289"/>
      <c r="X48" s="289"/>
      <c r="Y48" s="290"/>
      <c r="Z48" s="289"/>
      <c r="AA48" s="289"/>
      <c r="AB48" s="289"/>
      <c r="AC48" s="315"/>
      <c r="AD48" s="31"/>
      <c r="AE48" s="10"/>
    </row>
    <row r="49" spans="1:31" ht="15" customHeight="1">
      <c r="A49" s="209" t="s">
        <v>128</v>
      </c>
      <c r="B49" s="206"/>
      <c r="C49" s="175"/>
      <c r="D49" s="16"/>
      <c r="E49" s="17"/>
      <c r="F49" s="66"/>
      <c r="G49" s="67"/>
      <c r="H49" s="66"/>
      <c r="I49" s="66"/>
      <c r="J49" s="68"/>
      <c r="K49" s="66"/>
      <c r="L49" s="66"/>
      <c r="M49" s="66"/>
      <c r="N49" s="66"/>
      <c r="O49" s="66"/>
      <c r="P49" s="66"/>
      <c r="Q49" s="66"/>
      <c r="R49" s="66"/>
      <c r="S49" s="66"/>
      <c r="T49" s="271"/>
      <c r="U49" s="272"/>
      <c r="V49" s="288">
        <f t="shared" si="0"/>
        <v>0</v>
      </c>
      <c r="W49" s="289"/>
      <c r="X49" s="289"/>
      <c r="Y49" s="290"/>
      <c r="Z49" s="289"/>
      <c r="AA49" s="289"/>
      <c r="AB49" s="289"/>
      <c r="AC49" s="315"/>
      <c r="AD49" s="31"/>
      <c r="AE49" s="10"/>
    </row>
    <row r="50" spans="1:31" ht="15" customHeight="1">
      <c r="A50" s="209" t="s">
        <v>60</v>
      </c>
      <c r="B50" s="206"/>
      <c r="C50" s="177"/>
      <c r="D50" s="55"/>
      <c r="E50" s="72"/>
      <c r="F50" s="73"/>
      <c r="G50" s="74"/>
      <c r="H50" s="80"/>
      <c r="I50" s="80"/>
      <c r="J50" s="82"/>
      <c r="K50" s="80"/>
      <c r="L50" s="80"/>
      <c r="M50" s="80"/>
      <c r="N50" s="80"/>
      <c r="O50" s="80"/>
      <c r="P50" s="80"/>
      <c r="Q50" s="80"/>
      <c r="R50" s="80"/>
      <c r="S50" s="80"/>
      <c r="T50" s="273"/>
      <c r="U50" s="274"/>
      <c r="V50" s="291">
        <f t="shared" si="0"/>
        <v>0</v>
      </c>
      <c r="W50" s="292"/>
      <c r="X50" s="292"/>
      <c r="Y50" s="293"/>
      <c r="Z50" s="292"/>
      <c r="AA50" s="292"/>
      <c r="AB50" s="292"/>
      <c r="AC50" s="311"/>
      <c r="AD50" s="31"/>
      <c r="AE50" s="10"/>
    </row>
    <row r="51" spans="1:31" ht="15" customHeight="1">
      <c r="A51" s="181" t="s">
        <v>129</v>
      </c>
      <c r="B51" s="182"/>
      <c r="C51" s="175"/>
      <c r="D51" s="16"/>
      <c r="E51" s="17"/>
      <c r="F51" s="16"/>
      <c r="G51" s="87"/>
      <c r="H51" s="12"/>
      <c r="I51" s="12"/>
      <c r="J51" s="13"/>
      <c r="K51" s="12"/>
      <c r="L51" s="12"/>
      <c r="M51" s="12"/>
      <c r="N51" s="12"/>
      <c r="O51" s="12"/>
      <c r="P51" s="12"/>
      <c r="Q51" s="12"/>
      <c r="R51" s="12"/>
      <c r="S51" s="12"/>
      <c r="T51" s="14"/>
      <c r="U51" s="88"/>
      <c r="V51" s="285">
        <f>SUM(V30:Y50)</f>
        <v>0</v>
      </c>
      <c r="W51" s="286"/>
      <c r="X51" s="286"/>
      <c r="Y51" s="287"/>
      <c r="Z51" s="286"/>
      <c r="AA51" s="286"/>
      <c r="AB51" s="286"/>
      <c r="AC51" s="317"/>
      <c r="AD51" s="31"/>
      <c r="AE51" s="10"/>
    </row>
    <row r="52" spans="1:31" ht="15" customHeight="1" thickBot="1">
      <c r="A52" s="181" t="s">
        <v>114</v>
      </c>
      <c r="B52" s="182"/>
      <c r="C52" s="182"/>
      <c r="D52" s="89" t="s">
        <v>61</v>
      </c>
      <c r="E52" s="13"/>
      <c r="F52" s="12"/>
      <c r="G52" s="90"/>
      <c r="H52" s="12"/>
      <c r="I52" s="12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4"/>
      <c r="U52" s="88"/>
      <c r="V52" s="281">
        <f>ROUND(V51*D58/100,0)</f>
        <v>0</v>
      </c>
      <c r="W52" s="282"/>
      <c r="X52" s="282"/>
      <c r="Y52" s="283"/>
      <c r="Z52" s="282"/>
      <c r="AA52" s="282"/>
      <c r="AB52" s="282"/>
      <c r="AC52" s="318"/>
      <c r="AD52" s="31"/>
      <c r="AE52" s="10"/>
    </row>
    <row r="53" spans="1:31" ht="15" customHeight="1" thickBot="1">
      <c r="A53" s="163" t="s">
        <v>130</v>
      </c>
      <c r="B53" s="164"/>
      <c r="C53" s="164"/>
      <c r="D53" s="7" t="s">
        <v>62</v>
      </c>
      <c r="E53" s="8"/>
      <c r="F53" s="7"/>
      <c r="G53" s="9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2"/>
      <c r="V53" s="275">
        <f>SUM(V51:Y52)</f>
        <v>0</v>
      </c>
      <c r="W53" s="276"/>
      <c r="X53" s="276"/>
      <c r="Y53" s="277"/>
      <c r="Z53" s="276"/>
      <c r="AA53" s="276"/>
      <c r="AB53" s="276"/>
      <c r="AC53" s="316"/>
      <c r="AD53" s="31"/>
      <c r="AE53" s="10"/>
    </row>
    <row r="54" spans="1:31" ht="15" customHeight="1">
      <c r="A54" s="175" t="s">
        <v>131</v>
      </c>
      <c r="B54" s="16"/>
      <c r="C54" s="16"/>
      <c r="D54" s="16"/>
      <c r="E54" s="16"/>
      <c r="F54" s="16"/>
      <c r="G54" s="8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3"/>
      <c r="V54" s="31"/>
      <c r="W54" s="31"/>
      <c r="X54" s="31"/>
      <c r="Y54" s="31"/>
      <c r="Z54" s="31"/>
      <c r="AA54" s="31"/>
      <c r="AB54" s="31"/>
      <c r="AC54" s="31"/>
      <c r="AD54" s="31"/>
      <c r="AE54" s="10"/>
    </row>
    <row r="55" spans="1:31" ht="15" customHeight="1">
      <c r="A55" s="168" t="s">
        <v>132</v>
      </c>
      <c r="B55" s="16"/>
      <c r="C55" s="16"/>
      <c r="D55" s="16"/>
      <c r="E55" s="16"/>
      <c r="F55" s="16"/>
      <c r="G55" s="87"/>
      <c r="AE55" s="10"/>
    </row>
    <row r="56" spans="1:31" ht="15" customHeight="1" thickBot="1">
      <c r="A56" s="168" t="s">
        <v>55</v>
      </c>
      <c r="AE56" s="10"/>
    </row>
    <row r="57" spans="1:31" ht="15" customHeight="1">
      <c r="A57" s="173" t="s">
        <v>133</v>
      </c>
      <c r="B57" s="23"/>
      <c r="C57" s="24"/>
      <c r="D57" s="267">
        <v>202</v>
      </c>
      <c r="E57" s="268"/>
      <c r="F57" s="10" t="s">
        <v>3</v>
      </c>
      <c r="AE57" s="10"/>
    </row>
    <row r="58" spans="1:31" ht="15" customHeight="1" thickBot="1">
      <c r="A58" s="184" t="s">
        <v>134</v>
      </c>
      <c r="B58" s="30"/>
      <c r="C58" s="21"/>
      <c r="D58" s="269">
        <v>13.6</v>
      </c>
      <c r="E58" s="270"/>
      <c r="F58" s="10" t="s">
        <v>4</v>
      </c>
      <c r="AE58" s="10"/>
    </row>
    <row r="59" spans="1:31" ht="15" customHeight="1" thickBot="1">
      <c r="A59" s="168"/>
      <c r="B59" s="16"/>
      <c r="C59" s="16"/>
      <c r="D59" s="16"/>
      <c r="AE59" s="10"/>
    </row>
    <row r="60" spans="1:31" ht="15" customHeight="1" thickBot="1">
      <c r="A60" s="163" t="s">
        <v>135</v>
      </c>
      <c r="B60" s="7"/>
      <c r="C60" s="8"/>
      <c r="D60" s="9"/>
      <c r="E60" s="264"/>
      <c r="F60" s="265"/>
      <c r="G60" s="265"/>
      <c r="H60" s="265"/>
      <c r="I60" s="266"/>
      <c r="J60" s="168" t="s">
        <v>136</v>
      </c>
      <c r="N60" s="241"/>
      <c r="O60" s="241"/>
      <c r="P60" s="241"/>
      <c r="Q60" s="241"/>
      <c r="R60" s="241"/>
      <c r="S60" s="241"/>
      <c r="T60" s="284"/>
      <c r="U60" s="284"/>
      <c r="V60" s="284"/>
      <c r="W60" s="259"/>
      <c r="X60" s="259"/>
      <c r="Y60" s="259"/>
      <c r="Z60" s="236"/>
      <c r="AA60" s="259"/>
      <c r="AB60" s="259"/>
      <c r="AC60" s="259"/>
      <c r="AD60" s="236"/>
      <c r="AE60" s="10"/>
    </row>
    <row r="61" spans="1:31" ht="16.5" customHeight="1">
      <c r="B61" s="16"/>
      <c r="C61" s="16"/>
      <c r="D61" s="16"/>
      <c r="E61" s="16"/>
      <c r="F61" s="16"/>
      <c r="G61" s="87"/>
      <c r="AE61" s="10"/>
    </row>
    <row r="62" spans="1:31" ht="16.5" customHeight="1">
      <c r="B62" s="16"/>
      <c r="C62" s="16"/>
      <c r="D62" s="16"/>
      <c r="E62" s="16"/>
      <c r="F62" s="16"/>
      <c r="G62" s="95"/>
      <c r="AE62" s="10"/>
    </row>
    <row r="63" spans="1:31" ht="16.5" hidden="1" customHeight="1">
      <c r="B63" s="16"/>
      <c r="C63" s="16"/>
      <c r="D63" s="16"/>
      <c r="E63" s="16"/>
      <c r="F63" s="16"/>
      <c r="G63" s="87"/>
      <c r="AE63" s="10"/>
    </row>
    <row r="64" spans="1:31" ht="16.5" hidden="1" customHeight="1">
      <c r="B64" s="16"/>
      <c r="C64" s="16"/>
      <c r="D64" s="16"/>
      <c r="E64" s="16"/>
      <c r="F64" s="16"/>
      <c r="G64" s="87"/>
      <c r="AE64" s="10"/>
    </row>
    <row r="65" spans="2:31" ht="16.5" hidden="1" customHeight="1">
      <c r="B65" s="16"/>
      <c r="C65" s="16"/>
      <c r="D65" s="16" ph="1"/>
      <c r="E65" s="16"/>
      <c r="F65" s="16"/>
      <c r="G65" s="87"/>
      <c r="AE65" s="10"/>
    </row>
    <row r="66" spans="2:31" ht="16.5" hidden="1" customHeight="1">
      <c r="B66" s="16"/>
      <c r="C66" s="16"/>
      <c r="D66" s="16" ph="1"/>
      <c r="E66" s="16"/>
      <c r="F66" s="16"/>
      <c r="G66" s="95"/>
      <c r="AE66" s="10"/>
    </row>
    <row r="67" spans="2:31" ht="16.5" hidden="1" customHeight="1">
      <c r="AE67" s="10"/>
    </row>
    <row r="68" spans="2:31" ht="16.5" hidden="1" customHeight="1">
      <c r="AE68" s="10"/>
    </row>
    <row r="69" spans="2:31" hidden="1"/>
    <row r="70" spans="2:31" ht="21" hidden="1">
      <c r="D70" s="10" ph="1"/>
      <c r="AE70" s="10"/>
    </row>
    <row r="71" spans="2:31" hidden="1"/>
    <row r="72" spans="2:31" hidden="1"/>
    <row r="73" spans="2:31" hidden="1"/>
    <row r="74" spans="2:31" hidden="1"/>
    <row r="75" spans="2:31" hidden="1"/>
    <row r="76" spans="2:31" hidden="1"/>
    <row r="77" spans="2:31" ht="21" hidden="1">
      <c r="D77" s="10" ph="1"/>
      <c r="AE77" s="10"/>
    </row>
    <row r="78" spans="2:31" ht="21" hidden="1">
      <c r="D78" s="10" ph="1"/>
      <c r="AE78" s="10"/>
    </row>
  </sheetData>
  <mergeCells count="90">
    <mergeCell ref="T46:U46"/>
    <mergeCell ref="T47:U47"/>
    <mergeCell ref="T48:U48"/>
    <mergeCell ref="T49:U49"/>
    <mergeCell ref="T50:U50"/>
    <mergeCell ref="E60:I60"/>
    <mergeCell ref="T60:V60"/>
    <mergeCell ref="W60:Y60"/>
    <mergeCell ref="AA60:AC60"/>
    <mergeCell ref="V52:Y52"/>
    <mergeCell ref="Z52:AC52"/>
    <mergeCell ref="V53:Y53"/>
    <mergeCell ref="Z53:AC53"/>
    <mergeCell ref="D57:E57"/>
    <mergeCell ref="D58:E58"/>
    <mergeCell ref="V49:Y49"/>
    <mergeCell ref="Z49:AC49"/>
    <mergeCell ref="V50:Y50"/>
    <mergeCell ref="Z50:AC50"/>
    <mergeCell ref="V51:Y51"/>
    <mergeCell ref="Z51:AC51"/>
    <mergeCell ref="V46:Y46"/>
    <mergeCell ref="Z46:AC46"/>
    <mergeCell ref="V47:Y47"/>
    <mergeCell ref="Z47:AC47"/>
    <mergeCell ref="V48:Y48"/>
    <mergeCell ref="Z48:AC48"/>
    <mergeCell ref="T44:U44"/>
    <mergeCell ref="V44:Y44"/>
    <mergeCell ref="Z44:AC44"/>
    <mergeCell ref="T45:U45"/>
    <mergeCell ref="V45:Y45"/>
    <mergeCell ref="Z45:AC45"/>
    <mergeCell ref="V41:Y41"/>
    <mergeCell ref="Z41:AC41"/>
    <mergeCell ref="V42:Y42"/>
    <mergeCell ref="Z42:AC42"/>
    <mergeCell ref="V43:Y43"/>
    <mergeCell ref="Z43:AC43"/>
    <mergeCell ref="V38:Y38"/>
    <mergeCell ref="Z38:AC38"/>
    <mergeCell ref="V39:Y39"/>
    <mergeCell ref="Z39:AC39"/>
    <mergeCell ref="V40:Y40"/>
    <mergeCell ref="Z40:AC40"/>
    <mergeCell ref="V35:Y35"/>
    <mergeCell ref="Z35:AC35"/>
    <mergeCell ref="V36:Y36"/>
    <mergeCell ref="Z36:AC36"/>
    <mergeCell ref="V37:Y37"/>
    <mergeCell ref="Z37:AC37"/>
    <mergeCell ref="V32:Y32"/>
    <mergeCell ref="Z32:AC32"/>
    <mergeCell ref="V33:Y33"/>
    <mergeCell ref="Z33:AC33"/>
    <mergeCell ref="V34:Y34"/>
    <mergeCell ref="Z34:AC34"/>
    <mergeCell ref="V31:Y31"/>
    <mergeCell ref="Z31:AC31"/>
    <mergeCell ref="G24:J24"/>
    <mergeCell ref="G25:J25"/>
    <mergeCell ref="A28:E28"/>
    <mergeCell ref="F28:J28"/>
    <mergeCell ref="K28:S28"/>
    <mergeCell ref="T28:U28"/>
    <mergeCell ref="V28:AC28"/>
    <mergeCell ref="V29:Y29"/>
    <mergeCell ref="Z29:AC29"/>
    <mergeCell ref="V30:Y30"/>
    <mergeCell ref="Z30:AC30"/>
    <mergeCell ref="G23:J23"/>
    <mergeCell ref="A3:I4"/>
    <mergeCell ref="G12:M12"/>
    <mergeCell ref="G13:M13"/>
    <mergeCell ref="G14:L14"/>
    <mergeCell ref="A17:F17"/>
    <mergeCell ref="G17:J17"/>
    <mergeCell ref="K17:P17"/>
    <mergeCell ref="G18:J18"/>
    <mergeCell ref="G19:J19"/>
    <mergeCell ref="G20:J20"/>
    <mergeCell ref="G21:J21"/>
    <mergeCell ref="G22:J22"/>
    <mergeCell ref="R1:W1"/>
    <mergeCell ref="X1:Z1"/>
    <mergeCell ref="AA1:AC1"/>
    <mergeCell ref="R2:T2"/>
    <mergeCell ref="U2:W2"/>
    <mergeCell ref="X2:Z2"/>
    <mergeCell ref="AA2:AC2"/>
  </mergeCells>
  <phoneticPr fontId="5"/>
  <pageMargins left="0.31496062992125984" right="0.31496062992125984" top="0.15748031496062992" bottom="0.35433070866141736" header="0.11811023622047245" footer="0.31496062992125984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workbookViewId="0">
      <selection activeCell="D13" sqref="D13"/>
    </sheetView>
  </sheetViews>
  <sheetFormatPr defaultRowHeight="13.5"/>
  <cols>
    <col min="1" max="1" width="3.125" style="2" customWidth="1"/>
    <col min="2" max="2" width="3" style="2" customWidth="1"/>
    <col min="3" max="3" width="13.125" style="3" customWidth="1"/>
    <col min="4" max="4" width="25.75" style="3" customWidth="1"/>
    <col min="5" max="5" width="9.75" style="3" customWidth="1"/>
    <col min="6" max="6" width="3" style="2" customWidth="1"/>
    <col min="7" max="7" width="13.5" style="3" customWidth="1"/>
    <col min="8" max="8" width="25.75" style="3" customWidth="1"/>
    <col min="9" max="9" width="9.75" style="3" customWidth="1"/>
    <col min="10" max="10" width="3" style="3" customWidth="1"/>
    <col min="11" max="16" width="3.25" style="103" customWidth="1"/>
    <col min="17" max="17" width="2.875" style="103" customWidth="1"/>
    <col min="18" max="23" width="3.25" style="103" customWidth="1"/>
    <col min="24" max="31" width="3.125" style="3" customWidth="1"/>
    <col min="32" max="16384" width="9" style="3"/>
  </cols>
  <sheetData>
    <row r="1" spans="2:23" ht="16.5" customHeight="1">
      <c r="B1" s="418" t="s">
        <v>64</v>
      </c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127"/>
      <c r="R1" s="127"/>
      <c r="S1" s="127"/>
      <c r="T1" s="127"/>
      <c r="U1" s="127"/>
      <c r="V1" s="127"/>
      <c r="W1" s="127"/>
    </row>
    <row r="2" spans="2:23" ht="16.5" customHeight="1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</row>
    <row r="3" spans="2:23" ht="12.75" customHeight="1">
      <c r="B3" s="4" t="s">
        <v>52</v>
      </c>
      <c r="F3" s="4"/>
    </row>
    <row r="4" spans="2:23" ht="12.75" customHeight="1" thickBot="1">
      <c r="B4" s="4" t="s">
        <v>51</v>
      </c>
      <c r="D4" s="3" t="s">
        <v>73</v>
      </c>
      <c r="F4" s="4"/>
      <c r="I4" s="3" t="s">
        <v>74</v>
      </c>
    </row>
    <row r="5" spans="2:23" ht="14.25" customHeight="1">
      <c r="B5" s="107" t="s">
        <v>50</v>
      </c>
      <c r="C5" s="108" t="s">
        <v>47</v>
      </c>
      <c r="D5" s="109" t="s">
        <v>10</v>
      </c>
      <c r="E5" s="110" t="s">
        <v>20</v>
      </c>
      <c r="F5" s="107" t="s">
        <v>50</v>
      </c>
      <c r="G5" s="108" t="s">
        <v>47</v>
      </c>
      <c r="H5" s="109" t="s">
        <v>10</v>
      </c>
      <c r="I5" s="110" t="s">
        <v>20</v>
      </c>
      <c r="J5" s="2"/>
      <c r="K5" s="114" t="s">
        <v>72</v>
      </c>
      <c r="L5" s="114"/>
      <c r="Q5" s="100"/>
      <c r="R5" s="114"/>
      <c r="S5" s="114"/>
    </row>
    <row r="6" spans="2:23" ht="14.25" customHeight="1">
      <c r="B6" s="419" t="s">
        <v>75</v>
      </c>
      <c r="C6" s="112"/>
      <c r="D6" s="97"/>
      <c r="E6" s="113"/>
      <c r="F6" s="419" t="s">
        <v>78</v>
      </c>
      <c r="G6" s="112"/>
      <c r="H6" s="97"/>
      <c r="I6" s="113"/>
      <c r="J6" s="99"/>
      <c r="K6" s="412" t="s">
        <v>67</v>
      </c>
      <c r="L6" s="413"/>
      <c r="M6" s="413"/>
      <c r="N6" s="413"/>
      <c r="O6" s="413"/>
      <c r="P6" s="414"/>
      <c r="Q6" s="114"/>
      <c r="R6" s="411"/>
      <c r="S6" s="411"/>
      <c r="T6" s="411"/>
      <c r="U6" s="411"/>
      <c r="V6" s="411"/>
      <c r="W6" s="411"/>
    </row>
    <row r="7" spans="2:23" ht="14.25" customHeight="1">
      <c r="B7" s="420"/>
      <c r="C7" s="104"/>
      <c r="D7" s="101"/>
      <c r="E7" s="111"/>
      <c r="F7" s="420"/>
      <c r="G7" s="104"/>
      <c r="H7" s="101"/>
      <c r="I7" s="111"/>
      <c r="J7" s="99"/>
      <c r="K7" s="412" t="s">
        <v>65</v>
      </c>
      <c r="L7" s="413"/>
      <c r="M7" s="414"/>
      <c r="N7" s="415" t="s">
        <v>66</v>
      </c>
      <c r="O7" s="416"/>
      <c r="P7" s="417"/>
      <c r="Q7" s="114"/>
      <c r="R7" s="411"/>
      <c r="S7" s="411"/>
      <c r="T7" s="411"/>
      <c r="U7" s="410"/>
      <c r="V7" s="410"/>
      <c r="W7" s="410"/>
    </row>
    <row r="8" spans="2:23" ht="14.25" customHeight="1">
      <c r="B8" s="420"/>
      <c r="C8" s="105"/>
      <c r="D8" s="5"/>
      <c r="E8" s="130"/>
      <c r="F8" s="420"/>
      <c r="G8" s="105"/>
      <c r="H8" s="5"/>
      <c r="I8" s="130"/>
      <c r="J8" s="99"/>
      <c r="K8" s="115"/>
      <c r="L8" s="116"/>
      <c r="M8" s="117"/>
      <c r="N8" s="118"/>
      <c r="O8" s="119"/>
      <c r="P8" s="117"/>
      <c r="Q8" s="114"/>
      <c r="R8" s="114"/>
      <c r="S8" s="114"/>
    </row>
    <row r="9" spans="2:23" ht="14.25" customHeight="1">
      <c r="B9" s="420"/>
      <c r="C9" s="105"/>
      <c r="D9" s="5"/>
      <c r="E9" s="130"/>
      <c r="F9" s="420"/>
      <c r="G9" s="105"/>
      <c r="H9" s="5"/>
      <c r="I9" s="130"/>
      <c r="J9" s="99"/>
      <c r="K9" s="120"/>
      <c r="L9" s="114"/>
      <c r="M9" s="121"/>
      <c r="N9" s="102"/>
      <c r="P9" s="121"/>
      <c r="Q9" s="114"/>
      <c r="R9" s="114"/>
      <c r="S9" s="114"/>
    </row>
    <row r="10" spans="2:23" ht="14.25" customHeight="1">
      <c r="B10" s="420"/>
      <c r="C10" s="105"/>
      <c r="D10" s="5"/>
      <c r="E10" s="130"/>
      <c r="F10" s="420"/>
      <c r="G10" s="105"/>
      <c r="H10" s="5"/>
      <c r="I10" s="130"/>
      <c r="J10" s="99"/>
      <c r="K10" s="120"/>
      <c r="L10" s="114"/>
      <c r="M10" s="121"/>
      <c r="N10" s="102"/>
      <c r="P10" s="121"/>
      <c r="Q10" s="114"/>
      <c r="R10" s="114"/>
      <c r="S10" s="114"/>
    </row>
    <row r="11" spans="2:23" ht="14.25" customHeight="1">
      <c r="B11" s="420"/>
      <c r="C11" s="105"/>
      <c r="D11" s="5"/>
      <c r="E11" s="130"/>
      <c r="F11" s="420"/>
      <c r="G11" s="105"/>
      <c r="H11" s="5"/>
      <c r="I11" s="130"/>
      <c r="J11" s="99"/>
      <c r="K11" s="122"/>
      <c r="L11" s="123"/>
      <c r="M11" s="124"/>
      <c r="N11" s="125"/>
      <c r="O11" s="126"/>
      <c r="P11" s="124"/>
      <c r="Q11" s="114"/>
      <c r="R11" s="114"/>
      <c r="S11" s="114"/>
    </row>
    <row r="12" spans="2:23" ht="14.25" customHeight="1">
      <c r="B12" s="420"/>
      <c r="C12" s="105"/>
      <c r="D12" s="5"/>
      <c r="E12" s="130"/>
      <c r="F12" s="420"/>
      <c r="G12" s="105"/>
      <c r="H12" s="5"/>
      <c r="I12" s="130"/>
      <c r="J12" s="99"/>
      <c r="K12" s="412" t="s">
        <v>68</v>
      </c>
      <c r="L12" s="413"/>
      <c r="M12" s="413"/>
      <c r="N12" s="413"/>
      <c r="O12" s="413"/>
      <c r="P12" s="414"/>
      <c r="Q12" s="114"/>
      <c r="R12" s="411"/>
      <c r="S12" s="411"/>
      <c r="T12" s="411"/>
      <c r="U12" s="411"/>
      <c r="V12" s="411"/>
      <c r="W12" s="411"/>
    </row>
    <row r="13" spans="2:23" ht="14.25" customHeight="1">
      <c r="B13" s="420"/>
      <c r="C13" s="105"/>
      <c r="D13" s="5"/>
      <c r="E13" s="130"/>
      <c r="F13" s="420"/>
      <c r="G13" s="105"/>
      <c r="H13" s="5"/>
      <c r="I13" s="130"/>
      <c r="J13" s="99"/>
      <c r="K13" s="412" t="s">
        <v>65</v>
      </c>
      <c r="L13" s="413"/>
      <c r="M13" s="414"/>
      <c r="N13" s="415" t="s">
        <v>66</v>
      </c>
      <c r="O13" s="416"/>
      <c r="P13" s="417"/>
      <c r="Q13" s="114"/>
      <c r="R13" s="411"/>
      <c r="S13" s="411"/>
      <c r="T13" s="411"/>
      <c r="U13" s="410"/>
      <c r="V13" s="410"/>
      <c r="W13" s="410"/>
    </row>
    <row r="14" spans="2:23" ht="14.25" customHeight="1">
      <c r="B14" s="420"/>
      <c r="C14" s="105"/>
      <c r="D14" s="5"/>
      <c r="E14" s="130"/>
      <c r="F14" s="420"/>
      <c r="G14" s="105"/>
      <c r="H14" s="5"/>
      <c r="I14" s="130"/>
      <c r="J14" s="99"/>
      <c r="K14" s="115"/>
      <c r="L14" s="116"/>
      <c r="M14" s="117"/>
      <c r="N14" s="118"/>
      <c r="O14" s="119"/>
      <c r="P14" s="117"/>
      <c r="Q14" s="114"/>
      <c r="R14" s="114"/>
      <c r="S14" s="114"/>
    </row>
    <row r="15" spans="2:23" ht="14.25" customHeight="1">
      <c r="B15" s="422"/>
      <c r="C15" s="131"/>
      <c r="D15" s="98"/>
      <c r="E15" s="132"/>
      <c r="F15" s="422"/>
      <c r="G15" s="131"/>
      <c r="H15" s="98"/>
      <c r="I15" s="132"/>
      <c r="J15" s="99"/>
      <c r="K15" s="120"/>
      <c r="L15" s="114"/>
      <c r="M15" s="121"/>
      <c r="N15" s="102"/>
      <c r="P15" s="121"/>
      <c r="Q15" s="114"/>
      <c r="R15" s="114"/>
      <c r="S15" s="114"/>
    </row>
    <row r="16" spans="2:23" ht="14.25" customHeight="1">
      <c r="B16" s="419" t="s">
        <v>77</v>
      </c>
      <c r="C16" s="112"/>
      <c r="D16" s="97"/>
      <c r="E16" s="113"/>
      <c r="F16" s="419" t="s">
        <v>79</v>
      </c>
      <c r="G16" s="112"/>
      <c r="H16" s="97"/>
      <c r="I16" s="113"/>
      <c r="J16" s="99"/>
      <c r="K16" s="120"/>
      <c r="L16" s="114"/>
      <c r="M16" s="121"/>
      <c r="N16" s="102"/>
      <c r="P16" s="121"/>
      <c r="Q16" s="114"/>
      <c r="R16" s="411"/>
      <c r="S16" s="411"/>
      <c r="T16" s="411"/>
      <c r="U16" s="411"/>
      <c r="V16" s="411"/>
      <c r="W16" s="411"/>
    </row>
    <row r="17" spans="2:23" ht="14.25" customHeight="1">
      <c r="B17" s="420"/>
      <c r="C17" s="104"/>
      <c r="D17" s="101"/>
      <c r="E17" s="111"/>
      <c r="F17" s="420"/>
      <c r="G17" s="104"/>
      <c r="H17" s="101"/>
      <c r="I17" s="111"/>
      <c r="J17" s="99"/>
      <c r="K17" s="122"/>
      <c r="L17" s="123"/>
      <c r="M17" s="124"/>
      <c r="N17" s="125"/>
      <c r="O17" s="126"/>
      <c r="P17" s="124"/>
      <c r="Q17" s="114"/>
      <c r="R17" s="411"/>
      <c r="S17" s="411"/>
      <c r="T17" s="411"/>
      <c r="U17" s="410"/>
      <c r="V17" s="410"/>
      <c r="W17" s="410"/>
    </row>
    <row r="18" spans="2:23" ht="14.25" customHeight="1">
      <c r="B18" s="420"/>
      <c r="C18" s="105"/>
      <c r="D18" s="5"/>
      <c r="E18" s="130"/>
      <c r="F18" s="420"/>
      <c r="G18" s="105"/>
      <c r="H18" s="5"/>
      <c r="I18" s="130"/>
      <c r="J18" s="99"/>
      <c r="K18" s="412" t="s">
        <v>69</v>
      </c>
      <c r="L18" s="413"/>
      <c r="M18" s="413"/>
      <c r="N18" s="413"/>
      <c r="O18" s="413"/>
      <c r="P18" s="414"/>
      <c r="Q18" s="114"/>
      <c r="R18" s="114"/>
      <c r="S18" s="114"/>
    </row>
    <row r="19" spans="2:23" ht="14.25" customHeight="1">
      <c r="B19" s="420"/>
      <c r="C19" s="105"/>
      <c r="D19" s="5"/>
      <c r="E19" s="130"/>
      <c r="F19" s="420"/>
      <c r="G19" s="105"/>
      <c r="H19" s="5"/>
      <c r="I19" s="130"/>
      <c r="J19" s="99"/>
      <c r="K19" s="412" t="s">
        <v>65</v>
      </c>
      <c r="L19" s="413"/>
      <c r="M19" s="414"/>
      <c r="N19" s="415" t="s">
        <v>66</v>
      </c>
      <c r="O19" s="416"/>
      <c r="P19" s="417"/>
      <c r="Q19" s="114"/>
      <c r="R19" s="114"/>
      <c r="S19" s="114"/>
    </row>
    <row r="20" spans="2:23" ht="14.25" customHeight="1">
      <c r="B20" s="420"/>
      <c r="C20" s="105"/>
      <c r="D20" s="5"/>
      <c r="E20" s="130"/>
      <c r="F20" s="420"/>
      <c r="G20" s="105"/>
      <c r="H20" s="5"/>
      <c r="I20" s="130"/>
      <c r="J20" s="99"/>
      <c r="K20" s="115"/>
      <c r="L20" s="116"/>
      <c r="M20" s="117"/>
      <c r="N20" s="118"/>
      <c r="O20" s="119"/>
      <c r="P20" s="117"/>
      <c r="Q20" s="114"/>
      <c r="R20" s="114"/>
      <c r="S20" s="114"/>
    </row>
    <row r="21" spans="2:23" ht="14.25" customHeight="1">
      <c r="B21" s="420"/>
      <c r="C21" s="105"/>
      <c r="D21" s="5"/>
      <c r="E21" s="130"/>
      <c r="F21" s="420"/>
      <c r="G21" s="105"/>
      <c r="H21" s="5"/>
      <c r="I21" s="130"/>
      <c r="J21" s="99"/>
      <c r="K21" s="120"/>
      <c r="L21" s="114"/>
      <c r="M21" s="121"/>
      <c r="N21" s="102"/>
      <c r="P21" s="121"/>
      <c r="Q21" s="114"/>
      <c r="R21" s="114"/>
      <c r="S21" s="114"/>
    </row>
    <row r="22" spans="2:23" ht="14.25" customHeight="1">
      <c r="B22" s="420"/>
      <c r="C22" s="105"/>
      <c r="D22" s="5"/>
      <c r="E22" s="130"/>
      <c r="F22" s="420"/>
      <c r="G22" s="105"/>
      <c r="H22" s="5"/>
      <c r="I22" s="130"/>
      <c r="J22" s="99"/>
      <c r="K22" s="120"/>
      <c r="L22" s="114"/>
      <c r="M22" s="121"/>
      <c r="N22" s="102"/>
      <c r="P22" s="121"/>
      <c r="Q22" s="114"/>
      <c r="R22" s="411"/>
      <c r="S22" s="411"/>
      <c r="T22" s="411"/>
      <c r="U22" s="411"/>
      <c r="V22" s="411"/>
      <c r="W22" s="411"/>
    </row>
    <row r="23" spans="2:23" ht="14.25" customHeight="1">
      <c r="B23" s="420"/>
      <c r="C23" s="105"/>
      <c r="D23" s="5"/>
      <c r="E23" s="130"/>
      <c r="F23" s="420"/>
      <c r="G23" s="105"/>
      <c r="H23" s="5"/>
      <c r="I23" s="130"/>
      <c r="J23" s="99"/>
      <c r="K23" s="122"/>
      <c r="L23" s="123"/>
      <c r="M23" s="124"/>
      <c r="N23" s="125"/>
      <c r="O23" s="126"/>
      <c r="P23" s="124"/>
      <c r="Q23" s="114"/>
      <c r="R23" s="411"/>
      <c r="S23" s="411"/>
      <c r="T23" s="411"/>
      <c r="U23" s="410"/>
      <c r="V23" s="410"/>
      <c r="W23" s="410"/>
    </row>
    <row r="24" spans="2:23" ht="14.25" customHeight="1">
      <c r="B24" s="420"/>
      <c r="C24" s="105"/>
      <c r="D24" s="5"/>
      <c r="E24" s="130"/>
      <c r="F24" s="420"/>
      <c r="G24" s="105"/>
      <c r="H24" s="5"/>
      <c r="I24" s="130"/>
      <c r="J24" s="99"/>
      <c r="K24" s="412" t="s">
        <v>70</v>
      </c>
      <c r="L24" s="413"/>
      <c r="M24" s="413"/>
      <c r="N24" s="413"/>
      <c r="O24" s="413"/>
      <c r="P24" s="414"/>
      <c r="Q24" s="114"/>
      <c r="R24" s="114"/>
      <c r="S24" s="114"/>
    </row>
    <row r="25" spans="2:23" ht="14.25" customHeight="1" thickBot="1">
      <c r="B25" s="422"/>
      <c r="C25" s="131"/>
      <c r="D25" s="98"/>
      <c r="E25" s="132"/>
      <c r="F25" s="421"/>
      <c r="G25" s="133"/>
      <c r="H25" s="134"/>
      <c r="I25" s="135"/>
      <c r="J25" s="99"/>
      <c r="K25" s="412" t="s">
        <v>65</v>
      </c>
      <c r="L25" s="413"/>
      <c r="M25" s="414"/>
      <c r="N25" s="415" t="s">
        <v>66</v>
      </c>
      <c r="O25" s="416"/>
      <c r="P25" s="417"/>
      <c r="Q25" s="114"/>
      <c r="R25" s="114"/>
      <c r="S25" s="114"/>
    </row>
    <row r="26" spans="2:23" ht="14.25" customHeight="1" thickBot="1">
      <c r="B26" s="419" t="s">
        <v>76</v>
      </c>
      <c r="C26" s="112"/>
      <c r="D26" s="97"/>
      <c r="E26" s="113"/>
      <c r="F26" s="136"/>
      <c r="G26" s="100"/>
      <c r="H26" s="96"/>
      <c r="I26" s="106"/>
      <c r="J26" s="99"/>
      <c r="K26" s="115"/>
      <c r="L26" s="116"/>
      <c r="M26" s="117"/>
      <c r="N26" s="118"/>
      <c r="O26" s="119"/>
      <c r="P26" s="117"/>
      <c r="Q26" s="114"/>
      <c r="R26" s="411"/>
      <c r="S26" s="411"/>
      <c r="T26" s="411"/>
      <c r="U26" s="411"/>
      <c r="V26" s="411"/>
      <c r="W26" s="411"/>
    </row>
    <row r="27" spans="2:23" ht="14.25" customHeight="1" thickBot="1">
      <c r="B27" s="420"/>
      <c r="C27" s="104"/>
      <c r="D27" s="101"/>
      <c r="E27" s="111"/>
      <c r="F27" s="136"/>
      <c r="G27" s="100"/>
      <c r="H27" s="129" t="s">
        <v>80</v>
      </c>
      <c r="I27" s="128">
        <f>SUM(E6:E35,I6:I25)</f>
        <v>0</v>
      </c>
      <c r="J27" s="99"/>
      <c r="K27" s="120"/>
      <c r="L27" s="114"/>
      <c r="M27" s="121"/>
      <c r="N27" s="102"/>
      <c r="P27" s="121"/>
      <c r="Q27" s="114"/>
      <c r="R27" s="411"/>
      <c r="S27" s="411"/>
      <c r="T27" s="411"/>
      <c r="U27" s="410"/>
      <c r="V27" s="410"/>
      <c r="W27" s="410"/>
    </row>
    <row r="28" spans="2:23" ht="14.25" customHeight="1">
      <c r="B28" s="420"/>
      <c r="C28" s="105"/>
      <c r="D28" s="5"/>
      <c r="E28" s="130"/>
      <c r="F28" s="136"/>
      <c r="G28" s="100"/>
      <c r="H28" s="96"/>
      <c r="I28" s="106"/>
      <c r="J28" s="99"/>
      <c r="K28" s="120"/>
      <c r="L28" s="114"/>
      <c r="M28" s="121"/>
      <c r="N28" s="102"/>
      <c r="P28" s="121"/>
      <c r="Q28" s="114"/>
      <c r="R28" s="114"/>
      <c r="S28" s="114"/>
    </row>
    <row r="29" spans="2:23" ht="14.25" customHeight="1">
      <c r="B29" s="420"/>
      <c r="C29" s="105"/>
      <c r="D29" s="5"/>
      <c r="E29" s="130"/>
      <c r="F29" s="136"/>
      <c r="G29" s="100"/>
      <c r="H29" s="96"/>
      <c r="I29" s="106"/>
      <c r="J29" s="99"/>
      <c r="K29" s="122"/>
      <c r="L29" s="123"/>
      <c r="M29" s="124"/>
      <c r="N29" s="125"/>
      <c r="O29" s="126"/>
      <c r="P29" s="124"/>
      <c r="Q29" s="114"/>
      <c r="R29" s="114"/>
      <c r="S29" s="114"/>
    </row>
    <row r="30" spans="2:23" ht="14.25" customHeight="1">
      <c r="B30" s="420"/>
      <c r="C30" s="105"/>
      <c r="D30" s="5"/>
      <c r="E30" s="130"/>
      <c r="F30" s="136"/>
      <c r="G30" s="100"/>
      <c r="H30" s="96"/>
      <c r="I30" s="106"/>
      <c r="J30" s="99"/>
      <c r="K30" s="412" t="s">
        <v>71</v>
      </c>
      <c r="L30" s="413"/>
      <c r="M30" s="413"/>
      <c r="N30" s="413"/>
      <c r="O30" s="413"/>
      <c r="P30" s="414"/>
      <c r="Q30" s="114"/>
      <c r="R30" s="114"/>
      <c r="S30" s="114"/>
    </row>
    <row r="31" spans="2:23" ht="14.25" customHeight="1">
      <c r="B31" s="420"/>
      <c r="C31" s="105"/>
      <c r="D31" s="5"/>
      <c r="E31" s="130"/>
      <c r="F31" s="136"/>
      <c r="G31" s="100"/>
      <c r="H31" s="96"/>
      <c r="I31" s="106"/>
      <c r="J31" s="99"/>
      <c r="K31" s="412" t="s">
        <v>65</v>
      </c>
      <c r="L31" s="413"/>
      <c r="M31" s="414"/>
      <c r="N31" s="415" t="s">
        <v>66</v>
      </c>
      <c r="O31" s="416"/>
      <c r="P31" s="417"/>
      <c r="Q31" s="114"/>
      <c r="R31" s="114"/>
      <c r="S31" s="114"/>
    </row>
    <row r="32" spans="2:23" ht="14.25" customHeight="1">
      <c r="B32" s="420"/>
      <c r="C32" s="105"/>
      <c r="D32" s="5"/>
      <c r="E32" s="130"/>
      <c r="F32" s="136"/>
      <c r="G32" s="100"/>
      <c r="H32" s="96"/>
      <c r="I32" s="106"/>
      <c r="J32" s="99"/>
      <c r="K32" s="115"/>
      <c r="L32" s="116"/>
      <c r="M32" s="117"/>
      <c r="N32" s="118"/>
      <c r="O32" s="119"/>
      <c r="P32" s="117"/>
      <c r="Q32" s="114"/>
      <c r="R32" s="411"/>
      <c r="S32" s="411"/>
      <c r="T32" s="411"/>
      <c r="U32" s="411"/>
      <c r="V32" s="411"/>
      <c r="W32" s="411"/>
    </row>
    <row r="33" spans="1:25" ht="14.25" customHeight="1">
      <c r="B33" s="420"/>
      <c r="C33" s="105"/>
      <c r="D33" s="5"/>
      <c r="E33" s="130"/>
      <c r="F33" s="136"/>
      <c r="G33" s="100"/>
      <c r="H33" s="96"/>
      <c r="I33" s="106"/>
      <c r="J33" s="99"/>
      <c r="K33" s="120"/>
      <c r="L33" s="114"/>
      <c r="M33" s="121"/>
      <c r="N33" s="102"/>
      <c r="P33" s="121"/>
      <c r="Q33" s="114"/>
      <c r="R33" s="411"/>
      <c r="S33" s="411"/>
      <c r="T33" s="411"/>
      <c r="U33" s="410"/>
      <c r="V33" s="410"/>
      <c r="W33" s="410"/>
    </row>
    <row r="34" spans="1:25" ht="14.25" customHeight="1">
      <c r="B34" s="420"/>
      <c r="C34" s="105"/>
      <c r="D34" s="5"/>
      <c r="E34" s="130"/>
      <c r="F34" s="136"/>
      <c r="G34" s="100"/>
      <c r="H34" s="96"/>
      <c r="I34" s="106"/>
      <c r="J34" s="99"/>
      <c r="K34" s="120"/>
      <c r="L34" s="114"/>
      <c r="M34" s="121"/>
      <c r="N34" s="102"/>
      <c r="P34" s="121"/>
      <c r="Q34" s="114"/>
      <c r="R34" s="114"/>
      <c r="S34" s="114"/>
    </row>
    <row r="35" spans="1:25" ht="14.25" customHeight="1" thickBot="1">
      <c r="B35" s="421"/>
      <c r="C35" s="133"/>
      <c r="D35" s="134"/>
      <c r="E35" s="135"/>
      <c r="F35" s="136"/>
      <c r="G35" s="100"/>
      <c r="H35" s="96"/>
      <c r="I35" s="106"/>
      <c r="J35" s="99"/>
      <c r="K35" s="122"/>
      <c r="L35" s="123"/>
      <c r="M35" s="124"/>
      <c r="N35" s="125"/>
      <c r="O35" s="126"/>
      <c r="P35" s="124"/>
      <c r="Q35" s="114"/>
      <c r="R35" s="114"/>
      <c r="S35" s="114"/>
    </row>
    <row r="36" spans="1:25" s="103" customFormat="1" ht="15.75" customHeight="1">
      <c r="A36" s="2"/>
      <c r="B36" s="2"/>
      <c r="C36" s="3"/>
      <c r="D36" s="3"/>
      <c r="E36" s="3"/>
      <c r="F36" s="2"/>
      <c r="G36" s="3"/>
      <c r="H36" s="3"/>
      <c r="I36" s="3"/>
      <c r="J36" s="96"/>
      <c r="Q36" s="114"/>
      <c r="R36" s="114"/>
      <c r="S36" s="114"/>
      <c r="X36" s="3"/>
      <c r="Y36" s="3"/>
    </row>
    <row r="37" spans="1:25" s="103" customFormat="1" ht="15.75" customHeight="1">
      <c r="A37" s="2"/>
      <c r="B37" s="2"/>
      <c r="C37" s="3"/>
      <c r="D37" s="3"/>
      <c r="E37" s="3"/>
      <c r="F37" s="2"/>
      <c r="G37" s="3"/>
      <c r="H37" s="3"/>
      <c r="I37" s="3"/>
      <c r="J37" s="3"/>
      <c r="K37" s="114"/>
      <c r="L37" s="114"/>
      <c r="X37" s="3"/>
      <c r="Y37" s="3"/>
    </row>
    <row r="38" spans="1:25" s="103" customFormat="1" ht="15.75" customHeight="1">
      <c r="A38" s="2"/>
      <c r="B38" s="2"/>
      <c r="C38" s="3"/>
      <c r="D38" s="3"/>
      <c r="E38" s="3"/>
      <c r="F38" s="2"/>
      <c r="G38" s="3"/>
      <c r="H38" s="3"/>
      <c r="I38" s="3"/>
      <c r="J38" s="3"/>
      <c r="K38" s="114"/>
      <c r="L38" s="114"/>
      <c r="X38" s="3"/>
      <c r="Y38" s="3"/>
    </row>
    <row r="39" spans="1:25" s="103" customFormat="1" ht="20.25" customHeight="1">
      <c r="A39" s="2"/>
      <c r="B39" s="2"/>
      <c r="C39" s="3"/>
      <c r="D39" s="3"/>
      <c r="E39" s="3"/>
      <c r="F39" s="2"/>
      <c r="G39" s="3"/>
      <c r="H39" s="3"/>
      <c r="I39" s="3"/>
      <c r="J39" s="3"/>
      <c r="K39" s="114"/>
      <c r="L39" s="114"/>
      <c r="X39" s="3"/>
      <c r="Y39" s="3"/>
    </row>
    <row r="40" spans="1:25" s="103" customFormat="1" ht="20.25" customHeight="1">
      <c r="A40" s="2"/>
      <c r="B40" s="2"/>
      <c r="C40" s="3"/>
      <c r="D40" s="3"/>
      <c r="E40" s="3"/>
      <c r="F40" s="2"/>
      <c r="G40" s="3"/>
      <c r="H40" s="3"/>
      <c r="I40" s="3"/>
      <c r="J40" s="3"/>
      <c r="K40" s="114"/>
      <c r="L40" s="114"/>
      <c r="X40" s="3"/>
      <c r="Y40" s="3"/>
    </row>
    <row r="41" spans="1:25" s="103" customFormat="1" ht="20.25" customHeight="1">
      <c r="A41" s="2"/>
      <c r="B41" s="2"/>
      <c r="C41" s="3"/>
      <c r="D41" s="3"/>
      <c r="E41" s="3"/>
      <c r="F41" s="2"/>
      <c r="G41" s="3"/>
      <c r="H41" s="3"/>
      <c r="I41" s="3"/>
      <c r="J41" s="3"/>
      <c r="K41" s="114"/>
      <c r="L41" s="114"/>
      <c r="X41" s="3"/>
      <c r="Y41" s="3"/>
    </row>
    <row r="42" spans="1:25" s="103" customFormat="1" ht="20.25" customHeight="1">
      <c r="A42" s="2"/>
      <c r="B42" s="2"/>
      <c r="C42" s="3"/>
      <c r="D42" s="3"/>
      <c r="E42" s="3"/>
      <c r="F42" s="2"/>
      <c r="G42" s="3"/>
      <c r="H42" s="3"/>
      <c r="I42" s="3"/>
      <c r="J42" s="3"/>
      <c r="K42" s="114"/>
      <c r="L42" s="114"/>
      <c r="X42" s="3"/>
      <c r="Y42" s="3"/>
    </row>
    <row r="43" spans="1:25" s="103" customFormat="1" ht="20.25" customHeight="1">
      <c r="A43" s="2"/>
      <c r="B43" s="2"/>
      <c r="C43" s="3"/>
      <c r="D43" s="3"/>
      <c r="E43" s="3"/>
      <c r="F43" s="2"/>
      <c r="G43" s="3"/>
      <c r="H43" s="3"/>
      <c r="I43" s="3"/>
      <c r="J43" s="3"/>
      <c r="K43" s="114"/>
      <c r="L43" s="114"/>
      <c r="X43" s="3"/>
      <c r="Y43" s="3"/>
    </row>
    <row r="44" spans="1:25" s="103" customFormat="1" ht="20.25" customHeight="1">
      <c r="A44" s="2"/>
      <c r="B44" s="2"/>
      <c r="C44" s="3"/>
      <c r="D44" s="3"/>
      <c r="E44" s="3"/>
      <c r="F44" s="2"/>
      <c r="G44" s="3"/>
      <c r="H44" s="3"/>
      <c r="I44" s="3"/>
      <c r="J44" s="3"/>
      <c r="K44" s="114"/>
      <c r="L44" s="114"/>
      <c r="X44" s="3"/>
      <c r="Y44" s="3"/>
    </row>
    <row r="45" spans="1:25" s="103" customFormat="1" ht="20.25" customHeight="1">
      <c r="A45" s="2"/>
      <c r="B45" s="2"/>
      <c r="C45" s="3"/>
      <c r="D45" s="3"/>
      <c r="E45" s="3"/>
      <c r="F45" s="2"/>
      <c r="G45" s="3"/>
      <c r="H45" s="3"/>
      <c r="I45" s="3"/>
      <c r="J45" s="3"/>
      <c r="K45" s="114"/>
      <c r="L45" s="114"/>
      <c r="X45" s="3"/>
      <c r="Y45" s="3"/>
    </row>
    <row r="46" spans="1:25" s="103" customFormat="1" ht="20.25" customHeight="1">
      <c r="A46" s="2"/>
      <c r="B46" s="2"/>
      <c r="C46" s="3"/>
      <c r="D46" s="3"/>
      <c r="E46" s="3"/>
      <c r="F46" s="2"/>
      <c r="G46" s="3"/>
      <c r="H46" s="3"/>
      <c r="I46" s="3"/>
      <c r="J46" s="3"/>
      <c r="K46" s="114"/>
      <c r="L46" s="114"/>
      <c r="X46" s="3"/>
      <c r="Y46" s="3"/>
    </row>
    <row r="47" spans="1:25" s="2" customFormat="1" ht="20.25" customHeight="1">
      <c r="C47" s="3"/>
      <c r="D47" s="3"/>
      <c r="E47" s="3"/>
      <c r="G47" s="3"/>
      <c r="H47" s="3"/>
      <c r="I47" s="3"/>
      <c r="J47" s="3"/>
      <c r="K47" s="114"/>
      <c r="L47" s="114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3"/>
      <c r="Y47" s="3"/>
    </row>
    <row r="48" spans="1:25" s="2" customFormat="1" ht="20.25" customHeight="1">
      <c r="C48" s="3"/>
      <c r="D48" s="3"/>
      <c r="E48" s="3"/>
      <c r="G48" s="3"/>
      <c r="H48" s="3"/>
      <c r="I48" s="3"/>
      <c r="J48" s="3"/>
      <c r="K48" s="114"/>
      <c r="L48" s="114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3"/>
      <c r="Y48" s="3"/>
    </row>
    <row r="49" spans="3:25" s="2" customFormat="1" ht="20.25" customHeight="1">
      <c r="C49" s="3"/>
      <c r="D49" s="3"/>
      <c r="E49" s="3"/>
      <c r="G49" s="3"/>
      <c r="H49" s="3"/>
      <c r="I49" s="3"/>
      <c r="J49" s="3"/>
      <c r="K49" s="114"/>
      <c r="L49" s="114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3"/>
      <c r="Y49" s="3"/>
    </row>
    <row r="50" spans="3:25" s="2" customFormat="1" ht="20.25" customHeight="1">
      <c r="C50" s="3"/>
      <c r="D50" s="3"/>
      <c r="E50" s="3"/>
      <c r="G50" s="3"/>
      <c r="H50" s="3"/>
      <c r="I50" s="3"/>
      <c r="J50" s="3"/>
      <c r="K50" s="114"/>
      <c r="L50" s="114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3"/>
      <c r="Y50" s="3"/>
    </row>
    <row r="51" spans="3:25" s="2" customFormat="1" ht="20.25" customHeight="1">
      <c r="C51" s="3"/>
      <c r="D51" s="3"/>
      <c r="E51" s="3"/>
      <c r="G51" s="3"/>
      <c r="H51" s="3"/>
      <c r="I51" s="3"/>
      <c r="J51" s="3"/>
      <c r="K51" s="114"/>
      <c r="L51" s="114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3"/>
      <c r="Y51" s="3"/>
    </row>
    <row r="52" spans="3:25" s="2" customFormat="1" ht="20.25" customHeight="1">
      <c r="C52" s="3"/>
      <c r="D52" s="3"/>
      <c r="E52" s="3"/>
      <c r="G52" s="3"/>
      <c r="H52" s="3"/>
      <c r="I52" s="3"/>
      <c r="J52" s="3"/>
      <c r="K52" s="114"/>
      <c r="L52" s="114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3"/>
      <c r="Y52" s="3"/>
    </row>
    <row r="53" spans="3:25" s="2" customFormat="1" ht="20.25" customHeight="1">
      <c r="C53" s="3"/>
      <c r="D53" s="3"/>
      <c r="E53" s="3"/>
      <c r="G53" s="3"/>
      <c r="H53" s="3"/>
      <c r="I53" s="3"/>
      <c r="J53" s="3"/>
      <c r="K53" s="114"/>
      <c r="L53" s="114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3"/>
      <c r="Y53" s="3"/>
    </row>
    <row r="54" spans="3:25" s="2" customFormat="1" ht="20.25" customHeight="1">
      <c r="C54" s="3"/>
      <c r="D54" s="3"/>
      <c r="E54" s="3"/>
      <c r="G54" s="3"/>
      <c r="H54" s="3"/>
      <c r="I54" s="3"/>
      <c r="J54" s="3"/>
      <c r="K54" s="114"/>
      <c r="L54" s="114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3"/>
      <c r="Y54" s="3"/>
    </row>
    <row r="55" spans="3:25" s="2" customFormat="1" ht="20.25" customHeight="1">
      <c r="C55" s="3"/>
      <c r="D55" s="3"/>
      <c r="E55" s="3"/>
      <c r="G55" s="3"/>
      <c r="H55" s="3"/>
      <c r="I55" s="3"/>
      <c r="J55" s="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3"/>
      <c r="Y55" s="3"/>
    </row>
    <row r="56" spans="3:25" s="2" customFormat="1" ht="20.25" customHeight="1">
      <c r="C56" s="3"/>
      <c r="D56" s="3"/>
      <c r="E56" s="3"/>
      <c r="G56" s="3"/>
      <c r="H56" s="3"/>
      <c r="I56" s="3"/>
      <c r="J56" s="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3"/>
      <c r="Y56" s="3"/>
    </row>
    <row r="57" spans="3:25" s="2" customFormat="1" ht="20.25" customHeight="1">
      <c r="C57" s="3"/>
      <c r="D57" s="3"/>
      <c r="E57" s="3"/>
      <c r="G57" s="3"/>
      <c r="H57" s="3"/>
      <c r="I57" s="3"/>
      <c r="J57" s="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3"/>
      <c r="Y57" s="3"/>
    </row>
    <row r="58" spans="3:25" s="2" customFormat="1" ht="20.25" customHeight="1">
      <c r="C58" s="3"/>
      <c r="D58" s="3"/>
      <c r="E58" s="3"/>
      <c r="G58" s="3"/>
      <c r="H58" s="3"/>
      <c r="I58" s="3"/>
      <c r="J58" s="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3"/>
      <c r="Y58" s="3"/>
    </row>
    <row r="59" spans="3:25" s="2" customFormat="1" ht="20.25" customHeight="1">
      <c r="C59" s="3"/>
      <c r="D59" s="3"/>
      <c r="E59" s="3"/>
      <c r="G59" s="3"/>
      <c r="H59" s="3"/>
      <c r="I59" s="3"/>
      <c r="J59" s="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3"/>
      <c r="Y59" s="3"/>
    </row>
    <row r="60" spans="3:25" s="2" customFormat="1" ht="20.25" customHeight="1">
      <c r="C60" s="3"/>
      <c r="D60" s="3"/>
      <c r="E60" s="3"/>
      <c r="G60" s="3"/>
      <c r="H60" s="3"/>
      <c r="I60" s="3"/>
      <c r="J60" s="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3"/>
      <c r="Y60" s="3"/>
    </row>
    <row r="61" spans="3:25" s="2" customFormat="1" ht="20.25" customHeight="1">
      <c r="C61" s="3"/>
      <c r="D61" s="3"/>
      <c r="E61" s="3"/>
      <c r="G61" s="3"/>
      <c r="H61" s="3"/>
      <c r="I61" s="3"/>
      <c r="J61" s="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3"/>
      <c r="Y61" s="3"/>
    </row>
  </sheetData>
  <mergeCells count="39">
    <mergeCell ref="B1:P1"/>
    <mergeCell ref="K24:P24"/>
    <mergeCell ref="K25:M25"/>
    <mergeCell ref="N25:P25"/>
    <mergeCell ref="K30:P30"/>
    <mergeCell ref="B26:B35"/>
    <mergeCell ref="K31:M31"/>
    <mergeCell ref="N31:P31"/>
    <mergeCell ref="B6:B15"/>
    <mergeCell ref="F6:F15"/>
    <mergeCell ref="B16:B25"/>
    <mergeCell ref="F16:F25"/>
    <mergeCell ref="N19:P19"/>
    <mergeCell ref="R33:T33"/>
    <mergeCell ref="U33:W33"/>
    <mergeCell ref="K6:P6"/>
    <mergeCell ref="K7:M7"/>
    <mergeCell ref="N7:P7"/>
    <mergeCell ref="K12:P12"/>
    <mergeCell ref="K13:M13"/>
    <mergeCell ref="N13:P13"/>
    <mergeCell ref="K18:P18"/>
    <mergeCell ref="K19:M19"/>
    <mergeCell ref="R16:W16"/>
    <mergeCell ref="R17:T17"/>
    <mergeCell ref="U17:W17"/>
    <mergeCell ref="R22:W22"/>
    <mergeCell ref="R12:W12"/>
    <mergeCell ref="R13:T13"/>
    <mergeCell ref="U13:W13"/>
    <mergeCell ref="R6:W6"/>
    <mergeCell ref="R7:T7"/>
    <mergeCell ref="U7:W7"/>
    <mergeCell ref="R32:W32"/>
    <mergeCell ref="R26:W26"/>
    <mergeCell ref="R27:T27"/>
    <mergeCell ref="U27:W27"/>
    <mergeCell ref="R23:T23"/>
    <mergeCell ref="U23:W23"/>
  </mergeCells>
  <phoneticPr fontId="5"/>
  <printOptions horizontalCentered="1"/>
  <pageMargins left="0.51181102362204722" right="0.51181102362204722" top="0" bottom="0.15748031496062992" header="0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AH38" sqref="AH38"/>
    </sheetView>
  </sheetViews>
  <sheetFormatPr defaultRowHeight="13.5"/>
  <cols>
    <col min="1" max="1" width="2.875" style="225" customWidth="1"/>
    <col min="2" max="7" width="3.25" style="225" customWidth="1"/>
    <col min="8" max="13" width="3.125" style="224" customWidth="1"/>
    <col min="14" max="19" width="3.25" style="225" customWidth="1"/>
    <col min="20" max="31" width="3.125" style="224" customWidth="1"/>
    <col min="32" max="16384" width="9" style="224"/>
  </cols>
  <sheetData>
    <row r="1" spans="1:31" ht="12" customHeight="1">
      <c r="A1" s="423"/>
      <c r="B1" s="423"/>
      <c r="C1" s="423"/>
      <c r="D1" s="423"/>
      <c r="E1" s="423"/>
      <c r="F1" s="423"/>
      <c r="G1" s="423"/>
      <c r="N1" s="224"/>
      <c r="O1" s="224"/>
      <c r="P1" s="224"/>
      <c r="Q1" s="224"/>
      <c r="R1" s="224"/>
      <c r="S1" s="224"/>
    </row>
    <row r="2" spans="1:31" ht="12" customHeight="1"/>
    <row r="3" spans="1:31" ht="12" customHeight="1">
      <c r="A3" s="226"/>
      <c r="B3" s="225" t="s">
        <v>145</v>
      </c>
    </row>
    <row r="4" spans="1:31" ht="12" customHeight="1">
      <c r="B4" s="424" t="s">
        <v>146</v>
      </c>
      <c r="C4" s="425"/>
      <c r="D4" s="425"/>
      <c r="E4" s="425"/>
      <c r="F4" s="425"/>
      <c r="G4" s="426"/>
      <c r="H4" s="424" t="s">
        <v>148</v>
      </c>
      <c r="I4" s="425"/>
      <c r="J4" s="425"/>
      <c r="K4" s="425"/>
      <c r="L4" s="425"/>
      <c r="M4" s="426"/>
      <c r="N4" s="424" t="s">
        <v>149</v>
      </c>
      <c r="O4" s="425"/>
      <c r="P4" s="425"/>
      <c r="Q4" s="425"/>
      <c r="R4" s="425"/>
      <c r="S4" s="426"/>
      <c r="T4" s="424" t="s">
        <v>150</v>
      </c>
      <c r="U4" s="425"/>
      <c r="V4" s="425"/>
      <c r="W4" s="425"/>
      <c r="X4" s="425"/>
      <c r="Y4" s="426"/>
      <c r="Z4" s="424" t="s">
        <v>151</v>
      </c>
      <c r="AA4" s="425"/>
      <c r="AB4" s="425"/>
      <c r="AC4" s="425"/>
      <c r="AD4" s="425"/>
      <c r="AE4" s="426"/>
    </row>
    <row r="5" spans="1:31" ht="12" customHeight="1">
      <c r="B5" s="424" t="s">
        <v>147</v>
      </c>
      <c r="C5" s="425"/>
      <c r="D5" s="426"/>
      <c r="E5" s="424" t="s">
        <v>66</v>
      </c>
      <c r="F5" s="425"/>
      <c r="G5" s="426"/>
      <c r="H5" s="424" t="s">
        <v>147</v>
      </c>
      <c r="I5" s="425"/>
      <c r="J5" s="426"/>
      <c r="K5" s="424" t="s">
        <v>66</v>
      </c>
      <c r="L5" s="425"/>
      <c r="M5" s="426"/>
      <c r="N5" s="424" t="s">
        <v>147</v>
      </c>
      <c r="O5" s="425"/>
      <c r="P5" s="426"/>
      <c r="Q5" s="424" t="s">
        <v>66</v>
      </c>
      <c r="R5" s="425"/>
      <c r="S5" s="426"/>
      <c r="T5" s="424" t="s">
        <v>147</v>
      </c>
      <c r="U5" s="425"/>
      <c r="V5" s="426"/>
      <c r="W5" s="424" t="s">
        <v>66</v>
      </c>
      <c r="X5" s="425"/>
      <c r="Y5" s="426"/>
      <c r="Z5" s="424" t="s">
        <v>147</v>
      </c>
      <c r="AA5" s="425"/>
      <c r="AB5" s="426"/>
      <c r="AC5" s="424" t="s">
        <v>66</v>
      </c>
      <c r="AD5" s="425"/>
      <c r="AE5" s="426"/>
    </row>
    <row r="6" spans="1:31" ht="12" customHeight="1">
      <c r="B6" s="227"/>
      <c r="C6" s="228"/>
      <c r="D6" s="229"/>
      <c r="E6" s="227"/>
      <c r="F6" s="228"/>
      <c r="G6" s="229"/>
      <c r="H6" s="227"/>
      <c r="I6" s="228"/>
      <c r="J6" s="229"/>
      <c r="K6" s="227"/>
      <c r="L6" s="228"/>
      <c r="M6" s="229"/>
      <c r="N6" s="227"/>
      <c r="O6" s="228"/>
      <c r="P6" s="229"/>
      <c r="Q6" s="227"/>
      <c r="R6" s="228"/>
      <c r="S6" s="229"/>
      <c r="T6" s="227"/>
      <c r="U6" s="228"/>
      <c r="V6" s="229"/>
      <c r="W6" s="227"/>
      <c r="X6" s="228"/>
      <c r="Y6" s="229"/>
      <c r="Z6" s="227"/>
      <c r="AA6" s="228"/>
      <c r="AB6" s="229"/>
      <c r="AC6" s="227"/>
      <c r="AD6" s="228"/>
      <c r="AE6" s="229"/>
    </row>
    <row r="7" spans="1:31" ht="12" customHeight="1">
      <c r="B7" s="230"/>
      <c r="D7" s="231"/>
      <c r="E7" s="230"/>
      <c r="G7" s="231"/>
      <c r="H7" s="230"/>
      <c r="I7" s="225"/>
      <c r="J7" s="231"/>
      <c r="K7" s="230"/>
      <c r="L7" s="225"/>
      <c r="M7" s="231"/>
      <c r="N7" s="230"/>
      <c r="P7" s="231"/>
      <c r="Q7" s="230"/>
      <c r="S7" s="231"/>
      <c r="T7" s="230"/>
      <c r="U7" s="225"/>
      <c r="V7" s="231"/>
      <c r="W7" s="230"/>
      <c r="X7" s="225"/>
      <c r="Y7" s="231"/>
      <c r="Z7" s="230"/>
      <c r="AA7" s="225"/>
      <c r="AB7" s="231"/>
      <c r="AC7" s="230"/>
      <c r="AD7" s="225"/>
      <c r="AE7" s="231"/>
    </row>
    <row r="8" spans="1:31" ht="12" customHeight="1">
      <c r="B8" s="230"/>
      <c r="D8" s="231"/>
      <c r="E8" s="230"/>
      <c r="G8" s="231"/>
      <c r="H8" s="230"/>
      <c r="I8" s="225"/>
      <c r="J8" s="231"/>
      <c r="K8" s="230"/>
      <c r="L8" s="225"/>
      <c r="M8" s="231"/>
      <c r="N8" s="230"/>
      <c r="P8" s="231"/>
      <c r="Q8" s="230"/>
      <c r="S8" s="231"/>
      <c r="T8" s="230"/>
      <c r="U8" s="225"/>
      <c r="V8" s="231"/>
      <c r="W8" s="230"/>
      <c r="X8" s="225"/>
      <c r="Y8" s="231"/>
      <c r="Z8" s="230"/>
      <c r="AA8" s="225"/>
      <c r="AB8" s="231"/>
      <c r="AC8" s="230"/>
      <c r="AD8" s="225"/>
      <c r="AE8" s="231"/>
    </row>
    <row r="9" spans="1:31" ht="12" customHeight="1">
      <c r="B9" s="232"/>
      <c r="C9" s="233"/>
      <c r="D9" s="234"/>
      <c r="E9" s="232"/>
      <c r="F9" s="233"/>
      <c r="G9" s="234"/>
      <c r="H9" s="232"/>
      <c r="I9" s="233"/>
      <c r="J9" s="234"/>
      <c r="K9" s="232"/>
      <c r="L9" s="233"/>
      <c r="M9" s="234"/>
      <c r="N9" s="232"/>
      <c r="O9" s="233"/>
      <c r="P9" s="234"/>
      <c r="Q9" s="232"/>
      <c r="R9" s="233"/>
      <c r="S9" s="234"/>
      <c r="T9" s="232"/>
      <c r="U9" s="233"/>
      <c r="V9" s="234"/>
      <c r="W9" s="232"/>
      <c r="X9" s="233"/>
      <c r="Y9" s="234"/>
      <c r="Z9" s="232"/>
      <c r="AA9" s="233"/>
      <c r="AB9" s="234"/>
      <c r="AC9" s="232"/>
      <c r="AD9" s="233"/>
      <c r="AE9" s="234"/>
    </row>
    <row r="10" spans="1:31" ht="20.25" customHeight="1"/>
    <row r="11" spans="1:31" ht="20.25" customHeight="1"/>
    <row r="12" spans="1:31" ht="20.25" customHeight="1"/>
    <row r="13" spans="1:31" ht="20.25" customHeight="1"/>
    <row r="14" spans="1:31" ht="20.25" customHeight="1"/>
    <row r="15" spans="1:31" ht="20.25" customHeight="1"/>
    <row r="16" spans="1:31" ht="20.25" customHeight="1"/>
    <row r="17" s="224" customFormat="1" ht="20.25" customHeight="1"/>
    <row r="18" s="224" customFormat="1" ht="20.25" customHeight="1"/>
    <row r="19" s="224" customFormat="1" ht="20.25" customHeight="1"/>
    <row r="20" s="224" customFormat="1" ht="20.25" customHeight="1"/>
    <row r="21" s="224" customFormat="1" ht="20.25" customHeight="1"/>
    <row r="22" s="224" customFormat="1" ht="20.25" customHeight="1"/>
    <row r="23" s="224" customFormat="1" ht="20.25" customHeight="1"/>
    <row r="24" s="224" customFormat="1" ht="20.25" customHeight="1"/>
    <row r="25" s="224" customFormat="1" ht="20.25" customHeight="1"/>
    <row r="26" s="224" customFormat="1" ht="20.25" customHeight="1"/>
  </sheetData>
  <mergeCells count="16">
    <mergeCell ref="Z4:A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1:G1"/>
    <mergeCell ref="B4:G4"/>
    <mergeCell ref="H4:M4"/>
    <mergeCell ref="N4:S4"/>
    <mergeCell ref="T4:Y4"/>
  </mergeCells>
  <phoneticPr fontId="10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4"/>
  <sheetViews>
    <sheetView workbookViewId="0">
      <selection activeCell="H17" sqref="H17"/>
    </sheetView>
  </sheetViews>
  <sheetFormatPr defaultRowHeight="13.5"/>
  <sheetData>
    <row r="2" spans="3:5">
      <c r="C2" s="235" t="s">
        <v>169</v>
      </c>
      <c r="E2" s="235" t="s">
        <v>171</v>
      </c>
    </row>
    <row r="3" spans="3:5">
      <c r="C3" s="235" t="s">
        <v>152</v>
      </c>
      <c r="E3" s="235">
        <v>0.5</v>
      </c>
    </row>
    <row r="4" spans="3:5">
      <c r="C4" s="235" t="s">
        <v>153</v>
      </c>
      <c r="E4" s="235">
        <v>1</v>
      </c>
    </row>
    <row r="5" spans="3:5">
      <c r="C5" s="235" t="s">
        <v>154</v>
      </c>
      <c r="E5" s="235">
        <v>1.5</v>
      </c>
    </row>
    <row r="6" spans="3:5">
      <c r="C6" s="235" t="s">
        <v>155</v>
      </c>
      <c r="E6" s="235">
        <v>2</v>
      </c>
    </row>
    <row r="7" spans="3:5">
      <c r="C7" s="235" t="s">
        <v>156</v>
      </c>
      <c r="E7" s="235">
        <v>2.5</v>
      </c>
    </row>
    <row r="8" spans="3:5">
      <c r="C8" s="235" t="s">
        <v>157</v>
      </c>
      <c r="E8" s="235">
        <v>3</v>
      </c>
    </row>
    <row r="9" spans="3:5">
      <c r="C9" s="235" t="s">
        <v>158</v>
      </c>
      <c r="E9" s="235">
        <v>3.5</v>
      </c>
    </row>
    <row r="10" spans="3:5">
      <c r="C10" s="235" t="s">
        <v>159</v>
      </c>
      <c r="E10" s="235">
        <v>4</v>
      </c>
    </row>
    <row r="11" spans="3:5">
      <c r="C11" s="235" t="s">
        <v>160</v>
      </c>
      <c r="E11" s="235">
        <v>4.5</v>
      </c>
    </row>
    <row r="12" spans="3:5">
      <c r="C12" s="235" t="s">
        <v>161</v>
      </c>
      <c r="E12" s="235">
        <v>5</v>
      </c>
    </row>
    <row r="13" spans="3:5">
      <c r="C13" s="235" t="s">
        <v>162</v>
      </c>
      <c r="E13" s="235">
        <v>5.5</v>
      </c>
    </row>
    <row r="14" spans="3:5">
      <c r="C14" s="235" t="s">
        <v>163</v>
      </c>
      <c r="E14" s="235">
        <v>6</v>
      </c>
    </row>
    <row r="15" spans="3:5">
      <c r="C15" s="235" t="s">
        <v>164</v>
      </c>
      <c r="E15" s="235">
        <v>6.5</v>
      </c>
    </row>
    <row r="16" spans="3:5">
      <c r="C16" s="235" t="s">
        <v>165</v>
      </c>
      <c r="E16" s="235">
        <v>7</v>
      </c>
    </row>
    <row r="17" spans="3:5">
      <c r="C17" s="235" t="s">
        <v>170</v>
      </c>
      <c r="E17" s="235">
        <v>7.5</v>
      </c>
    </row>
    <row r="18" spans="3:5">
      <c r="C18" s="235" t="s">
        <v>166</v>
      </c>
      <c r="E18" s="235">
        <v>8</v>
      </c>
    </row>
    <row r="19" spans="3:5">
      <c r="C19" s="235" t="s">
        <v>167</v>
      </c>
      <c r="E19" s="235">
        <v>8.5</v>
      </c>
    </row>
    <row r="20" spans="3:5">
      <c r="C20" s="235" t="s">
        <v>168</v>
      </c>
      <c r="E20" s="235">
        <v>9</v>
      </c>
    </row>
    <row r="21" spans="3:5">
      <c r="E21" s="235">
        <v>9.5</v>
      </c>
    </row>
    <row r="22" spans="3:5">
      <c r="E22" s="235">
        <v>10</v>
      </c>
    </row>
    <row r="23" spans="3:5">
      <c r="E23" s="235">
        <v>10.5</v>
      </c>
    </row>
    <row r="24" spans="3:5">
      <c r="E24" s="235">
        <v>11</v>
      </c>
    </row>
    <row r="25" spans="3:5">
      <c r="E25" s="235">
        <v>11.5</v>
      </c>
    </row>
    <row r="26" spans="3:5">
      <c r="E26" s="235">
        <v>12</v>
      </c>
    </row>
    <row r="27" spans="3:5">
      <c r="E27" s="235">
        <v>12.5</v>
      </c>
    </row>
    <row r="28" spans="3:5">
      <c r="E28" s="235">
        <v>13</v>
      </c>
    </row>
    <row r="29" spans="3:5">
      <c r="E29" s="235">
        <v>13.5</v>
      </c>
    </row>
    <row r="30" spans="3:5">
      <c r="E30" s="235">
        <v>14</v>
      </c>
    </row>
    <row r="31" spans="3:5">
      <c r="E31" s="235">
        <v>14.5</v>
      </c>
    </row>
    <row r="32" spans="3:5">
      <c r="E32" s="235">
        <v>15</v>
      </c>
    </row>
    <row r="33" spans="5:5">
      <c r="E33" s="235">
        <v>15.5</v>
      </c>
    </row>
    <row r="34" spans="5:5">
      <c r="E34" s="235">
        <v>16</v>
      </c>
    </row>
  </sheetData>
  <phoneticPr fontId="10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C9573F6602E64795C67695B1566128" ma:contentTypeVersion="0" ma:contentTypeDescription="新しいドキュメントを作成します。" ma:contentTypeScope="" ma:versionID="44ec8837724428159039c5b1370c63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fc15230516dd5e85220f060eed4ba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DF121-17EB-4BD1-BB47-2DAA182AD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DAD386-3849-45CF-8045-2FEBD0D0CFF5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F7A53C-A4B3-437A-BD01-31C1BBEE8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costtable</vt:lpstr>
      <vt:lpstr>予定原価（中文）</vt:lpstr>
      <vt:lpstr>別紙３作業時間報告書 (2)</vt:lpstr>
      <vt:lpstr>押印欄2</vt:lpstr>
      <vt:lpstr>data</vt:lpstr>
      <vt:lpstr>costtable!Print_Area</vt:lpstr>
      <vt:lpstr>'別紙３作業時間報告書 (2)'!Print_Area</vt:lpstr>
      <vt:lpstr>'予定原価（中文）'!Print_Area</vt:lpstr>
    </vt:vector>
  </TitlesOfParts>
  <Company>経理部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S-KURIHARA</dc:creator>
  <cp:lastModifiedBy>yzxia</cp:lastModifiedBy>
  <cp:lastPrinted>2017-04-07T02:34:51Z</cp:lastPrinted>
  <dcterms:created xsi:type="dcterms:W3CDTF">2003-02-23T01:46:13Z</dcterms:created>
  <dcterms:modified xsi:type="dcterms:W3CDTF">2017-04-07T05:19:21Z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0x0101004EC9573F6602E64795C67695B1566128</vt:lpwstr>
  </property>
</Properties>
</file>