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 activeTab="1"/>
  </bookViews>
  <sheets>
    <sheet name="转换前数据" sheetId="1" r:id="rId1"/>
    <sheet name="转换后数据" sheetId="3" r:id="rId2"/>
  </sheets>
  <calcPr calcId="144525"/>
</workbook>
</file>

<file path=xl/sharedStrings.xml><?xml version="1.0" encoding="utf-8"?>
<sst xmlns="http://schemas.openxmlformats.org/spreadsheetml/2006/main" count="19" uniqueCount="12">
  <si>
    <r>
      <rPr>
        <sz val="11"/>
        <rFont val="宋体"/>
        <charset val="134"/>
      </rPr>
      <t>序号</t>
    </r>
  </si>
  <si>
    <r>
      <rPr>
        <sz val="11"/>
        <rFont val="Times New Roman"/>
        <charset val="134"/>
      </rPr>
      <t>X</t>
    </r>
    <r>
      <rPr>
        <sz val="11"/>
        <rFont val="宋体"/>
        <charset val="134"/>
      </rPr>
      <t>坐标</t>
    </r>
    <r>
      <rPr>
        <sz val="11"/>
        <rFont val="Times New Roman"/>
        <charset val="134"/>
      </rPr>
      <t>/km</t>
    </r>
  </si>
  <si>
    <r>
      <rPr>
        <sz val="11"/>
        <rFont val="Times New Roman"/>
        <charset val="134"/>
      </rPr>
      <t>Y</t>
    </r>
    <r>
      <rPr>
        <sz val="11"/>
        <rFont val="宋体"/>
        <charset val="134"/>
      </rPr>
      <t>坐标</t>
    </r>
    <r>
      <rPr>
        <sz val="11"/>
        <rFont val="Times New Roman"/>
        <charset val="134"/>
      </rPr>
      <t>/km</t>
    </r>
  </si>
  <si>
    <r>
      <rPr>
        <sz val="11"/>
        <rFont val="宋体"/>
        <charset val="134"/>
      </rPr>
      <t>需求量</t>
    </r>
    <r>
      <rPr>
        <sz val="11"/>
        <rFont val="Times New Roman"/>
        <charset val="134"/>
      </rPr>
      <t>/kg</t>
    </r>
  </si>
  <si>
    <r>
      <rPr>
        <sz val="11"/>
        <rFont val="宋体"/>
        <charset val="134"/>
      </rPr>
      <t>左时间窗</t>
    </r>
  </si>
  <si>
    <r>
      <rPr>
        <sz val="11"/>
        <rFont val="宋体"/>
        <charset val="134"/>
      </rPr>
      <t>右时间窗</t>
    </r>
  </si>
  <si>
    <r>
      <rPr>
        <sz val="11"/>
        <rFont val="宋体"/>
        <charset val="134"/>
      </rPr>
      <t>服务时间</t>
    </r>
    <r>
      <rPr>
        <sz val="11"/>
        <rFont val="Times New Roman"/>
        <charset val="134"/>
      </rPr>
      <t>/min</t>
    </r>
  </si>
  <si>
    <t>配送中心0的左时间窗</t>
  </si>
  <si>
    <t>各点的左时间窗</t>
  </si>
  <si>
    <t>各点的右时间窗</t>
  </si>
  <si>
    <t>转换为分钟后的各点的左时间窗</t>
  </si>
  <si>
    <t>转换为分钟后的各点的右时间窗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</si>
</sst>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等线"/>
      <charset val="134"/>
      <scheme val="minor"/>
    </font>
    <font>
      <sz val="11"/>
      <name val="Times New Roman"/>
      <charset val="134"/>
    </font>
    <font>
      <sz val="11"/>
      <color theme="1"/>
      <name val="Times New Roman"/>
      <charset val="134"/>
    </font>
    <font>
      <sz val="11"/>
      <color rgb="FFFF0000"/>
      <name val="Times New Roman"/>
      <charset val="134"/>
    </font>
    <font>
      <sz val="11"/>
      <color theme="1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76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2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"/>
  <sheetViews>
    <sheetView workbookViewId="0">
      <selection activeCell="N13" sqref="N13"/>
    </sheetView>
  </sheetViews>
  <sheetFormatPr defaultColWidth="8.66666666666667" defaultRowHeight="13.8"/>
  <cols>
    <col min="1" max="4" width="10.5555555555556" style="6" customWidth="1"/>
    <col min="5" max="6" width="10.5555555555556" style="7" customWidth="1"/>
    <col min="7" max="13" width="10.5555555555556" style="6" customWidth="1"/>
    <col min="14" max="16384" width="8.66666666666667" style="6"/>
  </cols>
  <sheetData>
    <row r="1" ht="57.6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N1" s="11"/>
      <c r="O1" s="11"/>
      <c r="P1" s="11"/>
    </row>
    <row r="2" spans="1:15">
      <c r="A2" s="1">
        <v>0</v>
      </c>
      <c r="B2" s="1">
        <v>10</v>
      </c>
      <c r="C2" s="1">
        <v>10</v>
      </c>
      <c r="D2" s="1">
        <v>0</v>
      </c>
      <c r="E2" s="9">
        <v>0.291666666666667</v>
      </c>
      <c r="F2" s="9">
        <v>0.875</v>
      </c>
      <c r="G2" s="1">
        <v>0</v>
      </c>
      <c r="H2" s="10">
        <f>$E$2</f>
        <v>0.291666666666667</v>
      </c>
      <c r="I2" s="13">
        <f t="shared" ref="I2:I17" si="0">E2-H2</f>
        <v>0</v>
      </c>
      <c r="J2" s="13">
        <f t="shared" ref="J2:J17" si="1">F2-H2</f>
        <v>0.583333333333333</v>
      </c>
      <c r="K2" s="14">
        <f t="shared" ref="K2:K17" si="2">HOUR(I2)*60+MINUTE(I2)+SECOND(I2)/60</f>
        <v>0</v>
      </c>
      <c r="L2" s="14">
        <f t="shared" ref="L2:L17" si="3">HOUR(J2)*60+MINUTE(J2)+SECOND(J2)/60</f>
        <v>840</v>
      </c>
      <c r="O2" s="5"/>
    </row>
    <row r="3" spans="1:15">
      <c r="A3" s="1">
        <v>1</v>
      </c>
      <c r="B3" s="1">
        <v>11</v>
      </c>
      <c r="C3" s="1">
        <v>16</v>
      </c>
      <c r="D3" s="1">
        <v>5</v>
      </c>
      <c r="E3" s="9">
        <v>0.305555555555556</v>
      </c>
      <c r="F3" s="9">
        <v>0.333333333333333</v>
      </c>
      <c r="G3" s="1">
        <v>30</v>
      </c>
      <c r="H3" s="10">
        <f t="shared" ref="H3:H17" si="4">$E$2</f>
        <v>0.291666666666667</v>
      </c>
      <c r="I3" s="13">
        <f t="shared" si="0"/>
        <v>0.013888888888889</v>
      </c>
      <c r="J3" s="13">
        <f t="shared" si="1"/>
        <v>0.041666666666666</v>
      </c>
      <c r="K3" s="14">
        <f t="shared" si="2"/>
        <v>20</v>
      </c>
      <c r="L3" s="14">
        <f t="shared" si="3"/>
        <v>60</v>
      </c>
      <c r="O3" s="5"/>
    </row>
    <row r="4" spans="1:15">
      <c r="A4" s="1">
        <v>2</v>
      </c>
      <c r="B4" s="1">
        <v>7</v>
      </c>
      <c r="C4" s="1">
        <v>13</v>
      </c>
      <c r="D4" s="1">
        <v>8</v>
      </c>
      <c r="E4" s="9">
        <v>0.298611111111111</v>
      </c>
      <c r="F4" s="9">
        <v>0.333333333333333</v>
      </c>
      <c r="G4" s="1">
        <v>30</v>
      </c>
      <c r="H4" s="10">
        <f t="shared" si="4"/>
        <v>0.291666666666667</v>
      </c>
      <c r="I4" s="13">
        <f t="shared" si="0"/>
        <v>0.00694444444444409</v>
      </c>
      <c r="J4" s="13">
        <f t="shared" si="1"/>
        <v>0.0416666666666663</v>
      </c>
      <c r="K4" s="14">
        <f t="shared" si="2"/>
        <v>10</v>
      </c>
      <c r="L4" s="14">
        <f t="shared" si="3"/>
        <v>60</v>
      </c>
      <c r="O4" s="5"/>
    </row>
    <row r="5" spans="1:15">
      <c r="A5" s="1">
        <v>3</v>
      </c>
      <c r="B5" s="1">
        <v>15</v>
      </c>
      <c r="C5" s="1">
        <v>16</v>
      </c>
      <c r="D5" s="1">
        <v>6</v>
      </c>
      <c r="E5" s="9">
        <v>0.347222222222222</v>
      </c>
      <c r="F5" s="9">
        <v>0.395833333333333</v>
      </c>
      <c r="G5" s="1">
        <v>30</v>
      </c>
      <c r="H5" s="10">
        <f t="shared" si="4"/>
        <v>0.291666666666667</v>
      </c>
      <c r="I5" s="13">
        <f t="shared" si="0"/>
        <v>0.055555555555555</v>
      </c>
      <c r="J5" s="13">
        <f t="shared" si="1"/>
        <v>0.104166666666666</v>
      </c>
      <c r="K5" s="14">
        <f t="shared" si="2"/>
        <v>80</v>
      </c>
      <c r="L5" s="14">
        <f t="shared" si="3"/>
        <v>150</v>
      </c>
      <c r="O5" s="5"/>
    </row>
    <row r="6" spans="1:15">
      <c r="A6" s="1">
        <v>4</v>
      </c>
      <c r="B6" s="1">
        <v>13</v>
      </c>
      <c r="C6" s="1">
        <v>14</v>
      </c>
      <c r="D6" s="1">
        <v>3</v>
      </c>
      <c r="E6" s="9">
        <v>0.409722222222222</v>
      </c>
      <c r="F6" s="9">
        <v>0.4375</v>
      </c>
      <c r="G6" s="1">
        <v>30</v>
      </c>
      <c r="H6" s="10">
        <f t="shared" si="4"/>
        <v>0.291666666666667</v>
      </c>
      <c r="I6" s="13">
        <f t="shared" si="0"/>
        <v>0.118055555555555</v>
      </c>
      <c r="J6" s="13">
        <f t="shared" si="1"/>
        <v>0.145833333333333</v>
      </c>
      <c r="K6" s="14">
        <f t="shared" si="2"/>
        <v>170</v>
      </c>
      <c r="L6" s="14">
        <f t="shared" si="3"/>
        <v>210</v>
      </c>
      <c r="O6" s="5"/>
    </row>
    <row r="7" spans="1:15">
      <c r="A7" s="1">
        <v>5</v>
      </c>
      <c r="B7" s="1">
        <v>12</v>
      </c>
      <c r="C7" s="1">
        <v>7</v>
      </c>
      <c r="D7" s="1">
        <v>7</v>
      </c>
      <c r="E7" s="9">
        <v>0.583333333333333</v>
      </c>
      <c r="F7" s="9">
        <v>0.611111111111111</v>
      </c>
      <c r="G7" s="1">
        <v>30</v>
      </c>
      <c r="H7" s="10">
        <f t="shared" si="4"/>
        <v>0.291666666666667</v>
      </c>
      <c r="I7" s="13">
        <f t="shared" si="0"/>
        <v>0.291666666666666</v>
      </c>
      <c r="J7" s="13">
        <f t="shared" si="1"/>
        <v>0.319444444444444</v>
      </c>
      <c r="K7" s="14">
        <f t="shared" si="2"/>
        <v>420</v>
      </c>
      <c r="L7" s="14">
        <f t="shared" si="3"/>
        <v>460</v>
      </c>
      <c r="O7" s="5"/>
    </row>
    <row r="8" spans="1:15">
      <c r="A8" s="1">
        <v>6</v>
      </c>
      <c r="B8" s="1">
        <v>5</v>
      </c>
      <c r="C8" s="1">
        <v>3</v>
      </c>
      <c r="D8" s="1">
        <v>9</v>
      </c>
      <c r="E8" s="9">
        <v>0.618055555555556</v>
      </c>
      <c r="F8" s="9">
        <v>0.645833333333333</v>
      </c>
      <c r="G8" s="1">
        <v>30</v>
      </c>
      <c r="H8" s="10">
        <f t="shared" si="4"/>
        <v>0.291666666666667</v>
      </c>
      <c r="I8" s="13">
        <f t="shared" si="0"/>
        <v>0.326388888888889</v>
      </c>
      <c r="J8" s="13">
        <f t="shared" si="1"/>
        <v>0.354166666666666</v>
      </c>
      <c r="K8" s="14">
        <f t="shared" si="2"/>
        <v>470</v>
      </c>
      <c r="L8" s="14">
        <f t="shared" si="3"/>
        <v>510</v>
      </c>
      <c r="O8" s="5"/>
    </row>
    <row r="9" spans="1:15">
      <c r="A9" s="1">
        <v>7</v>
      </c>
      <c r="B9" s="1">
        <v>2</v>
      </c>
      <c r="C9" s="1">
        <v>6</v>
      </c>
      <c r="D9" s="1">
        <v>5</v>
      </c>
      <c r="E9" s="9">
        <v>0.430555555555556</v>
      </c>
      <c r="F9" s="9">
        <v>0.458333333333333</v>
      </c>
      <c r="G9" s="1">
        <v>30</v>
      </c>
      <c r="H9" s="10">
        <f t="shared" si="4"/>
        <v>0.291666666666667</v>
      </c>
      <c r="I9" s="13">
        <f t="shared" si="0"/>
        <v>0.138888888888889</v>
      </c>
      <c r="J9" s="13">
        <f t="shared" si="1"/>
        <v>0.166666666666666</v>
      </c>
      <c r="K9" s="14">
        <f t="shared" si="2"/>
        <v>200</v>
      </c>
      <c r="L9" s="14">
        <f t="shared" si="3"/>
        <v>240</v>
      </c>
      <c r="O9" s="5"/>
    </row>
    <row r="10" spans="1:15">
      <c r="A10" s="1">
        <v>8</v>
      </c>
      <c r="B10" s="1">
        <v>6</v>
      </c>
      <c r="C10" s="1">
        <v>9</v>
      </c>
      <c r="D10" s="1">
        <v>8</v>
      </c>
      <c r="E10" s="9">
        <v>0.388888888888889</v>
      </c>
      <c r="F10" s="9">
        <v>0.416666666666667</v>
      </c>
      <c r="G10" s="1">
        <v>30</v>
      </c>
      <c r="H10" s="10">
        <f t="shared" si="4"/>
        <v>0.291666666666667</v>
      </c>
      <c r="I10" s="13">
        <f t="shared" si="0"/>
        <v>0.0972222222222219</v>
      </c>
      <c r="J10" s="13">
        <f t="shared" si="1"/>
        <v>0.125</v>
      </c>
      <c r="K10" s="14">
        <f t="shared" si="2"/>
        <v>140</v>
      </c>
      <c r="L10" s="14">
        <f t="shared" si="3"/>
        <v>180</v>
      </c>
      <c r="O10" s="5"/>
    </row>
    <row r="11" spans="1:15">
      <c r="A11" s="1">
        <v>9</v>
      </c>
      <c r="B11" s="1">
        <v>15</v>
      </c>
      <c r="C11" s="1">
        <v>4</v>
      </c>
      <c r="D11" s="1">
        <v>4</v>
      </c>
      <c r="E11" s="9">
        <v>0.659722222222222</v>
      </c>
      <c r="F11" s="9">
        <v>0.6875</v>
      </c>
      <c r="G11" s="1">
        <v>30</v>
      </c>
      <c r="H11" s="10">
        <f t="shared" si="4"/>
        <v>0.291666666666667</v>
      </c>
      <c r="I11" s="13">
        <f t="shared" si="0"/>
        <v>0.368055555555555</v>
      </c>
      <c r="J11" s="13">
        <f t="shared" si="1"/>
        <v>0.395833333333333</v>
      </c>
      <c r="K11" s="14">
        <f t="shared" si="2"/>
        <v>530</v>
      </c>
      <c r="L11" s="14">
        <f t="shared" si="3"/>
        <v>570</v>
      </c>
      <c r="O11" s="5"/>
    </row>
    <row r="12" spans="1:15">
      <c r="A12" s="1">
        <v>10</v>
      </c>
      <c r="B12" s="1">
        <v>3</v>
      </c>
      <c r="C12" s="1">
        <v>5</v>
      </c>
      <c r="D12" s="1">
        <v>7</v>
      </c>
      <c r="E12" s="9">
        <v>0.506944444444444</v>
      </c>
      <c r="F12" s="9">
        <v>0.576388888888889</v>
      </c>
      <c r="G12" s="1">
        <v>30</v>
      </c>
      <c r="H12" s="10">
        <f t="shared" si="4"/>
        <v>0.291666666666667</v>
      </c>
      <c r="I12" s="13">
        <f t="shared" si="0"/>
        <v>0.215277777777777</v>
      </c>
      <c r="J12" s="13">
        <f t="shared" si="1"/>
        <v>0.284722222222222</v>
      </c>
      <c r="K12" s="14">
        <f t="shared" si="2"/>
        <v>310</v>
      </c>
      <c r="L12" s="14">
        <f t="shared" si="3"/>
        <v>410</v>
      </c>
      <c r="O12" s="5"/>
    </row>
    <row r="13" spans="1:15">
      <c r="A13" s="1">
        <v>11</v>
      </c>
      <c r="B13" s="1">
        <v>3</v>
      </c>
      <c r="C13" s="1">
        <v>2</v>
      </c>
      <c r="D13" s="1">
        <v>10</v>
      </c>
      <c r="E13" s="9">
        <v>0.583333333333333</v>
      </c>
      <c r="F13" s="9">
        <v>0.604166666666667</v>
      </c>
      <c r="G13" s="1">
        <v>30</v>
      </c>
      <c r="H13" s="10">
        <f t="shared" si="4"/>
        <v>0.291666666666667</v>
      </c>
      <c r="I13" s="13">
        <f t="shared" si="0"/>
        <v>0.291666666666666</v>
      </c>
      <c r="J13" s="13">
        <f t="shared" si="1"/>
        <v>0.3125</v>
      </c>
      <c r="K13" s="14">
        <f t="shared" si="2"/>
        <v>420</v>
      </c>
      <c r="L13" s="14">
        <f t="shared" si="3"/>
        <v>450</v>
      </c>
      <c r="O13" s="5"/>
    </row>
    <row r="14" spans="1:15">
      <c r="A14" s="1">
        <v>12</v>
      </c>
      <c r="B14" s="1">
        <v>17</v>
      </c>
      <c r="C14" s="1">
        <v>9</v>
      </c>
      <c r="D14" s="1">
        <v>8</v>
      </c>
      <c r="E14" s="9">
        <v>0.625</v>
      </c>
      <c r="F14" s="9">
        <v>0.645833333333333</v>
      </c>
      <c r="G14" s="1">
        <v>30</v>
      </c>
      <c r="H14" s="10">
        <f t="shared" si="4"/>
        <v>0.291666666666667</v>
      </c>
      <c r="I14" s="13">
        <f t="shared" si="0"/>
        <v>0.333333333333333</v>
      </c>
      <c r="J14" s="13">
        <f t="shared" si="1"/>
        <v>0.354166666666666</v>
      </c>
      <c r="K14" s="14">
        <f t="shared" si="2"/>
        <v>480</v>
      </c>
      <c r="L14" s="14">
        <f t="shared" si="3"/>
        <v>510</v>
      </c>
      <c r="O14" s="5"/>
    </row>
    <row r="15" spans="1:15">
      <c r="A15" s="1">
        <v>13</v>
      </c>
      <c r="B15" s="1">
        <v>2</v>
      </c>
      <c r="C15" s="1">
        <v>3</v>
      </c>
      <c r="D15" s="1">
        <v>6</v>
      </c>
      <c r="E15" s="9">
        <v>0.465277777777778</v>
      </c>
      <c r="F15" s="9">
        <v>0.5</v>
      </c>
      <c r="G15" s="1">
        <v>30</v>
      </c>
      <c r="H15" s="10">
        <f t="shared" si="4"/>
        <v>0.291666666666667</v>
      </c>
      <c r="I15" s="13">
        <f t="shared" si="0"/>
        <v>0.173611111111111</v>
      </c>
      <c r="J15" s="13">
        <f t="shared" si="1"/>
        <v>0.208333333333333</v>
      </c>
      <c r="K15" s="14">
        <f t="shared" si="2"/>
        <v>250</v>
      </c>
      <c r="L15" s="14">
        <f t="shared" si="3"/>
        <v>300</v>
      </c>
      <c r="O15" s="5"/>
    </row>
    <row r="16" spans="1:15">
      <c r="A16" s="1">
        <v>14</v>
      </c>
      <c r="B16" s="1">
        <v>5</v>
      </c>
      <c r="C16" s="1">
        <v>11</v>
      </c>
      <c r="D16" s="1">
        <v>5</v>
      </c>
      <c r="E16" s="9">
        <v>0.347222222222222</v>
      </c>
      <c r="F16" s="9">
        <v>0.375</v>
      </c>
      <c r="G16" s="1">
        <v>30</v>
      </c>
      <c r="H16" s="10">
        <f t="shared" si="4"/>
        <v>0.291666666666667</v>
      </c>
      <c r="I16" s="13">
        <f t="shared" si="0"/>
        <v>0.0555555555555552</v>
      </c>
      <c r="J16" s="13">
        <f t="shared" si="1"/>
        <v>0.083333333333333</v>
      </c>
      <c r="K16" s="14">
        <f t="shared" si="2"/>
        <v>80</v>
      </c>
      <c r="L16" s="14">
        <f t="shared" si="3"/>
        <v>120</v>
      </c>
      <c r="O16" s="5"/>
    </row>
    <row r="17" spans="1:15">
      <c r="A17" s="1">
        <v>15</v>
      </c>
      <c r="B17" s="1">
        <v>10</v>
      </c>
      <c r="C17" s="1">
        <v>4</v>
      </c>
      <c r="D17" s="1">
        <v>10</v>
      </c>
      <c r="E17" s="9">
        <v>0.708333333333333</v>
      </c>
      <c r="F17" s="9">
        <v>0.736111111111111</v>
      </c>
      <c r="G17" s="1">
        <v>30</v>
      </c>
      <c r="H17" s="10">
        <f t="shared" si="4"/>
        <v>0.291666666666667</v>
      </c>
      <c r="I17" s="13">
        <f t="shared" si="0"/>
        <v>0.416666666666666</v>
      </c>
      <c r="J17" s="13">
        <f t="shared" si="1"/>
        <v>0.444444444444444</v>
      </c>
      <c r="K17" s="14">
        <f t="shared" si="2"/>
        <v>600</v>
      </c>
      <c r="L17" s="14">
        <f t="shared" si="3"/>
        <v>640</v>
      </c>
      <c r="O17" s="5"/>
    </row>
    <row r="18" spans="8:16">
      <c r="H18" s="11"/>
      <c r="I18" s="11"/>
      <c r="J18" s="11"/>
      <c r="K18" s="11"/>
      <c r="L18" s="11"/>
      <c r="M18" s="11"/>
      <c r="N18" s="11"/>
      <c r="O18" s="11"/>
      <c r="P18" s="11"/>
    </row>
    <row r="19" spans="8:16">
      <c r="H19" s="12"/>
      <c r="I19" s="12"/>
      <c r="J19" s="12"/>
      <c r="K19" s="12"/>
      <c r="L19" s="12"/>
      <c r="M19" s="12"/>
      <c r="N19" s="12"/>
      <c r="O19" s="12"/>
      <c r="P19" s="1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tabSelected="1" workbookViewId="0">
      <selection activeCell="K12" sqref="K12"/>
    </sheetView>
  </sheetViews>
  <sheetFormatPr defaultColWidth="9" defaultRowHeight="13.8"/>
  <cols>
    <col min="7" max="7" width="9.77777777777778" customWidth="1"/>
  </cols>
  <sheetData>
    <row r="1" ht="28.2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</row>
    <row r="2" spans="1:16">
      <c r="A2" s="3">
        <v>0</v>
      </c>
      <c r="B2" s="1">
        <v>10</v>
      </c>
      <c r="C2" s="1">
        <v>10</v>
      </c>
      <c r="D2" s="1">
        <v>0</v>
      </c>
      <c r="E2" s="4">
        <v>0</v>
      </c>
      <c r="F2" s="4">
        <v>840</v>
      </c>
      <c r="G2" s="3">
        <v>0</v>
      </c>
      <c r="H2" s="2"/>
      <c r="I2" s="5"/>
      <c r="J2" s="5"/>
      <c r="K2" s="5"/>
      <c r="L2" s="5"/>
      <c r="M2" s="5"/>
      <c r="N2" s="5"/>
      <c r="O2" s="5"/>
      <c r="P2" s="2"/>
    </row>
    <row r="3" spans="1:16">
      <c r="A3" s="3">
        <v>1</v>
      </c>
      <c r="B3" s="1">
        <v>11</v>
      </c>
      <c r="C3" s="1">
        <v>16</v>
      </c>
      <c r="D3" s="1">
        <v>5</v>
      </c>
      <c r="E3" s="4">
        <v>20</v>
      </c>
      <c r="F3" s="4">
        <v>60</v>
      </c>
      <c r="G3" s="3">
        <v>30</v>
      </c>
      <c r="H3" s="2"/>
      <c r="I3" s="5"/>
      <c r="J3" s="5"/>
      <c r="K3" s="5"/>
      <c r="L3" s="5"/>
      <c r="M3" s="5"/>
      <c r="N3" s="5"/>
      <c r="O3" s="5"/>
      <c r="P3" s="2"/>
    </row>
    <row r="4" spans="1:16">
      <c r="A4" s="3">
        <v>2</v>
      </c>
      <c r="B4" s="1">
        <v>7</v>
      </c>
      <c r="C4" s="1">
        <v>13</v>
      </c>
      <c r="D4" s="1">
        <v>8</v>
      </c>
      <c r="E4" s="4">
        <v>10</v>
      </c>
      <c r="F4" s="4">
        <v>60</v>
      </c>
      <c r="G4" s="3">
        <v>30</v>
      </c>
      <c r="H4" s="2"/>
      <c r="I4" s="5"/>
      <c r="J4" s="5"/>
      <c r="K4" s="5"/>
      <c r="L4" s="5"/>
      <c r="M4" s="5"/>
      <c r="N4" s="5"/>
      <c r="O4" s="5"/>
      <c r="P4" s="2"/>
    </row>
    <row r="5" spans="1:16">
      <c r="A5" s="3">
        <v>3</v>
      </c>
      <c r="B5" s="1">
        <v>15</v>
      </c>
      <c r="C5" s="1">
        <v>16</v>
      </c>
      <c r="D5" s="1">
        <v>6</v>
      </c>
      <c r="E5" s="4">
        <v>80</v>
      </c>
      <c r="F5" s="4">
        <v>150</v>
      </c>
      <c r="G5" s="3">
        <v>30</v>
      </c>
      <c r="H5" s="2"/>
      <c r="I5" s="5"/>
      <c r="J5" s="5"/>
      <c r="K5" s="5"/>
      <c r="L5" s="5"/>
      <c r="M5" s="5"/>
      <c r="N5" s="5"/>
      <c r="O5" s="5"/>
      <c r="P5" s="2"/>
    </row>
    <row r="6" spans="1:16">
      <c r="A6" s="3">
        <v>4</v>
      </c>
      <c r="B6" s="1">
        <v>13</v>
      </c>
      <c r="C6" s="1">
        <v>14</v>
      </c>
      <c r="D6" s="1">
        <v>3</v>
      </c>
      <c r="E6" s="4">
        <v>170</v>
      </c>
      <c r="F6" s="4">
        <v>210</v>
      </c>
      <c r="G6" s="3">
        <v>30</v>
      </c>
      <c r="H6" s="2"/>
      <c r="I6" s="5"/>
      <c r="J6" s="5"/>
      <c r="K6" s="5"/>
      <c r="L6" s="5"/>
      <c r="M6" s="5"/>
      <c r="N6" s="5"/>
      <c r="O6" s="5"/>
      <c r="P6" s="2"/>
    </row>
    <row r="7" spans="1:16">
      <c r="A7" s="3">
        <v>5</v>
      </c>
      <c r="B7" s="1">
        <v>12</v>
      </c>
      <c r="C7" s="1">
        <v>7</v>
      </c>
      <c r="D7" s="1">
        <v>7</v>
      </c>
      <c r="E7" s="4">
        <v>420</v>
      </c>
      <c r="F7" s="4">
        <v>460</v>
      </c>
      <c r="G7" s="3">
        <v>30</v>
      </c>
      <c r="H7" s="2"/>
      <c r="I7" s="5"/>
      <c r="J7" s="5"/>
      <c r="K7" s="5"/>
      <c r="L7" s="5"/>
      <c r="M7" s="5"/>
      <c r="N7" s="5"/>
      <c r="O7" s="5"/>
      <c r="P7" s="2"/>
    </row>
    <row r="8" spans="1:16">
      <c r="A8" s="3">
        <v>6</v>
      </c>
      <c r="B8" s="1">
        <v>5</v>
      </c>
      <c r="C8" s="1">
        <v>3</v>
      </c>
      <c r="D8" s="1">
        <v>9</v>
      </c>
      <c r="E8" s="4">
        <v>470</v>
      </c>
      <c r="F8" s="4">
        <v>510</v>
      </c>
      <c r="G8" s="3">
        <v>30</v>
      </c>
      <c r="H8" s="2"/>
      <c r="I8" s="5"/>
      <c r="J8" s="5"/>
      <c r="K8" s="5"/>
      <c r="L8" s="5"/>
      <c r="M8" s="5"/>
      <c r="N8" s="5"/>
      <c r="O8" s="5"/>
      <c r="P8" s="2"/>
    </row>
    <row r="9" spans="1:16">
      <c r="A9" s="3">
        <v>7</v>
      </c>
      <c r="B9" s="1">
        <v>2</v>
      </c>
      <c r="C9" s="1">
        <v>6</v>
      </c>
      <c r="D9" s="1">
        <v>5</v>
      </c>
      <c r="E9" s="4">
        <v>200</v>
      </c>
      <c r="F9" s="4">
        <v>240</v>
      </c>
      <c r="G9" s="3">
        <v>30</v>
      </c>
      <c r="H9" s="2"/>
      <c r="I9" s="5"/>
      <c r="J9" s="5"/>
      <c r="K9" s="5"/>
      <c r="L9" s="5"/>
      <c r="M9" s="5"/>
      <c r="N9" s="5"/>
      <c r="O9" s="5"/>
      <c r="P9" s="2"/>
    </row>
    <row r="10" spans="1:16">
      <c r="A10" s="3">
        <v>8</v>
      </c>
      <c r="B10" s="1">
        <v>6</v>
      </c>
      <c r="C10" s="1">
        <v>9</v>
      </c>
      <c r="D10" s="1">
        <v>8</v>
      </c>
      <c r="E10" s="4">
        <v>140</v>
      </c>
      <c r="F10" s="4">
        <v>180</v>
      </c>
      <c r="G10" s="3">
        <v>30</v>
      </c>
      <c r="H10" s="2"/>
      <c r="I10" s="5"/>
      <c r="J10" s="5"/>
      <c r="K10" s="5"/>
      <c r="L10" s="5"/>
      <c r="M10" s="5"/>
      <c r="N10" s="5"/>
      <c r="O10" s="5"/>
      <c r="P10" s="2"/>
    </row>
    <row r="11" spans="1:16">
      <c r="A11" s="3">
        <v>9</v>
      </c>
      <c r="B11" s="1">
        <v>15</v>
      </c>
      <c r="C11" s="1">
        <v>4</v>
      </c>
      <c r="D11" s="1">
        <v>4</v>
      </c>
      <c r="E11" s="4">
        <v>530</v>
      </c>
      <c r="F11" s="4">
        <v>570</v>
      </c>
      <c r="G11" s="3">
        <v>30</v>
      </c>
      <c r="H11" s="2"/>
      <c r="I11" s="5"/>
      <c r="J11" s="5"/>
      <c r="K11" s="5"/>
      <c r="L11" s="5"/>
      <c r="M11" s="5"/>
      <c r="N11" s="5"/>
      <c r="O11" s="5"/>
      <c r="P11" s="2"/>
    </row>
    <row r="12" spans="1:16">
      <c r="A12" s="3">
        <v>10</v>
      </c>
      <c r="B12" s="1">
        <v>3</v>
      </c>
      <c r="C12" s="1">
        <v>5</v>
      </c>
      <c r="D12" s="1">
        <v>7</v>
      </c>
      <c r="E12" s="4">
        <v>310</v>
      </c>
      <c r="F12" s="4">
        <v>410</v>
      </c>
      <c r="G12" s="3">
        <v>30</v>
      </c>
      <c r="H12" s="2"/>
      <c r="I12" s="5"/>
      <c r="J12" s="5"/>
      <c r="K12" s="5"/>
      <c r="L12" s="5"/>
      <c r="M12" s="5"/>
      <c r="N12" s="5"/>
      <c r="O12" s="5"/>
      <c r="P12" s="2"/>
    </row>
    <row r="13" spans="1:16">
      <c r="A13" s="3">
        <v>11</v>
      </c>
      <c r="B13" s="1">
        <v>3</v>
      </c>
      <c r="C13" s="1">
        <v>2</v>
      </c>
      <c r="D13" s="1">
        <v>10</v>
      </c>
      <c r="E13" s="4">
        <v>420</v>
      </c>
      <c r="F13" s="4">
        <v>450</v>
      </c>
      <c r="G13" s="3">
        <v>30</v>
      </c>
      <c r="H13" s="2"/>
      <c r="I13" s="5"/>
      <c r="J13" s="5"/>
      <c r="K13" s="5"/>
      <c r="L13" s="5"/>
      <c r="M13" s="5"/>
      <c r="N13" s="5"/>
      <c r="O13" s="5"/>
      <c r="P13" s="2"/>
    </row>
    <row r="14" spans="1:16">
      <c r="A14" s="3">
        <v>12</v>
      </c>
      <c r="B14" s="1">
        <v>17</v>
      </c>
      <c r="C14" s="1">
        <v>9</v>
      </c>
      <c r="D14" s="1">
        <v>8</v>
      </c>
      <c r="E14" s="4">
        <v>480</v>
      </c>
      <c r="F14" s="4">
        <v>510</v>
      </c>
      <c r="G14" s="3">
        <v>30</v>
      </c>
      <c r="H14" s="2"/>
      <c r="I14" s="5"/>
      <c r="J14" s="5"/>
      <c r="K14" s="5"/>
      <c r="L14" s="5"/>
      <c r="M14" s="5"/>
      <c r="N14" s="5"/>
      <c r="O14" s="5"/>
      <c r="P14" s="2"/>
    </row>
    <row r="15" spans="1:16">
      <c r="A15" s="3">
        <v>13</v>
      </c>
      <c r="B15" s="1">
        <v>2</v>
      </c>
      <c r="C15" s="1">
        <v>3</v>
      </c>
      <c r="D15" s="1">
        <v>6</v>
      </c>
      <c r="E15" s="4">
        <v>250</v>
      </c>
      <c r="F15" s="4">
        <v>300</v>
      </c>
      <c r="G15" s="3">
        <v>30</v>
      </c>
      <c r="H15" s="2"/>
      <c r="I15" s="5"/>
      <c r="J15" s="5"/>
      <c r="K15" s="5"/>
      <c r="L15" s="5"/>
      <c r="M15" s="5"/>
      <c r="N15" s="5"/>
      <c r="O15" s="5"/>
      <c r="P15" s="2"/>
    </row>
    <row r="16" spans="1:16">
      <c r="A16" s="3">
        <v>14</v>
      </c>
      <c r="B16" s="1">
        <v>5</v>
      </c>
      <c r="C16" s="1">
        <v>11</v>
      </c>
      <c r="D16" s="1">
        <v>5</v>
      </c>
      <c r="E16" s="4">
        <v>80</v>
      </c>
      <c r="F16" s="4">
        <v>120</v>
      </c>
      <c r="G16" s="3">
        <v>30</v>
      </c>
      <c r="H16" s="2"/>
      <c r="I16" s="5"/>
      <c r="J16" s="5"/>
      <c r="K16" s="5"/>
      <c r="L16" s="5"/>
      <c r="M16" s="5"/>
      <c r="N16" s="5"/>
      <c r="O16" s="5"/>
      <c r="P16" s="2"/>
    </row>
    <row r="17" spans="1:16">
      <c r="A17" s="3">
        <v>15</v>
      </c>
      <c r="B17" s="1">
        <v>10</v>
      </c>
      <c r="C17" s="1">
        <v>4</v>
      </c>
      <c r="D17" s="1">
        <v>10</v>
      </c>
      <c r="E17" s="4">
        <v>600</v>
      </c>
      <c r="F17" s="4">
        <v>640</v>
      </c>
      <c r="G17" s="3">
        <v>30</v>
      </c>
      <c r="H17" s="2"/>
      <c r="I17" s="5"/>
      <c r="J17" s="5"/>
      <c r="K17" s="5"/>
      <c r="L17" s="5"/>
      <c r="M17" s="5"/>
      <c r="N17" s="5"/>
      <c r="O17" s="5"/>
      <c r="P17" s="2"/>
    </row>
    <row r="18" spans="8:16">
      <c r="H18" s="2"/>
      <c r="I18" s="2"/>
      <c r="J18" s="2"/>
      <c r="K18" s="2"/>
      <c r="L18" s="2"/>
      <c r="M18" s="2"/>
      <c r="N18" s="2"/>
      <c r="O18" s="2"/>
      <c r="P18" s="2"/>
    </row>
    <row r="19" spans="8:16">
      <c r="H19" s="2"/>
      <c r="I19" s="2"/>
      <c r="J19" s="2"/>
      <c r="K19" s="2"/>
      <c r="L19" s="2"/>
      <c r="M19" s="2"/>
      <c r="N19" s="2"/>
      <c r="O19" s="2"/>
      <c r="P19" s="2"/>
    </row>
    <row r="20" spans="8:16">
      <c r="H20" s="2"/>
      <c r="I20" s="2"/>
      <c r="J20" s="2"/>
      <c r="K20" s="2"/>
      <c r="L20" s="2"/>
      <c r="M20" s="2"/>
      <c r="N20" s="2"/>
      <c r="O20" s="2"/>
      <c r="P20" s="2"/>
    </row>
    <row r="21" spans="8:16">
      <c r="H21" s="2"/>
      <c r="I21" s="2"/>
      <c r="J21" s="2"/>
      <c r="K21" s="2"/>
      <c r="L21" s="2"/>
      <c r="M21" s="2"/>
      <c r="N21" s="2"/>
      <c r="O21" s="2"/>
      <c r="P21" s="2"/>
    </row>
    <row r="22" spans="8:16">
      <c r="H22" s="2"/>
      <c r="I22" s="2"/>
      <c r="J22" s="2"/>
      <c r="K22" s="2"/>
      <c r="L22" s="2"/>
      <c r="M22" s="2"/>
      <c r="N22" s="2"/>
      <c r="O22" s="2"/>
      <c r="P22" s="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转换前数据</vt:lpstr>
      <vt:lpstr>转换后数据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NULL</cp:lastModifiedBy>
  <dcterms:created xsi:type="dcterms:W3CDTF">2015-06-05T18:19:00Z</dcterms:created>
  <dcterms:modified xsi:type="dcterms:W3CDTF">2022-07-01T09:22:41Z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89483B852648422588279147DD755172</vt:lpwstr>
  </property>
  <property fmtid="{D5CDD505-2E9C-101B-9397-08002B2CF9AE}" pid="3" name="KSOProductBuildVer">
    <vt:lpwstr>2052-11.1.0.11830</vt:lpwstr>
  </property>
</Properties>
</file>