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cltk\app\"/>
    </mc:Choice>
  </mc:AlternateContent>
  <bookViews>
    <workbookView xWindow="0" yWindow="0" windowWidth="10395" windowHeight="10380"/>
  </bookViews>
  <sheets>
    <sheet name="請求書" sheetId="1" r:id="rId1"/>
  </sheets>
  <calcPr calcId="152511"/>
</workbook>
</file>

<file path=xl/calcChain.xml><?xml version="1.0" encoding="utf-8"?>
<calcChain xmlns="http://schemas.openxmlformats.org/spreadsheetml/2006/main">
  <c r="I35" i="1" l="1"/>
  <c r="I36" i="1"/>
  <c r="I37" i="1"/>
  <c r="D18" i="1"/>
</calcChain>
</file>

<file path=xl/sharedStrings.xml><?xml version="1.0" encoding="utf-8"?>
<sst xmlns="http://schemas.openxmlformats.org/spreadsheetml/2006/main" count="34" uniqueCount="34">
  <si>
    <t>御 請 求 書</t>
  </si>
  <si>
    <t>下記の通り御請求させていただき</t>
  </si>
  <si>
    <t>ますのでよろしくお取扱下さいます</t>
  </si>
  <si>
    <t>よう御願い申し上げます。</t>
  </si>
  <si>
    <t>請求件名：</t>
  </si>
  <si>
    <t>期　　間：</t>
  </si>
  <si>
    <t>支 払 日:</t>
  </si>
  <si>
    <t>御請求金額</t>
  </si>
  <si>
    <t>円</t>
  </si>
  <si>
    <t>品　名　・　項　目</t>
  </si>
  <si>
    <t>単　価</t>
  </si>
  <si>
    <t>金　額</t>
  </si>
  <si>
    <t>お支払は下記銀行口座へ</t>
  </si>
  <si>
    <t>小　計</t>
  </si>
  <si>
    <t>振込先：</t>
  </si>
  <si>
    <t>三菱東京UFJ銀行</t>
  </si>
  <si>
    <t>消費税</t>
  </si>
  <si>
    <t>合　計</t>
  </si>
  <si>
    <t>普通口座</t>
  </si>
  <si>
    <t>千葉支店</t>
    <rPh sb="0" eb="2">
      <t>チバ</t>
    </rPh>
    <phoneticPr fontId="16"/>
  </si>
  <si>
    <t>口座番号：１９３７０６４</t>
    <phoneticPr fontId="16"/>
  </si>
  <si>
    <t>おなまえ：イーティーソフトカブシキガイシャ</t>
    <phoneticPr fontId="16"/>
  </si>
  <si>
    <t>注文番号：</t>
    <phoneticPr fontId="16"/>
  </si>
  <si>
    <t>ジャパンシステム株式会社御中</t>
    <phoneticPr fontId="16"/>
  </si>
  <si>
    <t>時間</t>
    <rPh sb="0" eb="2">
      <t>ジカン</t>
    </rPh>
    <phoneticPr fontId="16"/>
  </si>
  <si>
    <t>BRIDGE Ph2 製造</t>
    <rPh sb="11" eb="13">
      <t>セイゾウ</t>
    </rPh>
    <phoneticPr fontId="16"/>
  </si>
  <si>
    <t>2021年8月1日～2021年8月31日</t>
    <phoneticPr fontId="16"/>
  </si>
  <si>
    <t>8月基本稼動額</t>
    <phoneticPr fontId="16"/>
  </si>
  <si>
    <t xml:space="preserve">  04210002741</t>
    <phoneticPr fontId="16"/>
  </si>
  <si>
    <t>04210002741</t>
    <phoneticPr fontId="16"/>
  </si>
  <si>
    <t>〒335-0002</t>
    <phoneticPr fontId="16"/>
  </si>
  <si>
    <t>埼玉県蕨市塚越2－1－17ー５０４</t>
    <rPh sb="0" eb="7">
      <t>サイタマケンワラビシツカコエ</t>
    </rPh>
    <phoneticPr fontId="16"/>
  </si>
  <si>
    <t>TEL/ＦＡＸ：　070-1448-1666</t>
    <phoneticPr fontId="16"/>
  </si>
  <si>
    <t>株式会社ジェーシーエル</t>
    <rPh sb="0" eb="4">
      <t>カブシキカイシャ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</si>
</sst>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&quot;¥&quot;#,##0_ "/>
    <numFmt numFmtId="178" formatCode="&quot;¥&quot;#,##0"/>
    <numFmt numFmtId="179" formatCode="#,##0.0&quot;人/月&quot;"/>
    <numFmt numFmtId="180" formatCode="#,##0_ "/>
    <numFmt numFmtId="181" formatCode="&quot;△&quot;\ #,##0;&quot;▲&quot;\ #,##0"/>
    <numFmt numFmtId="182" formatCode="0_);[Red]\(0\)"/>
    <numFmt numFmtId="183" formatCode="0.0_);[Red]\(0.0\)"/>
  </numFmts>
  <fonts count="17">
    <font>
      <sz val="11"/>
      <name val="ＭＳ Ｐゴシック"/>
      <family val="2"/>
      <charset val="128"/>
    </font>
    <font>
      <b/>
      <sz val="22"/>
      <name val="ＭＳ Ｐ明朝"/>
      <family val="1"/>
      <charset val="128"/>
    </font>
    <font>
      <b/>
      <sz val="20"/>
      <name val="ＭＳ Ｐ明朝"/>
      <family val="1"/>
      <charset val="128"/>
    </font>
    <font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sz val="14"/>
      <name val="HG丸ｺﾞｼｯｸM-PRO"/>
      <family val="3"/>
      <charset val="128"/>
    </font>
    <font>
      <sz val="12"/>
      <name val="ＭＳ Ｐゴシック"/>
      <family val="2"/>
      <charset val="128"/>
    </font>
    <font>
      <b/>
      <sz val="16"/>
      <name val="HG丸ｺﾞｼｯｸM-PRO"/>
      <family val="3"/>
      <charset val="128"/>
    </font>
    <font>
      <b/>
      <sz val="16"/>
      <name val="ＭＳ Ｐ明朝"/>
      <family val="1"/>
      <charset val="128"/>
    </font>
    <font>
      <b/>
      <sz val="18"/>
      <name val="HG丸ｺﾞｼｯｸM-PRO"/>
      <family val="3"/>
      <charset val="128"/>
    </font>
    <font>
      <b/>
      <sz val="16"/>
      <name val="ＭＳ Ｐゴシック"/>
      <family val="2"/>
      <charset val="128"/>
    </font>
    <font>
      <sz val="14"/>
      <name val="ＭＳ Ｐ明朝"/>
      <family val="1"/>
      <charset val="128"/>
    </font>
    <font>
      <b/>
      <sz val="12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2"/>
      <name val="ＭＳ Ｐ明朝"/>
      <family val="1"/>
      <charset val="128"/>
    </font>
    <font>
      <sz val="19"/>
      <name val="HG正楷書体-PRO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0" fillId="0" borderId="0" xfId="0" applyFont="1" applyFill="1"/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5" fillId="0" borderId="2" xfId="0" applyFont="1" applyBorder="1" applyAlignment="1">
      <alignment horizontal="left" vertical="center"/>
    </xf>
    <xf numFmtId="0" fontId="0" fillId="0" borderId="2" xfId="0" applyBorder="1"/>
    <xf numFmtId="176" fontId="3" fillId="0" borderId="2" xfId="0" applyNumberFormat="1" applyFont="1" applyBorder="1" applyAlignment="1">
      <alignment horizontal="left" vertical="center"/>
    </xf>
    <xf numFmtId="0" fontId="3" fillId="0" borderId="2" xfId="0" applyFont="1" applyBorder="1"/>
    <xf numFmtId="0" fontId="7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right"/>
    </xf>
    <xf numFmtId="177" fontId="9" fillId="2" borderId="3" xfId="0" applyNumberFormat="1" applyFont="1" applyFill="1" applyBorder="1" applyAlignment="1">
      <alignment horizontal="right"/>
    </xf>
    <xf numFmtId="0" fontId="7" fillId="2" borderId="3" xfId="0" applyFont="1" applyFill="1" applyBorder="1"/>
    <xf numFmtId="0" fontId="0" fillId="2" borderId="3" xfId="0" applyFill="1" applyBorder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178" fontId="9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6" fillId="0" borderId="0" xfId="0" applyFont="1" applyBorder="1"/>
    <xf numFmtId="179" fontId="11" fillId="0" borderId="7" xfId="0" applyNumberFormat="1" applyFont="1" applyBorder="1" applyAlignment="1">
      <alignment horizontal="center"/>
    </xf>
    <xf numFmtId="180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79" fontId="11" fillId="0" borderId="11" xfId="0" applyNumberFormat="1" applyFont="1" applyBorder="1" applyAlignment="1">
      <alignment horizontal="center"/>
    </xf>
    <xf numFmtId="180" fontId="3" fillId="0" borderId="12" xfId="0" applyNumberFormat="1" applyFont="1" applyBorder="1"/>
    <xf numFmtId="0" fontId="3" fillId="0" borderId="0" xfId="0" applyFont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2" fillId="0" borderId="0" xfId="0" applyFont="1" applyBorder="1"/>
    <xf numFmtId="0" fontId="10" fillId="3" borderId="14" xfId="0" applyFont="1" applyFill="1" applyBorder="1" applyAlignment="1">
      <alignment horizontal="center" vertical="center"/>
    </xf>
    <xf numFmtId="0" fontId="13" fillId="0" borderId="0" xfId="0" applyFont="1" applyBorder="1"/>
    <xf numFmtId="0" fontId="10" fillId="3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31" fontId="14" fillId="0" borderId="0" xfId="0" applyNumberFormat="1" applyFont="1" applyAlignment="1">
      <alignment horizontal="right"/>
    </xf>
    <xf numFmtId="31" fontId="6" fillId="0" borderId="0" xfId="0" applyNumberFormat="1" applyFont="1"/>
    <xf numFmtId="0" fontId="1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top"/>
    </xf>
    <xf numFmtId="0" fontId="15" fillId="0" borderId="0" xfId="0" applyFont="1" applyAlignment="1">
      <alignment horizontal="right"/>
    </xf>
    <xf numFmtId="181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right"/>
    </xf>
    <xf numFmtId="0" fontId="10" fillId="3" borderId="16" xfId="0" applyFont="1" applyFill="1" applyBorder="1" applyAlignment="1">
      <alignment horizontal="center" vertical="center"/>
    </xf>
    <xf numFmtId="180" fontId="3" fillId="0" borderId="17" xfId="0" applyNumberFormat="1" applyFont="1" applyBorder="1"/>
    <xf numFmtId="180" fontId="3" fillId="0" borderId="18" xfId="0" applyNumberFormat="1" applyFont="1" applyBorder="1"/>
    <xf numFmtId="180" fontId="3" fillId="3" borderId="19" xfId="0" applyNumberFormat="1" applyFont="1" applyFill="1" applyBorder="1"/>
    <xf numFmtId="180" fontId="3" fillId="3" borderId="20" xfId="0" applyNumberFormat="1" applyFont="1" applyFill="1" applyBorder="1"/>
    <xf numFmtId="180" fontId="3" fillId="3" borderId="21" xfId="0" applyNumberFormat="1" applyFont="1" applyFill="1" applyBorder="1"/>
    <xf numFmtId="179" fontId="11" fillId="0" borderId="7" xfId="0" applyNumberFormat="1" applyFont="1" applyBorder="1" applyAlignment="1">
      <alignment horizontal="center" shrinkToFit="1"/>
    </xf>
    <xf numFmtId="180" fontId="3" fillId="0" borderId="8" xfId="0" applyNumberFormat="1" applyFont="1" applyBorder="1" applyAlignment="1">
      <alignment shrinkToFit="1"/>
    </xf>
    <xf numFmtId="180" fontId="3" fillId="0" borderId="17" xfId="0" applyNumberFormat="1" applyFont="1" applyBorder="1" applyAlignment="1">
      <alignment shrinkToFit="1"/>
    </xf>
    <xf numFmtId="180" fontId="6" fillId="0" borderId="17" xfId="0" applyNumberFormat="1" applyFont="1" applyBorder="1" applyAlignment="1">
      <alignment horizontal="right" vertical="center" shrinkToFit="1"/>
    </xf>
    <xf numFmtId="0" fontId="3" fillId="0" borderId="1" xfId="0" quotePrefix="1" applyFont="1" applyBorder="1" applyAlignment="1">
      <alignment horizontal="left"/>
    </xf>
    <xf numFmtId="182" fontId="11" fillId="0" borderId="7" xfId="0" applyNumberFormat="1" applyFont="1" applyBorder="1" applyAlignment="1">
      <alignment horizontal="center" shrinkToFi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182" fontId="6" fillId="0" borderId="7" xfId="0" applyNumberFormat="1" applyFont="1" applyBorder="1" applyAlignment="1">
      <alignment horizontal="center" vertical="center" shrinkToFit="1"/>
    </xf>
    <xf numFmtId="180" fontId="6" fillId="0" borderId="8" xfId="0" applyNumberFormat="1" applyFont="1" applyBorder="1" applyAlignment="1">
      <alignment vertical="center" shrinkToFit="1"/>
    </xf>
    <xf numFmtId="183" fontId="6" fillId="0" borderId="7" xfId="0" applyNumberFormat="1" applyFont="1" applyBorder="1" applyAlignment="1">
      <alignment horizontal="center" vertical="center" shrinkToFit="1"/>
    </xf>
    <xf numFmtId="0" fontId="0" fillId="0" borderId="0" xfId="0" applyAlignment="1">
      <alignment vertical="top"/>
    </xf>
    <xf numFmtId="0" fontId="3" fillId="0" borderId="0" xfId="0" applyFont="1" applyBorder="1" applyAlignment="1">
      <alignment vertical="center"/>
    </xf>
    <xf numFmtId="179" fontId="11" fillId="0" borderId="7" xfId="0" applyNumberFormat="1" applyFont="1" applyBorder="1" applyAlignment="1">
      <alignment horizontal="center" vertical="center" shrinkToFit="1"/>
    </xf>
    <xf numFmtId="180" fontId="3" fillId="0" borderId="8" xfId="0" applyNumberFormat="1" applyFont="1" applyBorder="1" applyAlignment="1">
      <alignment vertical="center" shrinkToFit="1"/>
    </xf>
    <xf numFmtId="180" fontId="3" fillId="0" borderId="17" xfId="0" applyNumberFormat="1" applyFont="1" applyBorder="1" applyAlignment="1">
      <alignment vertical="center" shrinkToFit="1"/>
    </xf>
    <xf numFmtId="0" fontId="1" fillId="3" borderId="0" xfId="0" applyFont="1" applyFill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RowColHeaders="0" tabSelected="1" view="pageBreakPreview" zoomScaleNormal="100" zoomScaleSheetLayoutView="100" workbookViewId="0">
      <selection activeCell="F11" sqref="F11"/>
    </sheetView>
  </sheetViews>
  <sheetFormatPr defaultColWidth="9" defaultRowHeight="13.5"/>
  <cols>
    <col min="1" max="1" width="2.875" customWidth="1"/>
    <col min="2" max="2" width="8.375" customWidth="1"/>
    <col min="3" max="3" width="6.375" customWidth="1"/>
    <col min="4" max="4" width="25.625" customWidth="1"/>
    <col min="5" max="5" width="7.375" customWidth="1"/>
    <col min="6" max="6" width="11.625" customWidth="1"/>
    <col min="7" max="7" width="11.375" customWidth="1"/>
    <col min="8" max="8" width="12.625" customWidth="1"/>
    <col min="9" max="9" width="16" customWidth="1"/>
    <col min="10" max="10" width="14.625" customWidth="1"/>
    <col min="11" max="11" width="13.875" customWidth="1"/>
  </cols>
  <sheetData>
    <row r="1" spans="1:11" ht="26.2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42"/>
      <c r="K1" s="43"/>
    </row>
    <row r="2" spans="1:11" ht="18" customHeight="1">
      <c r="I2" s="44">
        <v>44441</v>
      </c>
      <c r="J2" s="45"/>
      <c r="K2" s="45"/>
    </row>
    <row r="3" spans="1:11" ht="18" customHeight="1">
      <c r="I3" s="46"/>
      <c r="J3" s="47"/>
    </row>
    <row r="5" spans="1:11" ht="24" customHeight="1">
      <c r="A5" s="1" t="s">
        <v>23</v>
      </c>
    </row>
    <row r="7" spans="1:11" ht="22.5" customHeight="1">
      <c r="A7" s="2"/>
      <c r="B7" s="2"/>
      <c r="C7" s="2"/>
      <c r="D7" s="2"/>
      <c r="I7" s="48" t="s">
        <v>33</v>
      </c>
    </row>
    <row r="8" spans="1:11" ht="16.5" customHeight="1">
      <c r="A8" s="3" t="s">
        <v>1</v>
      </c>
      <c r="B8" s="3"/>
      <c r="C8" s="3"/>
      <c r="D8" s="3"/>
      <c r="H8" s="4"/>
      <c r="I8" s="49"/>
    </row>
    <row r="9" spans="1:11" ht="17.25" customHeight="1">
      <c r="A9" s="3" t="s">
        <v>2</v>
      </c>
      <c r="B9" s="3"/>
      <c r="C9" s="3"/>
      <c r="D9" s="3"/>
      <c r="G9" t="s">
        <v>30</v>
      </c>
      <c r="I9" s="50" t="s">
        <v>31</v>
      </c>
    </row>
    <row r="10" spans="1:11" ht="17.25" customHeight="1">
      <c r="A10" s="3" t="s">
        <v>3</v>
      </c>
      <c r="B10" s="3"/>
      <c r="C10" s="3"/>
      <c r="D10" s="3"/>
      <c r="G10" s="5"/>
      <c r="I10" s="4" t="s">
        <v>32</v>
      </c>
    </row>
    <row r="11" spans="1:11" ht="14.25" customHeight="1">
      <c r="A11" s="3"/>
      <c r="B11" s="3"/>
      <c r="C11" s="3"/>
      <c r="D11" s="3"/>
      <c r="G11" s="6"/>
      <c r="I11" s="4"/>
    </row>
    <row r="12" spans="1:11">
      <c r="G12" s="6"/>
      <c r="I12" s="4"/>
    </row>
    <row r="13" spans="1:11" ht="18" customHeight="1">
      <c r="B13" s="7" t="s">
        <v>22</v>
      </c>
      <c r="C13" s="8"/>
      <c r="D13" s="61" t="s">
        <v>29</v>
      </c>
      <c r="E13" s="9"/>
      <c r="F13" s="9"/>
      <c r="G13" s="9"/>
      <c r="I13" s="4"/>
    </row>
    <row r="14" spans="1:11" ht="18" customHeight="1">
      <c r="B14" s="7" t="s">
        <v>4</v>
      </c>
      <c r="C14" s="8"/>
      <c r="D14" s="9" t="s">
        <v>25</v>
      </c>
      <c r="E14" s="9"/>
      <c r="F14" s="9"/>
      <c r="G14" s="9"/>
    </row>
    <row r="15" spans="1:11" ht="18" customHeight="1">
      <c r="B15" s="10" t="s">
        <v>5</v>
      </c>
      <c r="C15" s="11"/>
      <c r="D15" s="12" t="s">
        <v>26</v>
      </c>
      <c r="E15" s="12"/>
      <c r="F15" s="12"/>
      <c r="G15" s="12"/>
    </row>
    <row r="16" spans="1:11" ht="18" customHeight="1">
      <c r="B16" s="13" t="s">
        <v>6</v>
      </c>
      <c r="C16" s="14"/>
      <c r="D16" s="15">
        <v>44469</v>
      </c>
      <c r="E16" s="16"/>
      <c r="F16" s="16"/>
      <c r="G16" s="16"/>
    </row>
    <row r="17" spans="1:10" ht="19.5" customHeight="1"/>
    <row r="18" spans="1:10" ht="19.5" customHeight="1">
      <c r="B18" s="17" t="s">
        <v>7</v>
      </c>
      <c r="C18" s="18"/>
      <c r="D18" s="19">
        <f>I37</f>
        <v>803000</v>
      </c>
      <c r="E18" s="20" t="s">
        <v>8</v>
      </c>
      <c r="F18" s="21"/>
      <c r="G18" s="21"/>
    </row>
    <row r="19" spans="1:10" ht="19.5" customHeight="1">
      <c r="B19" s="22"/>
      <c r="C19" s="23"/>
      <c r="D19" s="24"/>
      <c r="E19" s="25"/>
      <c r="F19" s="11"/>
      <c r="G19" s="11"/>
    </row>
    <row r="20" spans="1:10" ht="19.5" customHeight="1"/>
    <row r="21" spans="1:10" ht="19.5" customHeight="1">
      <c r="A21" s="75" t="s">
        <v>9</v>
      </c>
      <c r="B21" s="76"/>
      <c r="C21" s="76"/>
      <c r="D21" s="76"/>
      <c r="E21" s="76"/>
      <c r="F21" s="77"/>
      <c r="G21" s="26" t="s">
        <v>24</v>
      </c>
      <c r="H21" s="27" t="s">
        <v>10</v>
      </c>
      <c r="I21" s="51" t="s">
        <v>11</v>
      </c>
    </row>
    <row r="22" spans="1:10" ht="19.5" customHeight="1">
      <c r="A22" s="28"/>
      <c r="B22" s="29"/>
      <c r="C22" s="12"/>
      <c r="D22" s="12"/>
      <c r="E22" s="12"/>
      <c r="F22" s="12"/>
      <c r="G22" s="62"/>
      <c r="H22" s="58"/>
      <c r="I22" s="59"/>
    </row>
    <row r="23" spans="1:10" ht="19.5" customHeight="1">
      <c r="A23" s="28"/>
      <c r="B23" s="63" t="s">
        <v>27</v>
      </c>
      <c r="C23" s="64"/>
      <c r="D23" s="65" t="s">
        <v>28</v>
      </c>
      <c r="E23" s="64"/>
      <c r="F23" s="64"/>
      <c r="G23" s="66"/>
      <c r="H23" s="67"/>
      <c r="I23" s="60">
        <v>730000</v>
      </c>
      <c r="J23" s="69"/>
    </row>
    <row r="24" spans="1:10" ht="19.5" customHeight="1">
      <c r="A24" s="28"/>
      <c r="B24" s="63"/>
      <c r="C24" s="64"/>
      <c r="D24" s="65"/>
      <c r="E24" s="64"/>
      <c r="F24" s="64"/>
      <c r="G24" s="68"/>
      <c r="H24" s="67"/>
      <c r="I24" s="60"/>
      <c r="J24" s="69"/>
    </row>
    <row r="25" spans="1:10" ht="19.5" customHeight="1">
      <c r="A25" s="28"/>
      <c r="B25" s="63"/>
      <c r="C25" s="64"/>
      <c r="D25" s="65"/>
      <c r="E25" s="64"/>
      <c r="F25" s="64"/>
      <c r="G25" s="68"/>
      <c r="H25" s="67"/>
      <c r="I25" s="60"/>
      <c r="J25" s="69"/>
    </row>
    <row r="26" spans="1:10" ht="19.5" customHeight="1">
      <c r="A26" s="28"/>
      <c r="B26" s="63"/>
      <c r="C26" s="64"/>
      <c r="D26" s="65"/>
      <c r="E26" s="64"/>
      <c r="F26" s="64"/>
      <c r="G26" s="68"/>
      <c r="H26" s="67"/>
      <c r="I26" s="60"/>
      <c r="J26" s="69"/>
    </row>
    <row r="27" spans="1:10" ht="19.5" customHeight="1">
      <c r="A27" s="28"/>
      <c r="B27" s="64"/>
      <c r="C27" s="64"/>
      <c r="D27" s="65"/>
      <c r="E27" s="64"/>
      <c r="F27" s="64"/>
      <c r="G27" s="68"/>
      <c r="H27" s="67"/>
      <c r="I27" s="60"/>
      <c r="J27" s="69"/>
    </row>
    <row r="28" spans="1:10" ht="19.5" customHeight="1">
      <c r="A28" s="28"/>
      <c r="B28" s="64"/>
      <c r="C28" s="64"/>
      <c r="D28" s="65"/>
      <c r="E28" s="64"/>
      <c r="F28" s="64"/>
      <c r="G28" s="68"/>
      <c r="H28" s="67"/>
      <c r="I28" s="60"/>
    </row>
    <row r="29" spans="1:10" ht="19.5" customHeight="1">
      <c r="A29" s="28"/>
      <c r="B29" s="70"/>
      <c r="C29" s="70"/>
      <c r="D29" s="70"/>
      <c r="E29" s="70"/>
      <c r="F29" s="70"/>
      <c r="G29" s="71"/>
      <c r="H29" s="72"/>
      <c r="I29" s="73"/>
    </row>
    <row r="30" spans="1:10" ht="19.5" customHeight="1">
      <c r="A30" s="28"/>
      <c r="B30" s="70"/>
      <c r="C30" s="70"/>
      <c r="D30" s="70"/>
      <c r="E30" s="70"/>
      <c r="F30" s="70"/>
      <c r="G30" s="71"/>
      <c r="H30" s="72"/>
      <c r="I30" s="73"/>
    </row>
    <row r="31" spans="1:10" ht="19.5" customHeight="1">
      <c r="A31" s="28"/>
      <c r="B31" s="12"/>
      <c r="C31" s="12"/>
      <c r="D31" s="12"/>
      <c r="E31" s="12"/>
      <c r="F31" s="12"/>
      <c r="G31" s="57"/>
      <c r="H31" s="58"/>
      <c r="I31" s="59"/>
    </row>
    <row r="32" spans="1:10" ht="19.5" customHeight="1">
      <c r="A32" s="28"/>
      <c r="B32" s="12"/>
      <c r="C32" s="12"/>
      <c r="D32" s="12"/>
      <c r="E32" s="12"/>
      <c r="F32" s="12"/>
      <c r="G32" s="30"/>
      <c r="H32" s="31"/>
      <c r="I32" s="52"/>
    </row>
    <row r="33" spans="1:9" ht="19.5" customHeight="1">
      <c r="A33" s="28"/>
      <c r="B33" s="12"/>
      <c r="C33" s="12"/>
      <c r="D33" s="12"/>
      <c r="E33" s="12"/>
      <c r="F33" s="12"/>
      <c r="G33" s="30"/>
      <c r="H33" s="31"/>
      <c r="I33" s="52"/>
    </row>
    <row r="34" spans="1:9" ht="19.5" customHeight="1">
      <c r="A34" s="32"/>
      <c r="B34" s="33"/>
      <c r="C34" s="33"/>
      <c r="D34" s="33"/>
      <c r="E34" s="33"/>
      <c r="F34" s="33"/>
      <c r="G34" s="34"/>
      <c r="H34" s="35"/>
      <c r="I34" s="53"/>
    </row>
    <row r="35" spans="1:9" ht="19.5" customHeight="1">
      <c r="A35" s="29" t="s">
        <v>12</v>
      </c>
      <c r="B35" s="11"/>
      <c r="C35" s="11"/>
      <c r="D35" s="11"/>
      <c r="E35" s="11"/>
      <c r="F35" s="11"/>
      <c r="G35" s="36"/>
      <c r="H35" s="37" t="s">
        <v>13</v>
      </c>
      <c r="I35" s="54">
        <f>SUM(I22:I34)</f>
        <v>730000</v>
      </c>
    </row>
    <row r="36" spans="1:9" ht="19.5" customHeight="1">
      <c r="A36" s="38" t="s">
        <v>14</v>
      </c>
      <c r="B36" s="11"/>
      <c r="C36" s="11" t="s">
        <v>15</v>
      </c>
      <c r="D36" s="11"/>
      <c r="E36" s="11"/>
      <c r="F36" s="11"/>
      <c r="G36" s="36"/>
      <c r="H36" s="39" t="s">
        <v>16</v>
      </c>
      <c r="I36" s="55">
        <f>TRUNC((SUM(I22:I34))*10%)</f>
        <v>73000</v>
      </c>
    </row>
    <row r="37" spans="1:9" ht="19.5" customHeight="1">
      <c r="A37" s="40"/>
      <c r="B37" s="11"/>
      <c r="C37" s="11" t="s">
        <v>19</v>
      </c>
      <c r="D37" s="11"/>
      <c r="E37" s="11"/>
      <c r="F37" s="11"/>
      <c r="G37" s="36"/>
      <c r="H37" s="41" t="s">
        <v>17</v>
      </c>
      <c r="I37" s="56">
        <f>SUM(I35:I36)</f>
        <v>803000</v>
      </c>
    </row>
    <row r="38" spans="1:9">
      <c r="C38" t="s">
        <v>18</v>
      </c>
    </row>
    <row r="39" spans="1:9">
      <c r="C39" t="s">
        <v>20</v>
      </c>
    </row>
    <row r="40" spans="1:9">
      <c r="C40" t="s">
        <v>21</v>
      </c>
    </row>
  </sheetData>
  <sheetProtection selectLockedCells="1" selectUnlockedCells="1"/>
  <mergeCells count="2">
    <mergeCell ref="A1:I1"/>
    <mergeCell ref="A21:F21"/>
  </mergeCells>
  <phoneticPr fontId="16"/>
  <pageMargins left="0.22" right="0.2" top="0.72" bottom="0.89" header="0.45" footer="0.45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請求書</vt:lpstr>
    </vt:vector>
  </TitlesOfParts>
  <Manager/>
  <Company>CP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</dc:creator>
  <cp:keywords/>
  <dc:description/>
  <cp:lastModifiedBy>77074</cp:lastModifiedBy>
  <cp:revision>1</cp:revision>
  <cp:lastPrinted>2021-08-01T21:58:22Z</cp:lastPrinted>
  <dcterms:created xsi:type="dcterms:W3CDTF">2003-04-07T08:58:33Z</dcterms:created>
  <dcterms:modified xsi:type="dcterms:W3CDTF">2021-09-29T14:57:25Z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  <property fmtid="{D5CDD505-2E9C-101B-9397-08002B2CF9AE}" pid="3" name="WorkbookGuid">
    <vt:lpwstr>b2b42752-68fa-40b9-b074-3084c81a42c9</vt:lpwstr>
  </property>
</Properties>
</file>