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xr:revisionPtr revIDLastSave="0" documentId="11_183CF5B87DA66EB8E2CB6BA8ACE954EA0EE83E5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Instructions" sheetId="1" r:id="rId1"/>
    <sheet name="Survival Worksheet" sheetId="2" r:id="rId2"/>
    <sheet name="Background Data" sheetId="3" r:id="rId3"/>
  </sheets>
  <definedNames>
    <definedName name="Answers">'Survival Worksheet'!$B$9:$B$46</definedName>
    <definedName name="FinalScore">'Survival Worksheet'!$B$48</definedName>
    <definedName name="PreliminaryScore">'Survival Worksheet'!$B$47</definedName>
    <definedName name="TeamSize">'Survival Worksheet'!$C$6</definedName>
  </definedNames>
  <calcPr calcId="0" fullCalcOnLoad="1"/>
  <extLst>
    <ext uri="GoogleSheetsCustomDataVersion1">
      <go:sheetsCustomData xmlns:go="http://customooxmlschemas.google.com/" r:id="rId7" roundtripDataSignature="AMtx7miuqI5XNwGaQXqNQIlt3AnreFjF9w=="/>
    </ext>
  </extLst>
</workbook>
</file>

<file path=xl/calcChain.xml><?xml version="1.0" encoding="utf-8"?>
<calcChain xmlns="http://schemas.openxmlformats.org/spreadsheetml/2006/main">
  <c r="D51" i="2" l="1"/>
  <c r="D50" i="2"/>
  <c r="B48" i="2"/>
  <c r="B47" i="2"/>
  <c r="C44" i="2"/>
  <c r="C43" i="2"/>
  <c r="C42" i="2"/>
  <c r="C41" i="2"/>
  <c r="C40" i="2"/>
  <c r="C39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6" i="2"/>
</calcChain>
</file>

<file path=xl/sharedStrings.xml><?xml version="1.0" encoding="utf-8"?>
<sst xmlns="http://schemas.openxmlformats.org/spreadsheetml/2006/main" count="71" uniqueCount="70">
  <si>
    <t>Instructions</t>
  </si>
  <si>
    <t>Fill in the "Project Name" at the top of the sheet</t>
  </si>
  <si>
    <t>For each question, give the project 3 points for each "yes" answer, 0 points for each "no" answer.</t>
  </si>
  <si>
    <t>Give the project partial credit if you feel that is most accurate—for example, give it 2 points for "probably" and 1 point for "kind of, but not really."</t>
  </si>
  <si>
    <t xml:space="preserve">If the project is in the early stages, answer the questions based on the project plans. </t>
  </si>
  <si>
    <t xml:space="preserve">If the project is underway, answer the questions based on what is actually happening on the project. </t>
  </si>
  <si>
    <t>The section following the test explains how to interpret the score.</t>
  </si>
  <si>
    <t>Incomplete answers are colored blue</t>
  </si>
  <si>
    <t>Answers outside the valid input range are colored red.</t>
  </si>
  <si>
    <t>Valid, complete answers are colored black</t>
  </si>
  <si>
    <t>The "Tools | Protection | Unprotect Sheet" command will unprotect the entire worksheet, allowing you to customize it for your projects</t>
  </si>
  <si>
    <t>Click the "Survival Worksheet" tab, below, to begin.</t>
  </si>
  <si>
    <t>Project Survival Test</t>
  </si>
  <si>
    <t>Project Name:</t>
  </si>
  <si>
    <t>Team Size</t>
  </si>
  <si>
    <t>Number of Team Members (full-time– equivalent people including developers, quality assurance personnel, and first-level management)</t>
  </si>
  <si>
    <t>Requirements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</si>
  <si>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</si>
  <si>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</si>
  <si>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</si>
  <si>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</si>
  <si>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</si>
  <si>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</si>
  <si>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</si>
  <si>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</si>
  <si>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</si>
  <si>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</si>
  <si>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</si>
  <si>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 xml:space="preserve"> 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</si>
  <si>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</si>
  <si>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</si>
  <si>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Project Control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</si>
  <si>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</si>
  <si>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</si>
  <si>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</si>
  <si>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</si>
  <si>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</si>
  <si>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</si>
  <si>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</si>
  <si>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</si>
  <si>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</si>
  <si>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</si>
  <si>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Risk Management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</si>
  <si>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</si>
  <si>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</si>
  <si>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</si>
  <si>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Personnel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</si>
  <si>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</si>
  <si>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</si>
  <si>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</si>
  <si>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</si>
  <si>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</si>
  <si>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</si>
  <si>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Results</t>
  </si>
  <si>
    <t xml:space="preserve"> </t>
  </si>
  <si>
    <t>Preliminary score</t>
  </si>
  <si>
    <t>Final score (preliminary score adjusted for team size)</t>
  </si>
  <si>
    <t>Chance of Success:</t>
  </si>
  <si>
    <t>Evaluation:</t>
  </si>
  <si>
    <t>Data</t>
  </si>
  <si>
    <t>Poor</t>
  </si>
  <si>
    <t>A project with this score has significant weaknesses in the major areas of requirements, planning, project control, risk management, and personnel. The primary concern of a project in this category should be whether it will finish at all.</t>
  </si>
  <si>
    <t>Fair</t>
  </si>
  <si>
    <t>This score is typical. A project with this score will likely experience high stress and shaky team dynamics, and the software will ultimately be delivered with less functionality than desired at greater cost and with a longer schedule. This kind of project stands to experience the greatest benefit from applying the plan described in Software Project Survival Guide.</t>
  </si>
  <si>
    <t>Good</t>
  </si>
  <si>
    <t>A score in this range represents a better-than-average level of software development effectiveness. Such a project stands a fighting chance of meeting either its schedule or its budget target, but it probably won’t meet both.</t>
  </si>
  <si>
    <t>Excellent</t>
  </si>
  <si>
    <t>A project at this level is performing much better than average. Such a project has a high probability of delivering its software close to its schedule, budget, and quality targets.</t>
  </si>
  <si>
    <t>Outstanding</t>
  </si>
  <si>
    <t>A project with this score is virtually guaranteed to succeed in all respects, meeting its schedule, budget, quality, and other targets. In terms of Chapter 1’s project needs hierarchy, such a project is fully "self-actualized."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</si>
</sst>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rgb="FF000000"/>
      <name val="Arial"/>
      <scheme val="minor"/>
    </font>
    <font>
      <b/>
      <sz val="18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9"/>
      <color rgb="FF0000FF"/>
      <name val="Arial"/>
    </font>
    <font>
      <b/>
      <sz val="9"/>
      <color rgb="FFFFFFFF"/>
      <name val="Arial"/>
    </font>
    <font>
      <b/>
      <sz val="9"/>
      <color theme="1"/>
      <name val="Arial"/>
    </font>
    <font>
      <b/>
      <sz val="10"/>
      <color rgb="FF0000FF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i/>
      <sz val="12"/>
      <color theme="1"/>
      <name val="Arial"/>
    </font>
    <font>
      <i/>
      <sz val="9"/>
      <color theme="1"/>
      <name val="Arial"/>
    </font>
    <font>
      <b/>
      <sz val="16"/>
      <color theme="1"/>
      <name val="Arial"/>
    </font>
    <font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i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1" fontId="11" fillId="0" borderId="0" xfId="0" applyNumberFormat="1" applyFont="1"/>
    <xf numFmtId="0" fontId="8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7" xfId="0" applyFont="1" applyBorder="1"/>
    <xf numFmtId="0" fontId="6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14" fillId="0" borderId="10" xfId="0" applyFont="1" applyBorder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11" xfId="0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11" xfId="0" applyFont="1" applyBorder="1"/>
    <xf numFmtId="0" fontId="17" fillId="0" borderId="10" xfId="0" applyFont="1" applyBorder="1"/>
    <xf numFmtId="0" fontId="15" fillId="0" borderId="11" xfId="0" applyFont="1" applyBorder="1" applyAlignment="1">
      <alignment horizontal="left"/>
    </xf>
    <xf numFmtId="0" fontId="17" fillId="0" borderId="12" xfId="0" applyFont="1" applyBorder="1" applyAlignment="1">
      <alignment vertical="top"/>
    </xf>
    <xf numFmtId="0" fontId="15" fillId="0" borderId="13" xfId="0" applyFont="1" applyBorder="1"/>
    <xf numFmtId="0" fontId="16" fillId="0" borderId="13" xfId="0" applyFont="1" applyBorder="1"/>
    <xf numFmtId="0" fontId="16" fillId="0" borderId="14" xfId="0" applyFont="1" applyBorder="1" applyAlignment="1">
      <alignment horizontal="left" vertical="top"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8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workbookViewId="0"/>
  </sheetViews>
  <sheetFormatPr defaultColWidth="14.42578125" defaultRowHeight="15" customHeight="1"/>
  <cols>
    <col min="1" max="1" width="3.85546875" customWidth="1"/>
    <col min="2" max="2" width="137.85546875" customWidth="1"/>
    <col min="3" max="22" width="8" customWidth="1"/>
  </cols>
  <sheetData>
    <row r="1" spans="1:22" ht="23.25" customHeight="1">
      <c r="A1" s="1" t="s">
        <v>0</v>
      </c>
      <c r="C1" s="2"/>
    </row>
    <row r="2" spans="1:22" ht="12.75" customHeight="1">
      <c r="B2" s="3"/>
    </row>
    <row r="3" spans="1:22">
      <c r="A3" s="4"/>
      <c r="B3" s="5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"/>
      <c r="B4" s="5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"/>
      <c r="B5" s="5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4"/>
      <c r="B6" s="5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"/>
      <c r="B7" s="5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"/>
      <c r="B8" s="5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"/>
      <c r="B9" s="6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4"/>
      <c r="B10" s="7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"/>
      <c r="B11" s="8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24" customHeight="1">
      <c r="A12" s="4"/>
      <c r="B12" s="5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.75" customHeight="1">
      <c r="B13" s="9"/>
    </row>
    <row r="14" spans="1:22" ht="21" customHeight="1">
      <c r="A14" s="5"/>
      <c r="B14" s="10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2" customHeight="1"/>
    <row r="16" spans="1:22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defaultColWidth="14.42578125" defaultRowHeight="15" customHeight="1"/>
  <cols>
    <col min="1" max="1" width="24.5703125" customWidth="1"/>
    <col min="2" max="2" width="10" customWidth="1"/>
    <col min="3" max="3" width="9.42578125" hidden="1" customWidth="1"/>
    <col min="4" max="4" width="121" customWidth="1"/>
    <col min="5" max="24" width="8" customWidth="1"/>
  </cols>
  <sheetData>
    <row r="1" spans="1:24" ht="23.25" customHeight="1">
      <c r="A1" s="49" t="s">
        <v>12</v>
      </c>
      <c r="B1" s="50"/>
      <c r="C1" s="50"/>
      <c r="D1" s="50"/>
    </row>
    <row r="2" spans="1:24" ht="12" customHeight="1">
      <c r="A2" s="2"/>
      <c r="B2" s="2"/>
      <c r="C2" s="2"/>
      <c r="D2" s="2"/>
    </row>
    <row r="3" spans="1:24" ht="21.75" customHeight="1">
      <c r="A3" s="11" t="s">
        <v>13</v>
      </c>
      <c r="B3" s="12"/>
      <c r="C3" s="13"/>
      <c r="D3" s="14"/>
    </row>
    <row r="4" spans="1:24" ht="12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49.5" customHeight="1">
      <c r="A5" s="15" t="s">
        <v>14</v>
      </c>
      <c r="B5" s="16"/>
      <c r="C5" s="16"/>
      <c r="D5" s="1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49.5" customHeight="1">
      <c r="A6" s="17"/>
      <c r="B6" s="18">
        <v>8</v>
      </c>
      <c r="C6" s="19">
        <f>IF(ISNUMBER(B6),IF(B6&gt;=0,B6,0),0)</f>
        <v>8</v>
      </c>
      <c r="D6" s="20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49.5" customHeight="1">
      <c r="A7" s="16"/>
      <c r="B7" s="16"/>
      <c r="C7" s="16"/>
      <c r="D7" s="1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49.5" customHeight="1">
      <c r="A8" s="15" t="s">
        <v>16</v>
      </c>
      <c r="B8" s="15"/>
      <c r="C8" s="16"/>
      <c r="D8" s="21"/>
    </row>
    <row r="9" spans="1:24" ht="49.5" customHeight="1">
      <c r="A9" s="22">
        <v>1</v>
      </c>
      <c r="B9" s="18">
        <v>3</v>
      </c>
      <c r="C9" s="19">
        <f t="shared" ref="C9:C22" si="0">IF(ISNUMBER(B9),IF(B9&lt;0,0,IF(B9&gt;3,3,B9)),0)</f>
        <v>3</v>
      </c>
      <c r="D9" s="20" t="s">
        <v>17</v>
      </c>
    </row>
    <row r="10" spans="1:24" ht="49.5" customHeight="1">
      <c r="A10" s="22">
        <v>2</v>
      </c>
      <c r="B10" s="18">
        <v>3</v>
      </c>
      <c r="C10" s="19">
        <f t="shared" si="0"/>
        <v>3</v>
      </c>
      <c r="D10" s="20" t="s">
        <v>18</v>
      </c>
    </row>
    <row r="11" spans="1:24" ht="49.5" customHeight="1">
      <c r="A11" s="22">
        <v>3</v>
      </c>
      <c r="B11" s="18">
        <v>2</v>
      </c>
      <c r="C11" s="19">
        <f t="shared" si="0"/>
        <v>2</v>
      </c>
      <c r="D11" s="20" t="s">
        <v>19</v>
      </c>
    </row>
    <row r="12" spans="1:24" ht="49.5" customHeight="1">
      <c r="A12" s="22">
        <v>4</v>
      </c>
      <c r="B12" s="18">
        <v>3</v>
      </c>
      <c r="C12" s="19">
        <f t="shared" si="0"/>
        <v>3</v>
      </c>
      <c r="D12" s="20" t="s">
        <v>20</v>
      </c>
    </row>
    <row r="13" spans="1:24" ht="49.5" customHeight="1">
      <c r="A13" s="22">
        <v>5</v>
      </c>
      <c r="B13" s="18">
        <v>3</v>
      </c>
      <c r="C13" s="19">
        <f t="shared" si="0"/>
        <v>3</v>
      </c>
      <c r="D13" s="20" t="s">
        <v>21</v>
      </c>
    </row>
    <row r="14" spans="1:24" ht="49.5" customHeight="1">
      <c r="A14" s="22">
        <v>6</v>
      </c>
      <c r="B14" s="18">
        <v>3</v>
      </c>
      <c r="C14" s="19">
        <f t="shared" si="0"/>
        <v>3</v>
      </c>
      <c r="D14" s="20" t="s">
        <v>22</v>
      </c>
    </row>
    <row r="15" spans="1:24" ht="49.5" customHeight="1">
      <c r="A15" s="22">
        <v>7</v>
      </c>
      <c r="B15" s="18">
        <v>3</v>
      </c>
      <c r="C15" s="19">
        <f t="shared" si="0"/>
        <v>3</v>
      </c>
      <c r="D15" s="20" t="s">
        <v>23</v>
      </c>
    </row>
    <row r="16" spans="1:24" ht="49.5" customHeight="1">
      <c r="A16" s="22">
        <v>8</v>
      </c>
      <c r="B16" s="18">
        <v>3</v>
      </c>
      <c r="C16" s="19">
        <f t="shared" si="0"/>
        <v>3</v>
      </c>
      <c r="D16" s="20" t="s">
        <v>24</v>
      </c>
    </row>
    <row r="17" spans="1:4" ht="49.5" customHeight="1">
      <c r="A17" s="22">
        <v>9</v>
      </c>
      <c r="B17" s="18">
        <v>3</v>
      </c>
      <c r="C17" s="19">
        <f t="shared" si="0"/>
        <v>3</v>
      </c>
      <c r="D17" s="20" t="s">
        <v>25</v>
      </c>
    </row>
    <row r="18" spans="1:4" ht="49.5" customHeight="1">
      <c r="A18" s="22">
        <v>10</v>
      </c>
      <c r="B18" s="18">
        <v>2</v>
      </c>
      <c r="C18" s="19">
        <f t="shared" si="0"/>
        <v>2</v>
      </c>
      <c r="D18" s="20" t="s">
        <v>26</v>
      </c>
    </row>
    <row r="19" spans="1:4" ht="49.5" customHeight="1">
      <c r="A19" s="22">
        <v>11</v>
      </c>
      <c r="B19" s="18">
        <v>2</v>
      </c>
      <c r="C19" s="19">
        <f t="shared" si="0"/>
        <v>2</v>
      </c>
      <c r="D19" s="20" t="s">
        <v>27</v>
      </c>
    </row>
    <row r="20" spans="1:4" ht="49.5" customHeight="1">
      <c r="A20" s="22">
        <v>12</v>
      </c>
      <c r="B20" s="18">
        <v>3</v>
      </c>
      <c r="C20" s="19">
        <f t="shared" si="0"/>
        <v>3</v>
      </c>
      <c r="D20" s="20" t="s">
        <v>28</v>
      </c>
    </row>
    <row r="21" spans="1:4" ht="49.5" customHeight="1">
      <c r="A21" s="22">
        <v>13</v>
      </c>
      <c r="B21" s="18">
        <v>0</v>
      </c>
      <c r="C21" s="19">
        <f t="shared" si="0"/>
        <v>0</v>
      </c>
      <c r="D21" s="20" t="s">
        <v>29</v>
      </c>
    </row>
    <row r="22" spans="1:4" ht="49.5" customHeight="1">
      <c r="A22" s="22">
        <v>14</v>
      </c>
      <c r="B22" s="18">
        <v>3</v>
      </c>
      <c r="C22" s="19">
        <f t="shared" si="0"/>
        <v>3</v>
      </c>
      <c r="D22" s="20" t="s">
        <v>30</v>
      </c>
    </row>
    <row r="23" spans="1:4" ht="49.5" customHeight="1">
      <c r="A23" s="15" t="s">
        <v>31</v>
      </c>
      <c r="B23" s="23"/>
      <c r="C23" s="19"/>
      <c r="D23" s="15"/>
    </row>
    <row r="24" spans="1:4" ht="49.5" customHeight="1">
      <c r="A24" s="24">
        <v>15</v>
      </c>
      <c r="B24" s="18">
        <v>3</v>
      </c>
      <c r="C24" s="19">
        <f t="shared" ref="C24:C33" si="1">IF(ISNUMBER(B24),IF(B24&lt;0,0,IF(B24&gt;3,3,B24)),0)</f>
        <v>3</v>
      </c>
      <c r="D24" s="20" t="s">
        <v>32</v>
      </c>
    </row>
    <row r="25" spans="1:4" ht="49.5" customHeight="1">
      <c r="A25" s="24">
        <v>16</v>
      </c>
      <c r="B25" s="18">
        <v>3</v>
      </c>
      <c r="C25" s="19">
        <f t="shared" si="1"/>
        <v>3</v>
      </c>
      <c r="D25" s="20" t="s">
        <v>33</v>
      </c>
    </row>
    <row r="26" spans="1:4" ht="49.5" customHeight="1">
      <c r="A26" s="24">
        <v>17</v>
      </c>
      <c r="B26" s="18">
        <v>2</v>
      </c>
      <c r="C26" s="19">
        <f t="shared" si="1"/>
        <v>2</v>
      </c>
      <c r="D26" s="20" t="s">
        <v>34</v>
      </c>
    </row>
    <row r="27" spans="1:4" ht="49.5" customHeight="1">
      <c r="A27" s="24">
        <v>18</v>
      </c>
      <c r="B27" s="18">
        <v>2</v>
      </c>
      <c r="C27" s="19">
        <f t="shared" si="1"/>
        <v>2</v>
      </c>
      <c r="D27" s="20" t="s">
        <v>35</v>
      </c>
    </row>
    <row r="28" spans="1:4" ht="49.5" customHeight="1">
      <c r="A28" s="24">
        <v>19</v>
      </c>
      <c r="B28" s="18">
        <v>2</v>
      </c>
      <c r="C28" s="19">
        <f t="shared" si="1"/>
        <v>2</v>
      </c>
      <c r="D28" s="20" t="s">
        <v>36</v>
      </c>
    </row>
    <row r="29" spans="1:4" ht="49.5" customHeight="1">
      <c r="A29" s="24">
        <v>20</v>
      </c>
      <c r="B29" s="18">
        <v>2</v>
      </c>
      <c r="C29" s="19">
        <f t="shared" si="1"/>
        <v>2</v>
      </c>
      <c r="D29" s="20" t="s">
        <v>37</v>
      </c>
    </row>
    <row r="30" spans="1:4" ht="49.5" customHeight="1">
      <c r="A30" s="24">
        <v>21</v>
      </c>
      <c r="B30" s="18">
        <v>2</v>
      </c>
      <c r="C30" s="19">
        <f t="shared" si="1"/>
        <v>2</v>
      </c>
      <c r="D30" s="20" t="s">
        <v>38</v>
      </c>
    </row>
    <row r="31" spans="1:4" ht="49.5" customHeight="1">
      <c r="A31" s="24">
        <v>22</v>
      </c>
      <c r="B31" s="18">
        <v>3</v>
      </c>
      <c r="C31" s="19">
        <f t="shared" si="1"/>
        <v>3</v>
      </c>
      <c r="D31" s="20" t="s">
        <v>39</v>
      </c>
    </row>
    <row r="32" spans="1:4" ht="49.5" customHeight="1">
      <c r="A32" s="24">
        <v>23</v>
      </c>
      <c r="B32" s="18">
        <v>3</v>
      </c>
      <c r="C32" s="19">
        <f t="shared" si="1"/>
        <v>3</v>
      </c>
      <c r="D32" s="20" t="s">
        <v>40</v>
      </c>
    </row>
    <row r="33" spans="1:4" ht="49.5" customHeight="1">
      <c r="A33" s="24">
        <v>24</v>
      </c>
      <c r="B33" s="18">
        <v>2</v>
      </c>
      <c r="C33" s="19">
        <f t="shared" si="1"/>
        <v>2</v>
      </c>
      <c r="D33" s="20" t="s">
        <v>41</v>
      </c>
    </row>
    <row r="34" spans="1:4" ht="49.5" customHeight="1">
      <c r="A34" s="15" t="s">
        <v>42</v>
      </c>
      <c r="B34" s="23"/>
      <c r="C34" s="19"/>
      <c r="D34" s="15"/>
    </row>
    <row r="35" spans="1:4" ht="49.5" customHeight="1">
      <c r="A35" s="24">
        <v>25</v>
      </c>
      <c r="B35" s="18">
        <v>3</v>
      </c>
      <c r="C35" s="19">
        <f t="shared" ref="C35:C37" si="2">IF(ISNUMBER(B35),IF(B35&lt;0,0,IF(B35&gt;3,3,B35)),0)</f>
        <v>3</v>
      </c>
      <c r="D35" s="20" t="s">
        <v>43</v>
      </c>
    </row>
    <row r="36" spans="1:4" ht="49.5" customHeight="1">
      <c r="A36" s="24">
        <v>26</v>
      </c>
      <c r="B36" s="18">
        <v>3</v>
      </c>
      <c r="C36" s="19">
        <f t="shared" si="2"/>
        <v>3</v>
      </c>
      <c r="D36" s="20" t="s">
        <v>44</v>
      </c>
    </row>
    <row r="37" spans="1:4" ht="49.5" customHeight="1">
      <c r="A37" s="24">
        <v>27</v>
      </c>
      <c r="B37" s="18">
        <v>3</v>
      </c>
      <c r="C37" s="19">
        <f t="shared" si="2"/>
        <v>3</v>
      </c>
      <c r="D37" s="20" t="s">
        <v>45</v>
      </c>
    </row>
    <row r="38" spans="1:4" ht="49.5" customHeight="1">
      <c r="A38" s="15" t="s">
        <v>46</v>
      </c>
      <c r="B38" s="23"/>
      <c r="C38" s="19"/>
      <c r="D38" s="21"/>
    </row>
    <row r="39" spans="1:4" ht="49.5" customHeight="1">
      <c r="A39" s="24">
        <v>28</v>
      </c>
      <c r="B39" s="18">
        <v>2</v>
      </c>
      <c r="C39" s="19">
        <f t="shared" ref="C39:C44" si="3">IF(ISNUMBER(B39),IF(B39&lt;0,0,IF(B39&gt;3,3,B39)),0)</f>
        <v>2</v>
      </c>
      <c r="D39" s="20" t="s">
        <v>47</v>
      </c>
    </row>
    <row r="40" spans="1:4" ht="49.5" customHeight="1">
      <c r="A40" s="24">
        <v>29</v>
      </c>
      <c r="B40" s="18">
        <v>2</v>
      </c>
      <c r="C40" s="19">
        <f t="shared" si="3"/>
        <v>2</v>
      </c>
      <c r="D40" s="20" t="s">
        <v>48</v>
      </c>
    </row>
    <row r="41" spans="1:4" ht="49.5" customHeight="1">
      <c r="A41" s="24">
        <v>30</v>
      </c>
      <c r="B41" s="18">
        <v>3</v>
      </c>
      <c r="C41" s="19">
        <f t="shared" si="3"/>
        <v>3</v>
      </c>
      <c r="D41" s="20" t="s">
        <v>49</v>
      </c>
    </row>
    <row r="42" spans="1:4" ht="49.5" customHeight="1">
      <c r="A42" s="24">
        <v>31</v>
      </c>
      <c r="B42" s="18">
        <v>2</v>
      </c>
      <c r="C42" s="19">
        <f t="shared" si="3"/>
        <v>2</v>
      </c>
      <c r="D42" s="20" t="s">
        <v>50</v>
      </c>
    </row>
    <row r="43" spans="1:4" ht="49.5" customHeight="1">
      <c r="A43" s="24">
        <v>32</v>
      </c>
      <c r="B43" s="18">
        <v>2</v>
      </c>
      <c r="C43" s="19">
        <f t="shared" si="3"/>
        <v>2</v>
      </c>
      <c r="D43" s="20" t="s">
        <v>51</v>
      </c>
    </row>
    <row r="44" spans="1:4" ht="49.5" customHeight="1">
      <c r="A44" s="24">
        <v>33</v>
      </c>
      <c r="B44" s="18">
        <v>2</v>
      </c>
      <c r="C44" s="19">
        <f t="shared" si="3"/>
        <v>2</v>
      </c>
      <c r="D44" s="20" t="s">
        <v>52</v>
      </c>
    </row>
    <row r="45" spans="1:4" ht="12.75" customHeight="1">
      <c r="A45" s="25"/>
      <c r="B45" s="26"/>
      <c r="C45" s="27"/>
      <c r="D45" s="9"/>
    </row>
    <row r="46" spans="1:4" ht="19.5" customHeight="1">
      <c r="A46" s="28" t="s">
        <v>53</v>
      </c>
      <c r="B46" s="29"/>
      <c r="C46" s="30"/>
      <c r="D46" s="31"/>
    </row>
    <row r="47" spans="1:4" ht="12" customHeight="1">
      <c r="A47" s="32" t="s">
        <v>54</v>
      </c>
      <c r="B47" s="33">
        <f>SUM(C9:C46)</f>
        <v>82</v>
      </c>
      <c r="C47" s="34"/>
      <c r="D47" s="35" t="s">
        <v>55</v>
      </c>
    </row>
    <row r="48" spans="1:4" ht="12" customHeight="1">
      <c r="A48" s="32" t="s">
        <v>54</v>
      </c>
      <c r="B48" s="33">
        <f>PreliminaryScore*IF(TeamSize=0,1,IF(TeamSize&lt;=3,1.5,IF(TeamSize&lt;=6,1.25,1)))</f>
        <v>82</v>
      </c>
      <c r="C48" s="34"/>
      <c r="D48" s="35" t="s">
        <v>56</v>
      </c>
    </row>
    <row r="49" spans="1:4" ht="12" customHeight="1">
      <c r="A49" s="32"/>
      <c r="B49" s="36"/>
      <c r="C49" s="37"/>
      <c r="D49" s="38"/>
    </row>
    <row r="50" spans="1:4" ht="12" customHeight="1">
      <c r="A50" s="39" t="s">
        <v>57</v>
      </c>
      <c r="B50" s="36"/>
      <c r="C50" s="37"/>
      <c r="D50" s="40" t="str">
        <f>LOOKUP(FinalScore,'Background Data'!A2:A6,'Background Data'!B2:B6)</f>
        <v>Excellent</v>
      </c>
    </row>
    <row r="51" spans="1:4" ht="36.75" customHeight="1">
      <c r="A51" s="41" t="s">
        <v>58</v>
      </c>
      <c r="B51" s="42"/>
      <c r="C51" s="43"/>
      <c r="D51" s="44" t="str">
        <f>LOOKUP(FinalScore,'Background Data'!A2:A6,'Background Data'!D2:D6)</f>
        <v>A project at this level is performing much better than average. Such a project has a high probability of delivering its software close to its schedule, budget, and quality targets.</v>
      </c>
    </row>
    <row r="52" spans="1:4" ht="12" customHeight="1">
      <c r="A52" s="45"/>
      <c r="B52" s="45"/>
      <c r="C52" s="2"/>
    </row>
    <row r="53" spans="1:4" ht="12" customHeight="1">
      <c r="A53" s="45"/>
      <c r="B53" s="45"/>
      <c r="C53" s="2"/>
    </row>
    <row r="54" spans="1:4" ht="12" customHeight="1">
      <c r="A54" s="45"/>
      <c r="B54" s="45"/>
      <c r="C54" s="2"/>
    </row>
    <row r="55" spans="1:4" ht="12" customHeight="1">
      <c r="A55" s="45"/>
      <c r="B55" s="45"/>
      <c r="C55" s="2"/>
    </row>
    <row r="56" spans="1:4" ht="12" customHeight="1">
      <c r="A56" s="45"/>
      <c r="B56" s="45"/>
      <c r="C56" s="2"/>
    </row>
    <row r="57" spans="1:4" ht="12" customHeight="1">
      <c r="A57" s="45"/>
      <c r="B57" s="45"/>
      <c r="C57" s="2"/>
    </row>
    <row r="58" spans="1:4" ht="12" customHeight="1">
      <c r="A58" s="45"/>
      <c r="B58" s="45"/>
      <c r="C58" s="2"/>
    </row>
    <row r="59" spans="1:4" ht="12" customHeight="1">
      <c r="A59" s="45"/>
      <c r="B59" s="45"/>
      <c r="C59" s="2"/>
    </row>
    <row r="60" spans="1:4" ht="12" customHeight="1">
      <c r="A60" s="45"/>
      <c r="B60" s="45"/>
      <c r="C60" s="2"/>
    </row>
    <row r="61" spans="1:4" ht="12" customHeight="1">
      <c r="A61" s="45"/>
      <c r="B61" s="45"/>
      <c r="C61" s="2"/>
    </row>
    <row r="62" spans="1:4" ht="12" customHeight="1">
      <c r="A62" s="45"/>
      <c r="B62" s="45"/>
      <c r="C62" s="2"/>
    </row>
    <row r="63" spans="1:4" ht="12" customHeight="1">
      <c r="A63" s="45"/>
      <c r="B63" s="45"/>
      <c r="C63" s="2"/>
    </row>
    <row r="64" spans="1:4" ht="12" customHeight="1">
      <c r="A64" s="45"/>
      <c r="B64" s="45"/>
      <c r="C64" s="2"/>
    </row>
    <row r="65" spans="1:3" ht="12" customHeight="1">
      <c r="A65" s="45"/>
      <c r="B65" s="45"/>
      <c r="C65" s="2"/>
    </row>
    <row r="66" spans="1:3" ht="12" customHeight="1">
      <c r="A66" s="45"/>
      <c r="B66" s="45"/>
      <c r="C66" s="2"/>
    </row>
    <row r="67" spans="1:3" ht="12" customHeight="1">
      <c r="A67" s="45"/>
      <c r="B67" s="45"/>
      <c r="C67" s="2"/>
    </row>
    <row r="68" spans="1:3" ht="12" customHeight="1">
      <c r="A68" s="45"/>
      <c r="B68" s="45"/>
      <c r="C68" s="2"/>
    </row>
    <row r="69" spans="1:3" ht="12" customHeight="1">
      <c r="A69" s="45"/>
      <c r="B69" s="45"/>
      <c r="C69" s="2"/>
    </row>
    <row r="70" spans="1:3" ht="12" customHeight="1">
      <c r="A70" s="45"/>
      <c r="B70" s="45"/>
      <c r="C70" s="2"/>
    </row>
    <row r="71" spans="1:3" ht="12" customHeight="1">
      <c r="A71" s="45"/>
      <c r="B71" s="45"/>
      <c r="C71" s="2"/>
    </row>
    <row r="72" spans="1:3" ht="12" customHeight="1">
      <c r="A72" s="45"/>
      <c r="B72" s="45"/>
      <c r="C72" s="2"/>
    </row>
    <row r="73" spans="1:3" ht="12" customHeight="1">
      <c r="A73" s="45"/>
      <c r="B73" s="45"/>
      <c r="C73" s="2"/>
    </row>
    <row r="74" spans="1:3" ht="12" customHeight="1">
      <c r="A74" s="45"/>
      <c r="B74" s="45"/>
      <c r="C74" s="2"/>
    </row>
    <row r="75" spans="1:3" ht="12" customHeight="1">
      <c r="A75" s="45"/>
      <c r="B75" s="45"/>
      <c r="C75" s="2"/>
    </row>
    <row r="76" spans="1:3" ht="12" customHeight="1">
      <c r="A76" s="45"/>
      <c r="B76" s="45"/>
      <c r="C76" s="2"/>
    </row>
    <row r="77" spans="1:3" ht="12" customHeight="1">
      <c r="A77" s="45"/>
      <c r="B77" s="45"/>
      <c r="C77" s="2"/>
    </row>
    <row r="78" spans="1:3" ht="12" customHeight="1">
      <c r="A78" s="45"/>
      <c r="B78" s="45"/>
      <c r="C78" s="2"/>
    </row>
    <row r="79" spans="1:3" ht="12" customHeight="1">
      <c r="A79" s="45"/>
      <c r="B79" s="45"/>
      <c r="C79" s="2"/>
    </row>
    <row r="80" spans="1:3" ht="12" customHeight="1">
      <c r="A80" s="45"/>
      <c r="B80" s="45"/>
      <c r="C80" s="2"/>
    </row>
    <row r="81" spans="1:3" ht="12" customHeight="1">
      <c r="A81" s="45"/>
      <c r="B81" s="45"/>
      <c r="C81" s="2"/>
    </row>
    <row r="82" spans="1:3" ht="12" customHeight="1">
      <c r="A82" s="45"/>
      <c r="B82" s="45"/>
      <c r="C82" s="2"/>
    </row>
    <row r="83" spans="1:3" ht="12" customHeight="1">
      <c r="A83" s="45"/>
      <c r="B83" s="45"/>
      <c r="C83" s="2"/>
    </row>
    <row r="84" spans="1:3" ht="12" customHeight="1">
      <c r="A84" s="45"/>
      <c r="B84" s="45"/>
      <c r="C84" s="2"/>
    </row>
    <row r="85" spans="1:3" ht="12" customHeight="1">
      <c r="A85" s="45"/>
      <c r="B85" s="45"/>
      <c r="C85" s="2"/>
    </row>
    <row r="86" spans="1:3" ht="12" customHeight="1">
      <c r="A86" s="45"/>
      <c r="B86" s="45"/>
      <c r="C86" s="2"/>
    </row>
    <row r="87" spans="1:3" ht="12" customHeight="1">
      <c r="A87" s="45"/>
      <c r="B87" s="45"/>
      <c r="C87" s="2"/>
    </row>
    <row r="88" spans="1:3" ht="12" customHeight="1">
      <c r="A88" s="45"/>
      <c r="B88" s="45"/>
      <c r="C88" s="2"/>
    </row>
    <row r="89" spans="1:3" ht="12" customHeight="1">
      <c r="A89" s="45"/>
      <c r="B89" s="45"/>
      <c r="C89" s="2"/>
    </row>
    <row r="90" spans="1:3" ht="12" customHeight="1">
      <c r="A90" s="45"/>
      <c r="B90" s="45"/>
      <c r="C90" s="2"/>
    </row>
    <row r="91" spans="1:3" ht="12" customHeight="1">
      <c r="A91" s="45"/>
      <c r="B91" s="45"/>
      <c r="C91" s="2"/>
    </row>
    <row r="92" spans="1:3" ht="12" customHeight="1">
      <c r="A92" s="45"/>
      <c r="B92" s="45"/>
      <c r="C92" s="2"/>
    </row>
    <row r="93" spans="1:3" ht="12" customHeight="1">
      <c r="A93" s="45"/>
      <c r="B93" s="45"/>
      <c r="C93" s="2"/>
    </row>
    <row r="94" spans="1:3" ht="12" customHeight="1">
      <c r="A94" s="45"/>
      <c r="B94" s="45"/>
      <c r="C94" s="2"/>
    </row>
    <row r="95" spans="1:3" ht="12" customHeight="1">
      <c r="A95" s="45"/>
      <c r="B95" s="45"/>
      <c r="C95" s="2"/>
    </row>
    <row r="96" spans="1:3" ht="12" customHeight="1">
      <c r="A96" s="45"/>
      <c r="B96" s="45"/>
      <c r="C96" s="2"/>
    </row>
    <row r="97" spans="1:3" ht="12" customHeight="1">
      <c r="A97" s="45"/>
      <c r="B97" s="45"/>
      <c r="C97" s="2"/>
    </row>
    <row r="98" spans="1:3" ht="12" customHeight="1">
      <c r="A98" s="45"/>
      <c r="B98" s="45"/>
      <c r="C98" s="2"/>
    </row>
    <row r="99" spans="1:3" ht="12" customHeight="1">
      <c r="A99" s="45"/>
      <c r="B99" s="45"/>
      <c r="C99" s="2"/>
    </row>
    <row r="100" spans="1:3" ht="12" customHeight="1">
      <c r="A100" s="45"/>
      <c r="B100" s="45"/>
      <c r="C100" s="2"/>
    </row>
    <row r="101" spans="1:3" ht="12" customHeight="1">
      <c r="A101" s="45"/>
      <c r="B101" s="45"/>
      <c r="C101" s="2"/>
    </row>
    <row r="102" spans="1:3" ht="12" customHeight="1">
      <c r="A102" s="45"/>
      <c r="B102" s="45"/>
      <c r="C102" s="2"/>
    </row>
    <row r="103" spans="1:3" ht="12" customHeight="1">
      <c r="A103" s="45"/>
      <c r="B103" s="45"/>
      <c r="C103" s="2"/>
    </row>
    <row r="104" spans="1:3" ht="12" customHeight="1">
      <c r="A104" s="45"/>
      <c r="B104" s="45"/>
      <c r="C104" s="2"/>
    </row>
    <row r="105" spans="1:3" ht="12" customHeight="1">
      <c r="A105" s="45"/>
      <c r="B105" s="45"/>
      <c r="C105" s="2"/>
    </row>
    <row r="106" spans="1:3" ht="12" customHeight="1">
      <c r="A106" s="45"/>
      <c r="B106" s="45"/>
      <c r="C106" s="2"/>
    </row>
    <row r="107" spans="1:3" ht="12" customHeight="1">
      <c r="A107" s="45"/>
      <c r="B107" s="45"/>
      <c r="C107" s="2"/>
    </row>
    <row r="108" spans="1:3" ht="12" customHeight="1">
      <c r="A108" s="45"/>
      <c r="B108" s="45"/>
      <c r="C108" s="2"/>
    </row>
    <row r="109" spans="1:3" ht="12" customHeight="1">
      <c r="A109" s="45"/>
      <c r="B109" s="45"/>
      <c r="C109" s="2"/>
    </row>
    <row r="110" spans="1:3" ht="12" customHeight="1">
      <c r="A110" s="45"/>
      <c r="B110" s="45"/>
      <c r="C110" s="2"/>
    </row>
    <row r="111" spans="1:3" ht="12" customHeight="1">
      <c r="A111" s="45"/>
      <c r="B111" s="45"/>
      <c r="C111" s="2"/>
    </row>
    <row r="112" spans="1:3" ht="12" customHeight="1">
      <c r="A112" s="45"/>
      <c r="B112" s="45"/>
      <c r="C112" s="2"/>
    </row>
    <row r="113" spans="1:3" ht="12" customHeight="1">
      <c r="A113" s="45"/>
      <c r="B113" s="45"/>
      <c r="C113" s="2"/>
    </row>
    <row r="114" spans="1:3" ht="12" customHeight="1">
      <c r="A114" s="45"/>
      <c r="B114" s="45"/>
      <c r="C114" s="2"/>
    </row>
    <row r="115" spans="1:3" ht="12" customHeight="1">
      <c r="A115" s="45"/>
      <c r="B115" s="45"/>
      <c r="C115" s="2"/>
    </row>
    <row r="116" spans="1:3" ht="12" customHeight="1">
      <c r="A116" s="45"/>
      <c r="B116" s="45"/>
      <c r="C116" s="2"/>
    </row>
    <row r="117" spans="1:3" ht="12" customHeight="1">
      <c r="A117" s="45"/>
      <c r="B117" s="45"/>
      <c r="C117" s="2"/>
    </row>
    <row r="118" spans="1:3" ht="12" customHeight="1">
      <c r="A118" s="45"/>
      <c r="B118" s="45"/>
      <c r="C118" s="2"/>
    </row>
    <row r="119" spans="1:3" ht="12" customHeight="1">
      <c r="A119" s="45"/>
      <c r="B119" s="45"/>
      <c r="C119" s="2"/>
    </row>
    <row r="120" spans="1:3" ht="12" customHeight="1">
      <c r="A120" s="45"/>
      <c r="B120" s="45"/>
      <c r="C120" s="2"/>
    </row>
    <row r="121" spans="1:3" ht="12" customHeight="1">
      <c r="A121" s="45"/>
      <c r="B121" s="45"/>
      <c r="C121" s="2"/>
    </row>
    <row r="122" spans="1:3" ht="12" customHeight="1">
      <c r="A122" s="45"/>
      <c r="B122" s="45"/>
      <c r="C122" s="2"/>
    </row>
    <row r="123" spans="1:3" ht="12" customHeight="1">
      <c r="A123" s="45"/>
      <c r="B123" s="45"/>
      <c r="C123" s="2"/>
    </row>
    <row r="124" spans="1:3" ht="12" customHeight="1">
      <c r="A124" s="45"/>
      <c r="B124" s="45"/>
      <c r="C124" s="2"/>
    </row>
    <row r="125" spans="1:3" ht="12" customHeight="1">
      <c r="A125" s="45"/>
      <c r="B125" s="45"/>
      <c r="C125" s="2"/>
    </row>
    <row r="126" spans="1:3" ht="12" customHeight="1">
      <c r="A126" s="45"/>
      <c r="B126" s="45"/>
      <c r="C126" s="2"/>
    </row>
    <row r="127" spans="1:3" ht="12" customHeight="1">
      <c r="A127" s="45"/>
      <c r="B127" s="45"/>
      <c r="C127" s="2"/>
    </row>
    <row r="128" spans="1:3" ht="12" customHeight="1">
      <c r="A128" s="45"/>
      <c r="B128" s="45"/>
      <c r="C128" s="2"/>
    </row>
    <row r="129" spans="1:3" ht="12" customHeight="1">
      <c r="A129" s="45"/>
      <c r="B129" s="45"/>
      <c r="C129" s="2"/>
    </row>
    <row r="130" spans="1:3" ht="12" customHeight="1">
      <c r="A130" s="45"/>
      <c r="B130" s="45"/>
      <c r="C130" s="2"/>
    </row>
    <row r="131" spans="1:3" ht="12" customHeight="1">
      <c r="A131" s="45"/>
      <c r="B131" s="45"/>
      <c r="C131" s="2"/>
    </row>
    <row r="132" spans="1:3" ht="12" customHeight="1">
      <c r="A132" s="45"/>
      <c r="B132" s="45"/>
      <c r="C132" s="2"/>
    </row>
    <row r="133" spans="1:3" ht="12" customHeight="1">
      <c r="A133" s="45"/>
      <c r="B133" s="45"/>
      <c r="C133" s="2"/>
    </row>
    <row r="134" spans="1:3" ht="12" customHeight="1">
      <c r="A134" s="45"/>
      <c r="B134" s="45"/>
      <c r="C134" s="2"/>
    </row>
    <row r="135" spans="1:3" ht="12" customHeight="1">
      <c r="A135" s="45"/>
      <c r="B135" s="45"/>
      <c r="C135" s="2"/>
    </row>
    <row r="136" spans="1:3" ht="12" customHeight="1">
      <c r="A136" s="45"/>
      <c r="B136" s="45"/>
      <c r="C136" s="2"/>
    </row>
    <row r="137" spans="1:3" ht="12" customHeight="1">
      <c r="A137" s="45"/>
      <c r="B137" s="45"/>
      <c r="C137" s="2"/>
    </row>
    <row r="138" spans="1:3" ht="12" customHeight="1">
      <c r="A138" s="45"/>
      <c r="B138" s="45"/>
      <c r="C138" s="2"/>
    </row>
    <row r="139" spans="1:3" ht="12" customHeight="1">
      <c r="A139" s="45"/>
      <c r="B139" s="45"/>
      <c r="C139" s="2"/>
    </row>
    <row r="140" spans="1:3" ht="12" customHeight="1">
      <c r="A140" s="45"/>
      <c r="B140" s="45"/>
      <c r="C140" s="2"/>
    </row>
    <row r="141" spans="1:3" ht="12" customHeight="1">
      <c r="A141" s="45"/>
      <c r="B141" s="45"/>
      <c r="C141" s="2"/>
    </row>
    <row r="142" spans="1:3" ht="12" customHeight="1">
      <c r="A142" s="45"/>
      <c r="B142" s="45"/>
      <c r="C142" s="2"/>
    </row>
    <row r="143" spans="1:3" ht="12" customHeight="1">
      <c r="A143" s="45"/>
      <c r="B143" s="45"/>
      <c r="C143" s="2"/>
    </row>
    <row r="144" spans="1:3" ht="12" customHeight="1">
      <c r="A144" s="45"/>
      <c r="B144" s="45"/>
      <c r="C144" s="2"/>
    </row>
    <row r="145" spans="1:3" ht="12" customHeight="1">
      <c r="A145" s="45"/>
      <c r="B145" s="45"/>
      <c r="C145" s="2"/>
    </row>
    <row r="146" spans="1:3" ht="12" customHeight="1">
      <c r="A146" s="45"/>
      <c r="B146" s="45"/>
      <c r="C146" s="2"/>
    </row>
    <row r="147" spans="1:3" ht="12" customHeight="1">
      <c r="A147" s="45"/>
      <c r="B147" s="45"/>
      <c r="C147" s="2"/>
    </row>
    <row r="148" spans="1:3" ht="12" customHeight="1">
      <c r="A148" s="45"/>
      <c r="B148" s="45"/>
      <c r="C148" s="2"/>
    </row>
    <row r="149" spans="1:3" ht="12" customHeight="1">
      <c r="A149" s="45"/>
      <c r="B149" s="45"/>
      <c r="C149" s="2"/>
    </row>
    <row r="150" spans="1:3" ht="12" customHeight="1">
      <c r="A150" s="45"/>
      <c r="B150" s="45"/>
      <c r="C150" s="2"/>
    </row>
    <row r="151" spans="1:3" ht="12" customHeight="1">
      <c r="A151" s="45"/>
      <c r="B151" s="45"/>
      <c r="C151" s="2"/>
    </row>
    <row r="152" spans="1:3" ht="12" customHeight="1">
      <c r="A152" s="45"/>
      <c r="B152" s="45"/>
      <c r="C152" s="2"/>
    </row>
    <row r="153" spans="1:3" ht="12" customHeight="1">
      <c r="A153" s="45"/>
      <c r="B153" s="45"/>
      <c r="C153" s="2"/>
    </row>
    <row r="154" spans="1:3" ht="12" customHeight="1">
      <c r="A154" s="45"/>
      <c r="B154" s="45"/>
      <c r="C154" s="2"/>
    </row>
    <row r="155" spans="1:3" ht="12" customHeight="1">
      <c r="A155" s="45"/>
      <c r="B155" s="45"/>
      <c r="C155" s="2"/>
    </row>
    <row r="156" spans="1:3" ht="12" customHeight="1">
      <c r="A156" s="45"/>
      <c r="B156" s="45"/>
      <c r="C156" s="2"/>
    </row>
    <row r="157" spans="1:3" ht="12" customHeight="1">
      <c r="A157" s="45"/>
      <c r="B157" s="45"/>
      <c r="C157" s="2"/>
    </row>
    <row r="158" spans="1:3" ht="12" customHeight="1">
      <c r="A158" s="45"/>
      <c r="B158" s="45"/>
      <c r="C158" s="2"/>
    </row>
    <row r="159" spans="1:3" ht="12" customHeight="1">
      <c r="A159" s="45"/>
      <c r="B159" s="45"/>
      <c r="C159" s="2"/>
    </row>
    <row r="160" spans="1:3" ht="12" customHeight="1">
      <c r="A160" s="45"/>
      <c r="B160" s="45"/>
      <c r="C160" s="2"/>
    </row>
    <row r="161" spans="1:3" ht="12" customHeight="1">
      <c r="A161" s="45"/>
      <c r="B161" s="45"/>
      <c r="C161" s="2"/>
    </row>
    <row r="162" spans="1:3" ht="12" customHeight="1">
      <c r="A162" s="45"/>
      <c r="B162" s="45"/>
      <c r="C162" s="2"/>
    </row>
    <row r="163" spans="1:3" ht="12" customHeight="1">
      <c r="A163" s="45"/>
      <c r="B163" s="45"/>
      <c r="C163" s="2"/>
    </row>
    <row r="164" spans="1:3" ht="12" customHeight="1">
      <c r="A164" s="45"/>
      <c r="B164" s="45"/>
      <c r="C164" s="2"/>
    </row>
    <row r="165" spans="1:3" ht="12" customHeight="1">
      <c r="A165" s="45"/>
      <c r="B165" s="45"/>
      <c r="C165" s="2"/>
    </row>
    <row r="166" spans="1:3" ht="12" customHeight="1">
      <c r="A166" s="45"/>
      <c r="B166" s="45"/>
      <c r="C166" s="2"/>
    </row>
    <row r="167" spans="1:3" ht="12" customHeight="1">
      <c r="A167" s="45"/>
      <c r="B167" s="45"/>
      <c r="C167" s="2"/>
    </row>
    <row r="168" spans="1:3" ht="12" customHeight="1">
      <c r="A168" s="45"/>
      <c r="B168" s="45"/>
      <c r="C168" s="2"/>
    </row>
    <row r="169" spans="1:3" ht="12" customHeight="1">
      <c r="A169" s="45"/>
      <c r="B169" s="45"/>
      <c r="C169" s="2"/>
    </row>
    <row r="170" spans="1:3" ht="12" customHeight="1">
      <c r="A170" s="45"/>
      <c r="B170" s="45"/>
      <c r="C170" s="2"/>
    </row>
    <row r="171" spans="1:3" ht="12" customHeight="1">
      <c r="A171" s="45"/>
      <c r="B171" s="45"/>
      <c r="C171" s="2"/>
    </row>
    <row r="172" spans="1:3" ht="12" customHeight="1">
      <c r="A172" s="45"/>
      <c r="B172" s="45"/>
      <c r="C172" s="2"/>
    </row>
    <row r="173" spans="1:3" ht="12" customHeight="1">
      <c r="A173" s="45"/>
      <c r="B173" s="45"/>
      <c r="C173" s="2"/>
    </row>
    <row r="174" spans="1:3" ht="12" customHeight="1">
      <c r="A174" s="45"/>
      <c r="B174" s="45"/>
      <c r="C174" s="2"/>
    </row>
    <row r="175" spans="1:3" ht="12" customHeight="1">
      <c r="A175" s="45"/>
      <c r="B175" s="45"/>
      <c r="C175" s="2"/>
    </row>
    <row r="176" spans="1:3" ht="12" customHeight="1">
      <c r="A176" s="45"/>
      <c r="B176" s="45"/>
      <c r="C176" s="2"/>
    </row>
    <row r="177" spans="1:3" ht="12" customHeight="1">
      <c r="A177" s="45"/>
      <c r="B177" s="45"/>
      <c r="C177" s="2"/>
    </row>
    <row r="178" spans="1:3" ht="12" customHeight="1">
      <c r="A178" s="45"/>
      <c r="B178" s="45"/>
      <c r="C178" s="2"/>
    </row>
    <row r="179" spans="1:3" ht="12" customHeight="1">
      <c r="A179" s="45"/>
      <c r="B179" s="45"/>
      <c r="C179" s="2"/>
    </row>
    <row r="180" spans="1:3" ht="12" customHeight="1">
      <c r="A180" s="45"/>
      <c r="B180" s="45"/>
      <c r="C180" s="2"/>
    </row>
    <row r="181" spans="1:3" ht="12" customHeight="1">
      <c r="A181" s="45"/>
      <c r="B181" s="45"/>
      <c r="C181" s="2"/>
    </row>
    <row r="182" spans="1:3" ht="12" customHeight="1">
      <c r="A182" s="45"/>
      <c r="B182" s="45"/>
      <c r="C182" s="2"/>
    </row>
    <row r="183" spans="1:3" ht="12" customHeight="1">
      <c r="A183" s="45"/>
      <c r="B183" s="45"/>
      <c r="C183" s="2"/>
    </row>
    <row r="184" spans="1:3" ht="12" customHeight="1">
      <c r="A184" s="45"/>
      <c r="B184" s="45"/>
      <c r="C184" s="2"/>
    </row>
    <row r="185" spans="1:3" ht="12" customHeight="1">
      <c r="A185" s="45"/>
      <c r="B185" s="45"/>
      <c r="C185" s="2"/>
    </row>
    <row r="186" spans="1:3" ht="12" customHeight="1">
      <c r="A186" s="45"/>
      <c r="B186" s="45"/>
      <c r="C186" s="2"/>
    </row>
    <row r="187" spans="1:3" ht="12" customHeight="1">
      <c r="A187" s="45"/>
      <c r="B187" s="45"/>
      <c r="C187" s="2"/>
    </row>
    <row r="188" spans="1:3" ht="12" customHeight="1">
      <c r="A188" s="45"/>
      <c r="B188" s="45"/>
      <c r="C188" s="2"/>
    </row>
    <row r="189" spans="1:3" ht="12" customHeight="1">
      <c r="A189" s="45"/>
      <c r="B189" s="45"/>
      <c r="C189" s="2"/>
    </row>
    <row r="190" spans="1:3" ht="12" customHeight="1">
      <c r="A190" s="45"/>
      <c r="B190" s="45"/>
      <c r="C190" s="2"/>
    </row>
    <row r="191" spans="1:3" ht="12" customHeight="1">
      <c r="A191" s="45"/>
      <c r="B191" s="45"/>
      <c r="C191" s="2"/>
    </row>
    <row r="192" spans="1:3" ht="12" customHeight="1">
      <c r="A192" s="45"/>
      <c r="B192" s="45"/>
      <c r="C192" s="2"/>
    </row>
    <row r="193" spans="1:3" ht="12" customHeight="1">
      <c r="A193" s="45"/>
      <c r="B193" s="45"/>
      <c r="C193" s="2"/>
    </row>
    <row r="194" spans="1:3" ht="12" customHeight="1">
      <c r="A194" s="45"/>
      <c r="B194" s="45"/>
      <c r="C194" s="2"/>
    </row>
    <row r="195" spans="1:3" ht="12" customHeight="1">
      <c r="A195" s="45"/>
      <c r="B195" s="45"/>
      <c r="C195" s="2"/>
    </row>
    <row r="196" spans="1:3" ht="12" customHeight="1">
      <c r="A196" s="45"/>
      <c r="B196" s="45"/>
      <c r="C196" s="2"/>
    </row>
    <row r="197" spans="1:3" ht="12" customHeight="1">
      <c r="A197" s="45"/>
      <c r="B197" s="45"/>
      <c r="C197" s="2"/>
    </row>
    <row r="198" spans="1:3" ht="12" customHeight="1">
      <c r="A198" s="45"/>
      <c r="B198" s="45"/>
      <c r="C198" s="2"/>
    </row>
    <row r="199" spans="1:3" ht="12" customHeight="1">
      <c r="A199" s="45"/>
      <c r="B199" s="45"/>
      <c r="C199" s="2"/>
    </row>
    <row r="200" spans="1:3" ht="12" customHeight="1">
      <c r="A200" s="45"/>
      <c r="B200" s="45"/>
      <c r="C200" s="2"/>
    </row>
    <row r="201" spans="1:3" ht="12" customHeight="1">
      <c r="A201" s="45"/>
      <c r="B201" s="45"/>
      <c r="C201" s="2"/>
    </row>
    <row r="202" spans="1:3" ht="12" customHeight="1">
      <c r="A202" s="45"/>
      <c r="B202" s="45"/>
      <c r="C202" s="2"/>
    </row>
    <row r="203" spans="1:3" ht="12" customHeight="1">
      <c r="A203" s="45"/>
      <c r="B203" s="45"/>
      <c r="C203" s="2"/>
    </row>
    <row r="204" spans="1:3" ht="12" customHeight="1">
      <c r="A204" s="45"/>
      <c r="B204" s="45"/>
      <c r="C204" s="2"/>
    </row>
    <row r="205" spans="1:3" ht="12" customHeight="1">
      <c r="A205" s="45"/>
      <c r="B205" s="45"/>
      <c r="C205" s="2"/>
    </row>
    <row r="206" spans="1:3" ht="12" customHeight="1">
      <c r="A206" s="45"/>
      <c r="B206" s="45"/>
      <c r="C206" s="2"/>
    </row>
    <row r="207" spans="1:3" ht="12" customHeight="1">
      <c r="A207" s="45"/>
      <c r="B207" s="45"/>
      <c r="C207" s="2"/>
    </row>
    <row r="208" spans="1:3" ht="12" customHeight="1">
      <c r="A208" s="45"/>
      <c r="B208" s="45"/>
      <c r="C208" s="2"/>
    </row>
    <row r="209" spans="1:3" ht="12" customHeight="1">
      <c r="A209" s="45"/>
      <c r="B209" s="45"/>
      <c r="C209" s="2"/>
    </row>
    <row r="210" spans="1:3" ht="12" customHeight="1">
      <c r="A210" s="45"/>
      <c r="B210" s="45"/>
      <c r="C210" s="2"/>
    </row>
    <row r="211" spans="1:3" ht="12" customHeight="1">
      <c r="A211" s="45"/>
      <c r="B211" s="45"/>
      <c r="C211" s="2"/>
    </row>
    <row r="212" spans="1:3" ht="12" customHeight="1">
      <c r="A212" s="45"/>
      <c r="B212" s="45"/>
      <c r="C212" s="2"/>
    </row>
    <row r="213" spans="1:3" ht="12" customHeight="1">
      <c r="A213" s="45"/>
      <c r="B213" s="45"/>
      <c r="C213" s="2"/>
    </row>
    <row r="214" spans="1:3" ht="12" customHeight="1">
      <c r="A214" s="45"/>
      <c r="B214" s="45"/>
      <c r="C214" s="2"/>
    </row>
    <row r="215" spans="1:3" ht="12" customHeight="1">
      <c r="A215" s="45"/>
      <c r="B215" s="45"/>
      <c r="C215" s="2"/>
    </row>
    <row r="216" spans="1:3" ht="12" customHeight="1">
      <c r="A216" s="45"/>
      <c r="B216" s="45"/>
      <c r="C216" s="2"/>
    </row>
    <row r="217" spans="1:3" ht="12" customHeight="1">
      <c r="A217" s="45"/>
      <c r="B217" s="45"/>
      <c r="C217" s="2"/>
    </row>
    <row r="218" spans="1:3" ht="12" customHeight="1">
      <c r="A218" s="45"/>
      <c r="B218" s="45"/>
      <c r="C218" s="2"/>
    </row>
    <row r="219" spans="1:3" ht="12" customHeight="1">
      <c r="A219" s="45"/>
      <c r="B219" s="45"/>
      <c r="C219" s="2"/>
    </row>
    <row r="220" spans="1:3" ht="12" customHeight="1">
      <c r="A220" s="45"/>
      <c r="B220" s="45"/>
      <c r="C220" s="2"/>
    </row>
    <row r="221" spans="1:3" ht="12" customHeight="1">
      <c r="A221" s="45"/>
      <c r="B221" s="45"/>
      <c r="C221" s="2"/>
    </row>
    <row r="222" spans="1:3" ht="12" customHeight="1">
      <c r="A222" s="45"/>
      <c r="B222" s="45"/>
      <c r="C222" s="2"/>
    </row>
    <row r="223" spans="1:3" ht="12" customHeight="1">
      <c r="A223" s="45"/>
      <c r="B223" s="45"/>
      <c r="C223" s="2"/>
    </row>
    <row r="224" spans="1:3" ht="12" customHeight="1">
      <c r="A224" s="45"/>
      <c r="B224" s="45"/>
      <c r="C224" s="2"/>
    </row>
    <row r="225" spans="1:3" ht="12" customHeight="1">
      <c r="A225" s="45"/>
      <c r="B225" s="45"/>
      <c r="C225" s="2"/>
    </row>
    <row r="226" spans="1:3" ht="12" customHeight="1">
      <c r="A226" s="45"/>
      <c r="B226" s="45"/>
      <c r="C226" s="2"/>
    </row>
    <row r="227" spans="1:3" ht="12" customHeight="1">
      <c r="A227" s="45"/>
      <c r="B227" s="45"/>
      <c r="C227" s="2"/>
    </row>
    <row r="228" spans="1:3" ht="12" customHeight="1">
      <c r="A228" s="45"/>
      <c r="B228" s="45"/>
      <c r="C228" s="2"/>
    </row>
    <row r="229" spans="1:3" ht="12" customHeight="1">
      <c r="A229" s="45"/>
      <c r="B229" s="45"/>
      <c r="C229" s="2"/>
    </row>
    <row r="230" spans="1:3" ht="12" customHeight="1">
      <c r="A230" s="45"/>
      <c r="B230" s="45"/>
      <c r="C230" s="2"/>
    </row>
    <row r="231" spans="1:3" ht="12" customHeight="1">
      <c r="A231" s="45"/>
      <c r="B231" s="45"/>
      <c r="C231" s="2"/>
    </row>
    <row r="232" spans="1:3" ht="12" customHeight="1">
      <c r="A232" s="45"/>
      <c r="B232" s="45"/>
      <c r="C232" s="2"/>
    </row>
    <row r="233" spans="1:3" ht="12" customHeight="1">
      <c r="A233" s="45"/>
      <c r="B233" s="45"/>
      <c r="C233" s="2"/>
    </row>
    <row r="234" spans="1:3" ht="12" customHeight="1">
      <c r="A234" s="45"/>
      <c r="B234" s="45"/>
      <c r="C234" s="2"/>
    </row>
    <row r="235" spans="1:3" ht="12" customHeight="1">
      <c r="A235" s="45"/>
      <c r="B235" s="45"/>
      <c r="C235" s="2"/>
    </row>
    <row r="236" spans="1:3" ht="12" customHeight="1">
      <c r="A236" s="45"/>
      <c r="B236" s="45"/>
      <c r="C236" s="2"/>
    </row>
    <row r="237" spans="1:3" ht="12" customHeight="1">
      <c r="A237" s="45"/>
      <c r="B237" s="45"/>
      <c r="C237" s="2"/>
    </row>
    <row r="238" spans="1:3" ht="12" customHeight="1">
      <c r="A238" s="45"/>
      <c r="B238" s="45"/>
      <c r="C238" s="2"/>
    </row>
    <row r="239" spans="1:3" ht="12" customHeight="1">
      <c r="A239" s="45"/>
      <c r="B239" s="45"/>
      <c r="C239" s="2"/>
    </row>
    <row r="240" spans="1:3" ht="12" customHeight="1">
      <c r="A240" s="45"/>
      <c r="B240" s="45"/>
      <c r="C240" s="2"/>
    </row>
    <row r="241" spans="1:3" ht="12" customHeight="1">
      <c r="A241" s="45"/>
      <c r="B241" s="45"/>
      <c r="C241" s="2"/>
    </row>
    <row r="242" spans="1:3" ht="12" customHeight="1">
      <c r="A242" s="45"/>
      <c r="B242" s="45"/>
      <c r="C242" s="2"/>
    </row>
    <row r="243" spans="1:3" ht="12" customHeight="1">
      <c r="A243" s="45"/>
      <c r="B243" s="45"/>
      <c r="C243" s="2"/>
    </row>
    <row r="244" spans="1:3" ht="12" customHeight="1">
      <c r="A244" s="45"/>
      <c r="B244" s="45"/>
      <c r="C244" s="2"/>
    </row>
    <row r="245" spans="1:3" ht="12" customHeight="1">
      <c r="A245" s="45"/>
      <c r="B245" s="45"/>
      <c r="C245" s="2"/>
    </row>
    <row r="246" spans="1:3" ht="12" customHeight="1">
      <c r="A246" s="45"/>
      <c r="B246" s="45"/>
      <c r="C246" s="2"/>
    </row>
    <row r="247" spans="1:3" ht="12" customHeight="1">
      <c r="A247" s="45"/>
      <c r="B247" s="45"/>
      <c r="C247" s="2"/>
    </row>
    <row r="248" spans="1:3" ht="12" customHeight="1">
      <c r="A248" s="45"/>
      <c r="B248" s="45"/>
      <c r="C248" s="2"/>
    </row>
    <row r="249" spans="1:3" ht="12" customHeight="1">
      <c r="A249" s="45"/>
      <c r="B249" s="45"/>
      <c r="C249" s="2"/>
    </row>
    <row r="250" spans="1:3" ht="12" customHeight="1">
      <c r="A250" s="45"/>
      <c r="B250" s="45"/>
      <c r="C250" s="2"/>
    </row>
    <row r="251" spans="1:3" ht="12" customHeight="1">
      <c r="A251" s="45"/>
      <c r="B251" s="45"/>
      <c r="C251" s="2"/>
    </row>
    <row r="252" spans="1:3" ht="15.75" customHeight="1"/>
    <row r="253" spans="1:3" ht="15.75" customHeight="1"/>
    <row r="254" spans="1:3" ht="15.75" customHeight="1"/>
    <row r="255" spans="1:3" ht="15.75" customHeight="1"/>
    <row r="256" spans="1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conditionalFormatting sqref="B6">
    <cfRule type="cellIs" dxfId="7" priority="7" operator="lessThan">
      <formula>0</formula>
    </cfRule>
    <cfRule type="cellIs" dxfId="6" priority="8" operator="equal">
      <formula>""</formula>
    </cfRule>
  </conditionalFormatting>
  <conditionalFormatting sqref="B9:B22 B24:B33 B35:B37 B39:B44">
    <cfRule type="cellIs" dxfId="5" priority="3" operator="lessThan">
      <formula>0</formula>
    </cfRule>
    <cfRule type="cellIs" dxfId="4" priority="4" operator="greaterThan">
      <formula>3</formula>
    </cfRule>
    <cfRule type="cellIs" dxfId="3" priority="5" operator="equal">
      <formula>""</formula>
    </cfRule>
  </conditionalFormatting>
  <conditionalFormatting sqref="B45">
    <cfRule type="cellIs" dxfId="2" priority="1" operator="lessThan">
      <formula>0</formula>
    </cfRule>
    <cfRule type="cellIs" dxfId="1" priority="2" operator="greaterThan">
      <formula>3</formula>
    </cfRule>
  </conditionalFormatting>
  <conditionalFormatting sqref="D3">
    <cfRule type="cellIs" dxfId="0" priority="6" operator="equal">
      <formula>"[Project]"</formula>
    </cfRule>
  </conditionalFormatting>
  <pageMargins left="0.7" right="0.7" top="0.75" bottom="0.75" header="0" footer="0"/>
  <pageSetup orientation="landscape"/>
  <headerFooter>
    <oddHeader>&amp;LSoftware Project Survival Guide Survival Guide Website: www.construx.com/survivalguide/&amp;RPage &amp;P of</oddHeader>
    <oddFooter>&amp;L(c) 1997-1998 Steven C. McConnell. All Rights Reserved. &amp;C&amp;F&amp;R&amp;D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defaultColWidth="14.42578125" defaultRowHeight="15" customHeight="1"/>
  <cols>
    <col min="1" max="1" width="9.5703125" customWidth="1"/>
    <col min="2" max="2" width="15.140625" customWidth="1"/>
    <col min="3" max="3" width="8" customWidth="1"/>
    <col min="4" max="4" width="127.42578125" customWidth="1"/>
    <col min="5" max="6" width="8" customWidth="1"/>
  </cols>
  <sheetData>
    <row r="1" spans="1:4" ht="23.25" customHeight="1">
      <c r="A1" s="1" t="s">
        <v>59</v>
      </c>
      <c r="B1" s="45"/>
    </row>
    <row r="2" spans="1:4">
      <c r="A2" s="46">
        <v>0</v>
      </c>
      <c r="B2" s="46" t="s">
        <v>60</v>
      </c>
      <c r="C2" s="47"/>
      <c r="D2" s="48" t="s">
        <v>61</v>
      </c>
    </row>
    <row r="3" spans="1:4">
      <c r="A3" s="46">
        <v>40</v>
      </c>
      <c r="B3" s="46" t="s">
        <v>62</v>
      </c>
      <c r="C3" s="47"/>
      <c r="D3" s="48" t="s">
        <v>63</v>
      </c>
    </row>
    <row r="4" spans="1:4">
      <c r="A4" s="46">
        <v>60</v>
      </c>
      <c r="B4" s="46" t="s">
        <v>64</v>
      </c>
      <c r="C4" s="47"/>
      <c r="D4" s="48" t="s">
        <v>65</v>
      </c>
    </row>
    <row r="5" spans="1:4">
      <c r="A5" s="46">
        <v>80</v>
      </c>
      <c r="B5" s="46" t="s">
        <v>66</v>
      </c>
      <c r="C5" s="47"/>
      <c r="D5" s="48" t="s">
        <v>67</v>
      </c>
    </row>
    <row r="6" spans="1:4">
      <c r="A6" s="46">
        <v>90</v>
      </c>
      <c r="B6" s="46" t="s">
        <v>68</v>
      </c>
      <c r="C6" s="47"/>
      <c r="D6" s="48" t="s">
        <v>69</v>
      </c>
    </row>
    <row r="7" spans="1:4" ht="12" customHeight="1"/>
    <row r="8" spans="1:4" ht="12" customHeight="1"/>
    <row r="9" spans="1:4" ht="12" customHeight="1"/>
    <row r="10" spans="1:4" ht="12" customHeight="1"/>
    <row r="11" spans="1:4" ht="12" customHeight="1"/>
    <row r="12" spans="1:4" ht="12" customHeight="1"/>
    <row r="13" spans="1:4" ht="12" customHeight="1"/>
    <row r="14" spans="1:4" ht="12" customHeight="1"/>
    <row r="15" spans="1:4" ht="12" customHeight="1"/>
    <row r="16" spans="1:4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455A6FC4F1047A5275476D89B3CD7" ma:contentTypeVersion="13" ma:contentTypeDescription="Criar um novo documento." ma:contentTypeScope="" ma:versionID="1f4b1a9e99b1ade6a200e0edd6311008">
  <xsd:schema xmlns:xsd="http://www.w3.org/2001/XMLSchema" xmlns:xs="http://www.w3.org/2001/XMLSchema" xmlns:p="http://schemas.microsoft.com/office/2006/metadata/properties" xmlns:ns2="a1cf3f45-36bc-4fb7-a464-2ae845053d3b" xmlns:ns3="7a337d9d-6016-4613-8349-e2852bcca2a4" targetNamespace="http://schemas.microsoft.com/office/2006/metadata/properties" ma:root="true" ma:fieldsID="104e5109410f6146a2d347acbda7688e" ns2:_="" ns3:_="">
    <xsd:import namespace="a1cf3f45-36bc-4fb7-a464-2ae845053d3b"/>
    <xsd:import namespace="7a337d9d-6016-4613-8349-e2852bcca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f3f45-36bc-4fb7-a464-2ae845053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dfcbdd99-737b-40f1-80c9-021e8a5a86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37d9d-6016-4613-8349-e2852bcca2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cf3f45-36bc-4fb7-a464-2ae845053d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9006D1-EE12-46F3-8A60-5CE79472346E}"/>
</file>

<file path=customXml/itemProps2.xml><?xml version="1.0" encoding="utf-8"?>
<ds:datastoreItem xmlns:ds="http://schemas.openxmlformats.org/officeDocument/2006/customXml" ds:itemID="{2508B0FD-F6BE-4148-99AC-985BF10D357E}"/>
</file>

<file path=customXml/itemProps3.xml><?xml version="1.0" encoding="utf-8"?>
<ds:datastoreItem xmlns:ds="http://schemas.openxmlformats.org/officeDocument/2006/customXml" ds:itemID="{94C7DD9E-37DA-4C84-AB6E-38152724E3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Rui de Sousa Neves</cp:lastModifiedBy>
  <cp:revision/>
  <dcterms:created xsi:type="dcterms:W3CDTF">2023-04-13T22:16:44Z</dcterms:created>
  <dcterms:modified xsi:type="dcterms:W3CDTF">2023-04-13T22:16:44Z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0x010100651455A6FC4F1047A5275476D89B3CD7</vt:lpwstr>
  </property>
</Properties>
</file>