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examples\"/>
    </mc:Choice>
  </mc:AlternateContent>
  <xr:revisionPtr revIDLastSave="0" documentId="13_ncr:1_{4D468B4E-4AA3-43AF-B7B3-0FBB62E1A2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Sheet1!$H$6,Sheet1!$H$7,Sheet1!$H$8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Sheet1!$C$9</definedName>
    <definedName name="solver_lhs2" localSheetId="2" hidden="1">Sheet1!$D$9</definedName>
    <definedName name="solver_lhs3" localSheetId="2" hidden="1">Sheet1!$E$9</definedName>
    <definedName name="solver_lhs4" localSheetId="2" hidden="1">Sheet1!$H$6</definedName>
    <definedName name="solver_lhs5" localSheetId="2" hidden="1">Sheet1!$H$7</definedName>
    <definedName name="solver_lhs6" localSheetId="2" hidden="1">Sheet1!$H$8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Sheet1!$C$11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1" localSheetId="2" hidden="1">Sheet1!$C$4</definedName>
    <definedName name="solver_rhs2" localSheetId="2" hidden="1">Sheet1!$D$4</definedName>
    <definedName name="solver_rhs3" localSheetId="2" hidden="1">Sheet1!$E$4</definedName>
    <definedName name="solver_rhs4" localSheetId="2" hidden="1">Sheet1!$G$6</definedName>
    <definedName name="solver_rhs5" localSheetId="2" hidden="1">Sheet1!$G$7</definedName>
    <definedName name="solver_rhs6" localSheetId="2" hidden="1">Sheet1!$G$8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C11" i="1"/>
</calcChain>
</file>

<file path=xl/sharedStrings.xml><?xml version="1.0" encoding="utf-8"?>
<sst xmlns="http://schemas.openxmlformats.org/spreadsheetml/2006/main" count="121" uniqueCount="77">
  <si>
    <t>I</t>
  </si>
  <si>
    <t>II</t>
  </si>
  <si>
    <t>III</t>
  </si>
  <si>
    <t>Pre-Processing</t>
  </si>
  <si>
    <t>Processing</t>
  </si>
  <si>
    <t>Packing</t>
  </si>
  <si>
    <t>Weekly production capacity (h)</t>
  </si>
  <si>
    <t>Time (h) needed to prepare 1 ton</t>
  </si>
  <si>
    <t>Wheat</t>
  </si>
  <si>
    <t>Corn</t>
  </si>
  <si>
    <t>Profit (€/ton)</t>
  </si>
  <si>
    <t>Barley</t>
  </si>
  <si>
    <t>Minimum Production</t>
  </si>
  <si>
    <t>Quantity</t>
  </si>
  <si>
    <t>Profit</t>
  </si>
  <si>
    <t>Total Capacity</t>
  </si>
  <si>
    <t>Microsoft Excel 16.0 Answer Report</t>
  </si>
  <si>
    <t>Worksheet: [Cereals.xlsx]Sheet1</t>
  </si>
  <si>
    <t>Report Created: 27/02/2023 11:34:03</t>
  </si>
  <si>
    <t>Result: Solver found a solution.  All Constraints and optimality conditions are satisfied.</t>
  </si>
  <si>
    <t>Solver Engine</t>
  </si>
  <si>
    <t>Engine: Simplex LP</t>
  </si>
  <si>
    <t>Solution Time: 0,156 Seconds.</t>
  </si>
  <si>
    <t>Iterations: 2 Subproblems: 0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</si>
  <si>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</si>
  <si>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</si>
  <si>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</si>
  <si>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</si>
  <si>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</si>
  <si>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</si>
  <si>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</si>
  <si>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</si>
  <si>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</si>
  <si>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</si>
  <si>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</si>
  <si>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</si>
  <si>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</si>
  <si>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</si>
  <si>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</si>
  <si>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$C$11</t>
  </si>
  <si>
    <t>Profit Pre-Processing</t>
  </si>
  <si>
    <t>$H$6</t>
  </si>
  <si>
    <t>Wheat Quantity</t>
  </si>
  <si>
    <t>Contin</t>
  </si>
  <si>
    <t>$H$7</t>
  </si>
  <si>
    <t>Corn Quantity</t>
  </si>
  <si>
    <t>$H$8</t>
  </si>
  <si>
    <t>Barley Quantity</t>
  </si>
  <si>
    <t>$C$9</t>
  </si>
  <si>
    <t>Total Capacity Pre-Processing</t>
  </si>
  <si>
    <t>$C$9&lt;=$C$4</t>
  </si>
  <si>
    <t>Binding</t>
  </si>
  <si>
    <t>$D$9</t>
  </si>
  <si>
    <t>Total Capacity Processing</t>
  </si>
  <si>
    <t>$D$9&lt;=$D$4</t>
  </si>
  <si>
    <t>Not Binding</t>
  </si>
  <si>
    <t>$E$9</t>
  </si>
  <si>
    <t>Total Capacity Packing</t>
  </si>
  <si>
    <t>$E$9&lt;=$E$4</t>
  </si>
  <si>
    <t>$H$6&gt;=$G$6</t>
  </si>
  <si>
    <t>$H$7&gt;=$G$7</t>
  </si>
  <si>
    <t>$H$8&gt;=$G$8</t>
  </si>
  <si>
    <t>Microsoft Excel 16.0 Sensitivity Report</t>
  </si>
  <si>
    <t>Report Created: 27/02/2023 11:37:06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</si>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</sst>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0" borderId="6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45DB-4D3A-45BD-8A61-4F6D8402BC77}">
  <dimension ref="A1:G33"/>
  <sheetViews>
    <sheetView showGridLines="0" topLeftCell="A3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25.44140625" bestFit="1" customWidth="1"/>
    <col min="4" max="4" width="12.6640625" bestFit="1" customWidth="1"/>
    <col min="5" max="5" width="12" bestFit="1" customWidth="1"/>
    <col min="6" max="6" width="10.44140625" bestFit="1" customWidth="1"/>
    <col min="7" max="7" width="12" bestFit="1" customWidth="1"/>
  </cols>
  <sheetData>
    <row r="1" spans="1:5" x14ac:dyDescent="0.3">
      <c r="A1" s="12" t="s">
        <v>16</v>
      </c>
    </row>
    <row r="2" spans="1:5" x14ac:dyDescent="0.3">
      <c r="A2" s="12" t="s">
        <v>17</v>
      </c>
    </row>
    <row r="3" spans="1:5" x14ac:dyDescent="0.3">
      <c r="A3" s="12" t="s">
        <v>18</v>
      </c>
    </row>
    <row r="4" spans="1:5" x14ac:dyDescent="0.3">
      <c r="A4" s="12" t="s">
        <v>19</v>
      </c>
    </row>
    <row r="5" spans="1:5" x14ac:dyDescent="0.3">
      <c r="A5" s="12" t="s">
        <v>20</v>
      </c>
    </row>
    <row r="6" spans="1:5" hidden="1" outlineLevel="1" x14ac:dyDescent="0.3">
      <c r="A6" s="12"/>
      <c r="B6" t="s">
        <v>21</v>
      </c>
    </row>
    <row r="7" spans="1:5" hidden="1" outlineLevel="1" x14ac:dyDescent="0.3">
      <c r="A7" s="12"/>
      <c r="B7" t="s">
        <v>22</v>
      </c>
    </row>
    <row r="8" spans="1:5" hidden="1" outlineLevel="1" x14ac:dyDescent="0.3">
      <c r="A8" s="12"/>
      <c r="B8" t="s">
        <v>23</v>
      </c>
    </row>
    <row r="9" spans="1:5" collapsed="1" x14ac:dyDescent="0.3">
      <c r="A9" s="12" t="s">
        <v>24</v>
      </c>
    </row>
    <row r="10" spans="1:5" hidden="1" outlineLevel="1" x14ac:dyDescent="0.3">
      <c r="B10" t="s">
        <v>25</v>
      </c>
    </row>
    <row r="11" spans="1:5" hidden="1" outlineLevel="1" x14ac:dyDescent="0.3">
      <c r="B11" t="s">
        <v>26</v>
      </c>
    </row>
    <row r="12" spans="1:5" collapsed="1" x14ac:dyDescent="0.3"/>
    <row r="14" spans="1:5" ht="15" thickBot="1" x14ac:dyDescent="0.35">
      <c r="A14" t="s">
        <v>27</v>
      </c>
    </row>
    <row r="15" spans="1:5" ht="15" thickBot="1" x14ac:dyDescent="0.35">
      <c r="B15" s="14" t="s">
        <v>28</v>
      </c>
      <c r="C15" s="14" t="s">
        <v>29</v>
      </c>
      <c r="D15" s="14" t="s">
        <v>30</v>
      </c>
      <c r="E15" s="14" t="s">
        <v>31</v>
      </c>
    </row>
    <row r="16" spans="1:5" ht="15" thickBot="1" x14ac:dyDescent="0.35">
      <c r="B16" s="13" t="s">
        <v>39</v>
      </c>
      <c r="C16" s="13" t="s">
        <v>40</v>
      </c>
      <c r="D16" s="16">
        <v>89.142857142857139</v>
      </c>
      <c r="E16" s="16">
        <v>89.142857142857139</v>
      </c>
    </row>
    <row r="19" spans="1:7" ht="15" thickBot="1" x14ac:dyDescent="0.35">
      <c r="A19" t="s">
        <v>32</v>
      </c>
    </row>
    <row r="20" spans="1:7" ht="15" thickBot="1" x14ac:dyDescent="0.35">
      <c r="B20" s="14" t="s">
        <v>28</v>
      </c>
      <c r="C20" s="14" t="s">
        <v>29</v>
      </c>
      <c r="D20" s="14" t="s">
        <v>30</v>
      </c>
      <c r="E20" s="14" t="s">
        <v>31</v>
      </c>
      <c r="F20" s="14" t="s">
        <v>33</v>
      </c>
    </row>
    <row r="21" spans="1:7" x14ac:dyDescent="0.3">
      <c r="B21" s="15" t="s">
        <v>41</v>
      </c>
      <c r="C21" s="15" t="s">
        <v>42</v>
      </c>
      <c r="D21" s="17">
        <v>12</v>
      </c>
      <c r="E21" s="17">
        <v>12</v>
      </c>
      <c r="F21" s="15" t="s">
        <v>43</v>
      </c>
    </row>
    <row r="22" spans="1:7" x14ac:dyDescent="0.3">
      <c r="B22" s="15" t="s">
        <v>44</v>
      </c>
      <c r="C22" s="15" t="s">
        <v>45</v>
      </c>
      <c r="D22" s="17">
        <v>0</v>
      </c>
      <c r="E22" s="17">
        <v>0</v>
      </c>
      <c r="F22" s="15" t="s">
        <v>43</v>
      </c>
    </row>
    <row r="23" spans="1:7" ht="15" thickBot="1" x14ac:dyDescent="0.35">
      <c r="B23" s="13" t="s">
        <v>46</v>
      </c>
      <c r="C23" s="13" t="s">
        <v>47</v>
      </c>
      <c r="D23" s="16">
        <v>13.714285714285715</v>
      </c>
      <c r="E23" s="16">
        <v>13.714285714285715</v>
      </c>
      <c r="F23" s="13" t="s">
        <v>43</v>
      </c>
    </row>
    <row r="26" spans="1:7" ht="15" thickBot="1" x14ac:dyDescent="0.35">
      <c r="A26" t="s">
        <v>34</v>
      </c>
    </row>
    <row r="27" spans="1:7" ht="15" thickBot="1" x14ac:dyDescent="0.35">
      <c r="B27" s="14" t="s">
        <v>28</v>
      </c>
      <c r="C27" s="14" t="s">
        <v>29</v>
      </c>
      <c r="D27" s="14" t="s">
        <v>35</v>
      </c>
      <c r="E27" s="14" t="s">
        <v>36</v>
      </c>
      <c r="F27" s="14" t="s">
        <v>37</v>
      </c>
      <c r="G27" s="14" t="s">
        <v>38</v>
      </c>
    </row>
    <row r="28" spans="1:7" x14ac:dyDescent="0.3">
      <c r="B28" s="15" t="s">
        <v>48</v>
      </c>
      <c r="C28" s="15" t="s">
        <v>49</v>
      </c>
      <c r="D28" s="17">
        <v>120</v>
      </c>
      <c r="E28" s="15" t="s">
        <v>50</v>
      </c>
      <c r="F28" s="15" t="s">
        <v>51</v>
      </c>
      <c r="G28" s="15">
        <v>0</v>
      </c>
    </row>
    <row r="29" spans="1:7" x14ac:dyDescent="0.3">
      <c r="B29" s="15" t="s">
        <v>52</v>
      </c>
      <c r="C29" s="15" t="s">
        <v>53</v>
      </c>
      <c r="D29" s="17">
        <v>94.285714285714292</v>
      </c>
      <c r="E29" s="15" t="s">
        <v>54</v>
      </c>
      <c r="F29" s="15" t="s">
        <v>55</v>
      </c>
      <c r="G29" s="15">
        <v>5.7142857142857082</v>
      </c>
    </row>
    <row r="30" spans="1:7" x14ac:dyDescent="0.3">
      <c r="B30" s="15" t="s">
        <v>56</v>
      </c>
      <c r="C30" s="15" t="s">
        <v>57</v>
      </c>
      <c r="D30" s="17">
        <v>114.85714285714286</v>
      </c>
      <c r="E30" s="15" t="s">
        <v>58</v>
      </c>
      <c r="F30" s="15" t="s">
        <v>55</v>
      </c>
      <c r="G30" s="15">
        <v>35.142857142857139</v>
      </c>
    </row>
    <row r="31" spans="1:7" x14ac:dyDescent="0.3">
      <c r="B31" s="15" t="s">
        <v>41</v>
      </c>
      <c r="C31" s="15" t="s">
        <v>42</v>
      </c>
      <c r="D31" s="17">
        <v>12</v>
      </c>
      <c r="E31" s="15" t="s">
        <v>59</v>
      </c>
      <c r="F31" s="15" t="s">
        <v>51</v>
      </c>
      <c r="G31" s="17">
        <v>0</v>
      </c>
    </row>
    <row r="32" spans="1:7" x14ac:dyDescent="0.3">
      <c r="B32" s="15" t="s">
        <v>44</v>
      </c>
      <c r="C32" s="15" t="s">
        <v>45</v>
      </c>
      <c r="D32" s="17">
        <v>0</v>
      </c>
      <c r="E32" s="15" t="s">
        <v>60</v>
      </c>
      <c r="F32" s="15" t="s">
        <v>51</v>
      </c>
      <c r="G32" s="17">
        <v>0</v>
      </c>
    </row>
    <row r="33" spans="2:7" ht="15" thickBot="1" x14ac:dyDescent="0.35">
      <c r="B33" s="13" t="s">
        <v>46</v>
      </c>
      <c r="C33" s="13" t="s">
        <v>47</v>
      </c>
      <c r="D33" s="16">
        <v>13.714285714285715</v>
      </c>
      <c r="E33" s="13" t="s">
        <v>61</v>
      </c>
      <c r="F33" s="13" t="s">
        <v>55</v>
      </c>
      <c r="G33" s="16">
        <v>3.7142857142857153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1620-602B-4E0A-AC86-7728701F55CE}">
  <dimension ref="A1:H18"/>
  <sheetViews>
    <sheetView showGridLines="0" tabSelected="1" workbookViewId="0">
      <selection activeCell="I10" sqref="I10"/>
    </sheetView>
  </sheetViews>
  <sheetFormatPr defaultRowHeight="14.4" x14ac:dyDescent="0.3"/>
  <cols>
    <col min="1" max="1" width="2.33203125" customWidth="1"/>
    <col min="2" max="2" width="5.21875" bestFit="1" customWidth="1"/>
    <col min="3" max="3" width="25.4414062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2" t="s">
        <v>62</v>
      </c>
    </row>
    <row r="2" spans="1:8" x14ac:dyDescent="0.3">
      <c r="A2" s="12" t="s">
        <v>17</v>
      </c>
    </row>
    <row r="3" spans="1:8" x14ac:dyDescent="0.3">
      <c r="A3" s="12" t="s">
        <v>63</v>
      </c>
    </row>
    <row r="6" spans="1:8" ht="15" thickBot="1" x14ac:dyDescent="0.35">
      <c r="A6" t="s">
        <v>32</v>
      </c>
    </row>
    <row r="7" spans="1:8" x14ac:dyDescent="0.3">
      <c r="B7" s="18"/>
      <c r="C7" s="18"/>
      <c r="D7" s="18" t="s">
        <v>64</v>
      </c>
      <c r="E7" s="18" t="s">
        <v>66</v>
      </c>
      <c r="F7" s="18" t="s">
        <v>68</v>
      </c>
      <c r="G7" s="18" t="s">
        <v>70</v>
      </c>
      <c r="H7" s="18" t="s">
        <v>70</v>
      </c>
    </row>
    <row r="8" spans="1:8" ht="15" thickBot="1" x14ac:dyDescent="0.35">
      <c r="B8" s="19" t="s">
        <v>28</v>
      </c>
      <c r="C8" s="19" t="s">
        <v>29</v>
      </c>
      <c r="D8" s="19" t="s">
        <v>65</v>
      </c>
      <c r="E8" s="19" t="s">
        <v>67</v>
      </c>
      <c r="F8" s="19" t="s">
        <v>69</v>
      </c>
      <c r="G8" s="19" t="s">
        <v>71</v>
      </c>
      <c r="H8" s="19" t="s">
        <v>72</v>
      </c>
    </row>
    <row r="9" spans="1:8" x14ac:dyDescent="0.3">
      <c r="B9" s="15" t="s">
        <v>41</v>
      </c>
      <c r="C9" s="15" t="s">
        <v>42</v>
      </c>
      <c r="D9" s="15">
        <v>12</v>
      </c>
      <c r="E9" s="15">
        <v>-1.1428571428571435</v>
      </c>
      <c r="F9" s="15">
        <v>4</v>
      </c>
      <c r="G9" s="15">
        <v>1.1428571428571435</v>
      </c>
      <c r="H9" s="15">
        <v>1E+30</v>
      </c>
    </row>
    <row r="10" spans="1:8" x14ac:dyDescent="0.3">
      <c r="B10" s="15" t="s">
        <v>44</v>
      </c>
      <c r="C10" s="15" t="s">
        <v>45</v>
      </c>
      <c r="D10" s="15">
        <v>0</v>
      </c>
      <c r="E10" s="15">
        <v>-0.71428571428571441</v>
      </c>
      <c r="F10" s="15">
        <v>1</v>
      </c>
      <c r="G10" s="15">
        <v>0.71428571428571441</v>
      </c>
      <c r="H10" s="15">
        <v>1E+30</v>
      </c>
    </row>
    <row r="11" spans="1:8" ht="15" thickBot="1" x14ac:dyDescent="0.35">
      <c r="B11" s="13" t="s">
        <v>46</v>
      </c>
      <c r="C11" s="13" t="s">
        <v>47</v>
      </c>
      <c r="D11" s="13">
        <v>13.714285714285715</v>
      </c>
      <c r="E11" s="13">
        <v>0</v>
      </c>
      <c r="F11" s="13">
        <v>3</v>
      </c>
      <c r="G11" s="13">
        <v>1E+30</v>
      </c>
      <c r="H11" s="13">
        <v>0.66666666666666696</v>
      </c>
    </row>
    <row r="13" spans="1:8" ht="15" thickBot="1" x14ac:dyDescent="0.35">
      <c r="A13" t="s">
        <v>34</v>
      </c>
    </row>
    <row r="14" spans="1:8" x14ac:dyDescent="0.3">
      <c r="B14" s="18"/>
      <c r="C14" s="18"/>
      <c r="D14" s="18" t="s">
        <v>64</v>
      </c>
      <c r="E14" s="18" t="s">
        <v>73</v>
      </c>
      <c r="F14" s="18" t="s">
        <v>75</v>
      </c>
      <c r="G14" s="18" t="s">
        <v>70</v>
      </c>
      <c r="H14" s="18" t="s">
        <v>70</v>
      </c>
    </row>
    <row r="15" spans="1:8" ht="15" thickBot="1" x14ac:dyDescent="0.35">
      <c r="B15" s="19" t="s">
        <v>28</v>
      </c>
      <c r="C15" s="19" t="s">
        <v>29</v>
      </c>
      <c r="D15" s="19" t="s">
        <v>65</v>
      </c>
      <c r="E15" s="19" t="s">
        <v>74</v>
      </c>
      <c r="F15" s="19" t="s">
        <v>76</v>
      </c>
      <c r="G15" s="19" t="s">
        <v>71</v>
      </c>
      <c r="H15" s="19" t="s">
        <v>72</v>
      </c>
    </row>
    <row r="16" spans="1:8" x14ac:dyDescent="0.3">
      <c r="B16" s="15" t="s">
        <v>48</v>
      </c>
      <c r="C16" s="15" t="s">
        <v>49</v>
      </c>
      <c r="D16" s="15">
        <v>120</v>
      </c>
      <c r="E16" s="15">
        <v>0.85714285714285721</v>
      </c>
      <c r="F16" s="15">
        <v>120</v>
      </c>
      <c r="G16" s="15">
        <v>3.3333333333333295</v>
      </c>
      <c r="H16" s="15">
        <v>13.000000000000004</v>
      </c>
    </row>
    <row r="17" spans="2:8" x14ac:dyDescent="0.3">
      <c r="B17" s="15" t="s">
        <v>52</v>
      </c>
      <c r="C17" s="15" t="s">
        <v>53</v>
      </c>
      <c r="D17" s="15">
        <v>94.285714285714292</v>
      </c>
      <c r="E17" s="15">
        <v>0</v>
      </c>
      <c r="F17" s="15">
        <v>100</v>
      </c>
      <c r="G17" s="15">
        <v>1E+30</v>
      </c>
      <c r="H17" s="15">
        <v>5.7142857142857082</v>
      </c>
    </row>
    <row r="18" spans="2:8" ht="15" thickBot="1" x14ac:dyDescent="0.35">
      <c r="B18" s="13" t="s">
        <v>56</v>
      </c>
      <c r="C18" s="13" t="s">
        <v>57</v>
      </c>
      <c r="D18" s="13">
        <v>114.85714285714286</v>
      </c>
      <c r="E18" s="13">
        <v>0</v>
      </c>
      <c r="F18" s="13">
        <v>150</v>
      </c>
      <c r="G18" s="13">
        <v>1E+30</v>
      </c>
      <c r="H18" s="13">
        <v>35.142857142857146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"/>
  <sheetViews>
    <sheetView workbookViewId="0">
      <selection activeCell="H19" sqref="H19"/>
    </sheetView>
  </sheetViews>
  <sheetFormatPr defaultRowHeight="14.4" x14ac:dyDescent="0.3"/>
  <cols>
    <col min="1" max="1" width="8.88671875" style="1"/>
    <col min="2" max="2" width="17.88671875" style="1" customWidth="1"/>
    <col min="3" max="3" width="14.77734375" style="1" customWidth="1"/>
    <col min="4" max="4" width="16" style="1" customWidth="1"/>
    <col min="5" max="5" width="15.21875" style="1" customWidth="1"/>
    <col min="6" max="6" width="13.6640625" style="1" customWidth="1"/>
    <col min="7" max="7" width="21.33203125" style="1" customWidth="1"/>
    <col min="8" max="16384" width="8.88671875" style="1"/>
  </cols>
  <sheetData>
    <row r="2" spans="2:8" x14ac:dyDescent="0.3">
      <c r="C2" s="2" t="s">
        <v>0</v>
      </c>
      <c r="D2" s="2" t="s">
        <v>1</v>
      </c>
      <c r="E2" s="2" t="s">
        <v>2</v>
      </c>
    </row>
    <row r="3" spans="2:8" x14ac:dyDescent="0.3">
      <c r="C3" s="2" t="s">
        <v>3</v>
      </c>
      <c r="D3" s="2" t="s">
        <v>4</v>
      </c>
      <c r="E3" s="2" t="s">
        <v>5</v>
      </c>
    </row>
    <row r="4" spans="2:8" ht="35.4" customHeight="1" x14ac:dyDescent="0.3">
      <c r="B4" s="3" t="s">
        <v>6</v>
      </c>
      <c r="C4" s="6">
        <v>120</v>
      </c>
      <c r="D4" s="6">
        <v>100</v>
      </c>
      <c r="E4" s="6">
        <v>150</v>
      </c>
    </row>
    <row r="5" spans="2:8" x14ac:dyDescent="0.3">
      <c r="B5" s="4" t="s">
        <v>7</v>
      </c>
      <c r="C5" s="4"/>
      <c r="D5" s="4"/>
      <c r="E5" s="4"/>
      <c r="F5" s="2" t="s">
        <v>10</v>
      </c>
      <c r="G5" s="2" t="s">
        <v>12</v>
      </c>
      <c r="H5" s="2" t="s">
        <v>13</v>
      </c>
    </row>
    <row r="6" spans="2:8" x14ac:dyDescent="0.3">
      <c r="B6" s="2" t="s">
        <v>8</v>
      </c>
      <c r="C6" s="9">
        <v>6</v>
      </c>
      <c r="D6" s="9">
        <v>1</v>
      </c>
      <c r="E6" s="9">
        <v>5</v>
      </c>
      <c r="F6" s="8">
        <v>4</v>
      </c>
      <c r="G6" s="7">
        <v>12</v>
      </c>
      <c r="H6" s="5">
        <v>12</v>
      </c>
    </row>
    <row r="7" spans="2:8" x14ac:dyDescent="0.3">
      <c r="B7" s="2" t="s">
        <v>9</v>
      </c>
      <c r="C7" s="9">
        <v>2</v>
      </c>
      <c r="D7" s="9">
        <v>4</v>
      </c>
      <c r="E7" s="9">
        <v>5</v>
      </c>
      <c r="F7" s="8">
        <v>1</v>
      </c>
      <c r="G7" s="7">
        <v>0</v>
      </c>
      <c r="H7" s="5">
        <v>0</v>
      </c>
    </row>
    <row r="8" spans="2:8" x14ac:dyDescent="0.3">
      <c r="B8" s="2" t="s">
        <v>11</v>
      </c>
      <c r="C8" s="9">
        <v>3.5</v>
      </c>
      <c r="D8" s="9">
        <v>6</v>
      </c>
      <c r="E8" s="9">
        <v>4</v>
      </c>
      <c r="F8" s="8">
        <v>3</v>
      </c>
      <c r="G8" s="7">
        <v>10</v>
      </c>
      <c r="H8" s="5">
        <v>13.714285714285715</v>
      </c>
    </row>
    <row r="9" spans="2:8" x14ac:dyDescent="0.3">
      <c r="B9" s="2" t="s">
        <v>15</v>
      </c>
      <c r="C9" s="11">
        <f>SUMPRODUCT(C6:C8,H6:H8)</f>
        <v>120</v>
      </c>
      <c r="D9" s="11">
        <f>SUMPRODUCT(D6:D8,H6:H8)</f>
        <v>94.285714285714292</v>
      </c>
      <c r="E9" s="11">
        <f>SUMPRODUCT(E6:E8,H6:H8)</f>
        <v>114.85714285714286</v>
      </c>
      <c r="F9" s="10"/>
      <c r="G9" s="10"/>
      <c r="H9" s="10"/>
    </row>
    <row r="11" spans="2:8" ht="29.4" customHeight="1" x14ac:dyDescent="0.3">
      <c r="B11" s="2" t="s">
        <v>14</v>
      </c>
      <c r="C11" s="2">
        <f>SUMPRODUCT(H6:H8,F6:F8)</f>
        <v>89.142857142857139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2023-02-27T11:55:28Z</dcterms:modified>
</cp:coreProperties>
</file>