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Francisco Cerqueira\Documents\Optimization\homework\Assignment 6 - Assignment Problems\"/>
    </mc:Choice>
  </mc:AlternateContent>
  <xr:revisionPtr revIDLastSave="0" documentId="13_ncr:1_{DEB38358-740A-4135-BC7E-39566D58918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A" sheetId="1" r:id="rId1"/>
    <sheet name="B" sheetId="2" r:id="rId2"/>
    <sheet name="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I3" i="1"/>
</calcChain>
</file>

<file path=xl/sharedStrings.xml><?xml version="1.0" encoding="utf-8"?>
<sst xmlns="http://schemas.openxmlformats.org/spreadsheetml/2006/main" count="119" uniqueCount="23">
  <si>
    <t>Company A</t>
  </si>
  <si>
    <t>Company B</t>
  </si>
  <si>
    <t>Company C</t>
  </si>
  <si>
    <t>Company D</t>
  </si>
  <si>
    <t>Painting</t>
  </si>
  <si>
    <t>Varnishing</t>
  </si>
  <si>
    <t>Cleaning</t>
  </si>
  <si>
    <t>Dummy 1</t>
  </si>
  <si>
    <t>Dummy 2</t>
  </si>
  <si>
    <t>Total hours:</t>
  </si>
  <si>
    <t>k=5</t>
  </si>
  <si>
    <t>Logo, o gestor deve aceitar a proposta, pois o bottleneck é de 5 dias</t>
  </si>
  <si>
    <t>3/1</t>
  </si>
  <si>
    <t>4/2</t>
  </si>
  <si>
    <t>6/5</t>
  </si>
  <si>
    <t>5/5</t>
  </si>
  <si>
    <t>8/2</t>
  </si>
  <si>
    <t>5/4</t>
  </si>
  <si>
    <t>-9999</t>
  </si>
  <si>
    <t>6/3</t>
  </si>
  <si>
    <t>7/5</t>
  </si>
  <si>
    <t>4/1</t>
  </si>
  <si>
    <t>Produtividade: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</si>
</sst>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2" xfId="0" applyFill="1" applyBorder="1"/>
    <xf numFmtId="0" fontId="0" fillId="3" borderId="0" xfId="0" applyFill="1"/>
    <xf numFmtId="49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548640</xdr:colOff>
      <xdr:row>9</xdr:row>
      <xdr:rowOff>30480</xdr:rowOff>
    </xdr:from>
    <xdr:to>
      <xdr:col>6</xdr:col>
      <xdr:colOff>548640</xdr:colOff>
      <xdr:row>13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9CDC490-F18F-8E24-CBCA-76AE858AA125}"/>
            </a:ext>
          </a:extLst>
        </xdr:cNvPr>
        <xdr:cNvCxnSpPr/>
      </xdr:nvCxnSpPr>
      <xdr:spPr>
        <a:xfrm>
          <a:off x="4419600" y="1676400"/>
          <a:ext cx="0" cy="853440"/>
        </a:xfrm>
        <a:prstGeom prst="line">
          <a:avLst/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541020</xdr:colOff>
      <xdr:row>9</xdr:row>
      <xdr:rowOff>53340</xdr:rowOff>
    </xdr:from>
    <xdr:to>
      <xdr:col>5</xdr:col>
      <xdr:colOff>541020</xdr:colOff>
      <xdr:row>13</xdr:row>
      <xdr:rowOff>175260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D1B535E-F50C-45E0-90A5-A7FA9A607ECC}"/>
            </a:ext>
          </a:extLst>
        </xdr:cNvPr>
        <xdr:cNvCxnSpPr/>
      </xdr:nvCxnSpPr>
      <xdr:spPr>
        <a:xfrm>
          <a:off x="3802380" y="1699260"/>
          <a:ext cx="0" cy="853440"/>
        </a:xfrm>
        <a:prstGeom prst="line">
          <a:avLst/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571500</xdr:colOff>
      <xdr:row>9</xdr:row>
      <xdr:rowOff>60960</xdr:rowOff>
    </xdr:from>
    <xdr:to>
      <xdr:col>2</xdr:col>
      <xdr:colOff>571500</xdr:colOff>
      <xdr:row>14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DA5667B-CF93-4360-803B-EF23855C9F70}"/>
            </a:ext>
          </a:extLst>
        </xdr:cNvPr>
        <xdr:cNvCxnSpPr/>
      </xdr:nvCxnSpPr>
      <xdr:spPr>
        <a:xfrm>
          <a:off x="1935480" y="1706880"/>
          <a:ext cx="0" cy="853440"/>
        </a:xfrm>
        <a:prstGeom prst="line">
          <a:avLst/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548640</xdr:colOff>
      <xdr:row>16</xdr:row>
      <xdr:rowOff>30480</xdr:rowOff>
    </xdr:from>
    <xdr:to>
      <xdr:col>6</xdr:col>
      <xdr:colOff>548640</xdr:colOff>
      <xdr:row>20</xdr:row>
      <xdr:rowOff>152400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7546DE31-DC9E-4387-AB54-E3A8E1C2B7BC}"/>
            </a:ext>
          </a:extLst>
        </xdr:cNvPr>
        <xdr:cNvCxnSpPr/>
      </xdr:nvCxnSpPr>
      <xdr:spPr>
        <a:xfrm>
          <a:off x="4419600" y="1676400"/>
          <a:ext cx="0" cy="853440"/>
        </a:xfrm>
        <a:prstGeom prst="line">
          <a:avLst/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541020</xdr:colOff>
      <xdr:row>16</xdr:row>
      <xdr:rowOff>53340</xdr:rowOff>
    </xdr:from>
    <xdr:to>
      <xdr:col>5</xdr:col>
      <xdr:colOff>541020</xdr:colOff>
      <xdr:row>20</xdr:row>
      <xdr:rowOff>175260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490D4F1E-ABE3-4A9C-AFA5-BF5A576CE0D3}"/>
            </a:ext>
          </a:extLst>
        </xdr:cNvPr>
        <xdr:cNvCxnSpPr/>
      </xdr:nvCxnSpPr>
      <xdr:spPr>
        <a:xfrm>
          <a:off x="3802380" y="1699260"/>
          <a:ext cx="0" cy="853440"/>
        </a:xfrm>
        <a:prstGeom prst="line">
          <a:avLst/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480060</xdr:colOff>
      <xdr:row>16</xdr:row>
      <xdr:rowOff>114300</xdr:rowOff>
    </xdr:from>
    <xdr:to>
      <xdr:col>6</xdr:col>
      <xdr:colOff>571500</xdr:colOff>
      <xdr:row>16</xdr:row>
      <xdr:rowOff>121920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31B0A024-A43A-4ACB-8B8A-D5F9F5D99906}"/>
            </a:ext>
          </a:extLst>
        </xdr:cNvPr>
        <xdr:cNvCxnSpPr/>
      </xdr:nvCxnSpPr>
      <xdr:spPr>
        <a:xfrm>
          <a:off x="1844040" y="3040380"/>
          <a:ext cx="2598420" cy="7620"/>
        </a:xfrm>
        <a:prstGeom prst="line">
          <a:avLst/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548640</xdr:colOff>
      <xdr:row>16</xdr:row>
      <xdr:rowOff>38100</xdr:rowOff>
    </xdr:from>
    <xdr:to>
      <xdr:col>4</xdr:col>
      <xdr:colOff>548640</xdr:colOff>
      <xdr:row>20</xdr:row>
      <xdr:rowOff>160020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8F8E9CF9-BE2C-48B8-8B07-A451D3378778}"/>
            </a:ext>
          </a:extLst>
        </xdr:cNvPr>
        <xdr:cNvCxnSpPr/>
      </xdr:nvCxnSpPr>
      <xdr:spPr>
        <a:xfrm>
          <a:off x="3200400" y="2964180"/>
          <a:ext cx="0" cy="853440"/>
        </a:xfrm>
        <a:prstGeom prst="line">
          <a:avLst/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548640</xdr:colOff>
      <xdr:row>23</xdr:row>
      <xdr:rowOff>30480</xdr:rowOff>
    </xdr:from>
    <xdr:to>
      <xdr:col>6</xdr:col>
      <xdr:colOff>548640</xdr:colOff>
      <xdr:row>27</xdr:row>
      <xdr:rowOff>152400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BFD1F826-BEB1-4F68-87F7-5D1C2214A124}"/>
            </a:ext>
          </a:extLst>
        </xdr:cNvPr>
        <xdr:cNvCxnSpPr/>
      </xdr:nvCxnSpPr>
      <xdr:spPr>
        <a:xfrm>
          <a:off x="4419600" y="2956560"/>
          <a:ext cx="0" cy="853440"/>
        </a:xfrm>
        <a:prstGeom prst="line">
          <a:avLst/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541020</xdr:colOff>
      <xdr:row>23</xdr:row>
      <xdr:rowOff>53340</xdr:rowOff>
    </xdr:from>
    <xdr:to>
      <xdr:col>5</xdr:col>
      <xdr:colOff>541020</xdr:colOff>
      <xdr:row>27</xdr:row>
      <xdr:rowOff>175260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1E8169D7-5AD0-4216-BB90-755E6B5C9BA8}"/>
            </a:ext>
          </a:extLst>
        </xdr:cNvPr>
        <xdr:cNvCxnSpPr/>
      </xdr:nvCxnSpPr>
      <xdr:spPr>
        <a:xfrm>
          <a:off x="3802380" y="2979420"/>
          <a:ext cx="0" cy="853440"/>
        </a:xfrm>
        <a:prstGeom prst="line">
          <a:avLst/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480060</xdr:colOff>
      <xdr:row>23</xdr:row>
      <xdr:rowOff>114300</xdr:rowOff>
    </xdr:from>
    <xdr:to>
      <xdr:col>6</xdr:col>
      <xdr:colOff>571500</xdr:colOff>
      <xdr:row>23</xdr:row>
      <xdr:rowOff>121920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C52840D0-8FE1-4935-847F-A75316F5BC49}"/>
            </a:ext>
          </a:extLst>
        </xdr:cNvPr>
        <xdr:cNvCxnSpPr/>
      </xdr:nvCxnSpPr>
      <xdr:spPr>
        <a:xfrm>
          <a:off x="1844040" y="3040380"/>
          <a:ext cx="2598420" cy="7620"/>
        </a:xfrm>
        <a:prstGeom prst="line">
          <a:avLst/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548640</xdr:colOff>
      <xdr:row>23</xdr:row>
      <xdr:rowOff>38100</xdr:rowOff>
    </xdr:from>
    <xdr:to>
      <xdr:col>4</xdr:col>
      <xdr:colOff>548640</xdr:colOff>
      <xdr:row>27</xdr:row>
      <xdr:rowOff>160020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5797F539-8CFE-4259-BCF6-579BE815D654}"/>
            </a:ext>
          </a:extLst>
        </xdr:cNvPr>
        <xdr:cNvCxnSpPr/>
      </xdr:nvCxnSpPr>
      <xdr:spPr>
        <a:xfrm>
          <a:off x="3200400" y="2964180"/>
          <a:ext cx="0" cy="853440"/>
        </a:xfrm>
        <a:prstGeom prst="line">
          <a:avLst/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594360</xdr:colOff>
      <xdr:row>23</xdr:row>
      <xdr:rowOff>38100</xdr:rowOff>
    </xdr:from>
    <xdr:to>
      <xdr:col>3</xdr:col>
      <xdr:colOff>594360</xdr:colOff>
      <xdr:row>27</xdr:row>
      <xdr:rowOff>160020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449F7EF7-EA56-4A1E-A178-13D02C5E6547}"/>
            </a:ext>
          </a:extLst>
        </xdr:cNvPr>
        <xdr:cNvCxnSpPr/>
      </xdr:nvCxnSpPr>
      <xdr:spPr>
        <a:xfrm>
          <a:off x="2583180" y="4244340"/>
          <a:ext cx="0" cy="853440"/>
        </a:xfrm>
        <a:prstGeom prst="line">
          <a:avLst/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403860</xdr:colOff>
      <xdr:row>2</xdr:row>
      <xdr:rowOff>83820</xdr:rowOff>
    </xdr:from>
    <xdr:to>
      <xdr:col>6</xdr:col>
      <xdr:colOff>541020</xdr:colOff>
      <xdr:row>2</xdr:row>
      <xdr:rowOff>91440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A4F72D1C-5C49-4939-914D-DD1C1CB883F9}"/>
            </a:ext>
          </a:extLst>
        </xdr:cNvPr>
        <xdr:cNvCxnSpPr/>
      </xdr:nvCxnSpPr>
      <xdr:spPr>
        <a:xfrm>
          <a:off x="1729740" y="449580"/>
          <a:ext cx="2598420" cy="7620"/>
        </a:xfrm>
        <a:prstGeom prst="line">
          <a:avLst/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556260</xdr:colOff>
      <xdr:row>2</xdr:row>
      <xdr:rowOff>38100</xdr:rowOff>
    </xdr:from>
    <xdr:to>
      <xdr:col>5</xdr:col>
      <xdr:colOff>556260</xdr:colOff>
      <xdr:row>6</xdr:row>
      <xdr:rowOff>160020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D621B0F-4EB7-49DA-AF29-E11E8E6D3639}"/>
            </a:ext>
          </a:extLst>
        </xdr:cNvPr>
        <xdr:cNvCxnSpPr/>
      </xdr:nvCxnSpPr>
      <xdr:spPr>
        <a:xfrm>
          <a:off x="3733800" y="403860"/>
          <a:ext cx="0" cy="853440"/>
        </a:xfrm>
        <a:prstGeom prst="line">
          <a:avLst/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548640</xdr:colOff>
      <xdr:row>2</xdr:row>
      <xdr:rowOff>60960</xdr:rowOff>
    </xdr:from>
    <xdr:to>
      <xdr:col>6</xdr:col>
      <xdr:colOff>548640</xdr:colOff>
      <xdr:row>7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38F2CAA7-2B5A-4999-9D3D-273CA221C602}"/>
            </a:ext>
          </a:extLst>
        </xdr:cNvPr>
        <xdr:cNvCxnSpPr/>
      </xdr:nvCxnSpPr>
      <xdr:spPr>
        <a:xfrm>
          <a:off x="4335780" y="426720"/>
          <a:ext cx="0" cy="853440"/>
        </a:xfrm>
        <a:prstGeom prst="line">
          <a:avLst/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541020</xdr:colOff>
      <xdr:row>2</xdr:row>
      <xdr:rowOff>83820</xdr:rowOff>
    </xdr:from>
    <xdr:to>
      <xdr:col>4</xdr:col>
      <xdr:colOff>541020</xdr:colOff>
      <xdr:row>7</xdr:row>
      <xdr:rowOff>22860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F85D0AA-D760-44F4-BA4E-4C6C6BB6F3F4}"/>
            </a:ext>
          </a:extLst>
        </xdr:cNvPr>
        <xdr:cNvCxnSpPr/>
      </xdr:nvCxnSpPr>
      <xdr:spPr>
        <a:xfrm>
          <a:off x="3108960" y="449580"/>
          <a:ext cx="0" cy="853440"/>
        </a:xfrm>
        <a:prstGeom prst="line">
          <a:avLst/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16</xdr:row>
      <xdr:rowOff>15240</xdr:rowOff>
    </xdr:from>
    <xdr:to>
      <xdr:col>3</xdr:col>
      <xdr:colOff>312420</xdr:colOff>
      <xdr:row>20</xdr:row>
      <xdr:rowOff>137160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26CE7DD6-7E50-4DD0-8F09-7230933465E6}"/>
            </a:ext>
          </a:extLst>
        </xdr:cNvPr>
        <xdr:cNvCxnSpPr/>
      </xdr:nvCxnSpPr>
      <xdr:spPr>
        <a:xfrm>
          <a:off x="2141220" y="2941320"/>
          <a:ext cx="0" cy="853440"/>
        </a:xfrm>
        <a:prstGeom prst="line">
          <a:avLst/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320040</xdr:colOff>
      <xdr:row>16</xdr:row>
      <xdr:rowOff>38100</xdr:rowOff>
    </xdr:from>
    <xdr:to>
      <xdr:col>4</xdr:col>
      <xdr:colOff>320040</xdr:colOff>
      <xdr:row>20</xdr:row>
      <xdr:rowOff>160020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16D68B3-41F9-4553-A7A9-AF29F0A560E9}"/>
            </a:ext>
          </a:extLst>
        </xdr:cNvPr>
        <xdr:cNvCxnSpPr/>
      </xdr:nvCxnSpPr>
      <xdr:spPr>
        <a:xfrm>
          <a:off x="2758440" y="2964180"/>
          <a:ext cx="0" cy="853440"/>
        </a:xfrm>
        <a:prstGeom prst="line">
          <a:avLst/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312420</xdr:colOff>
      <xdr:row>23</xdr:row>
      <xdr:rowOff>15240</xdr:rowOff>
    </xdr:from>
    <xdr:to>
      <xdr:col>3</xdr:col>
      <xdr:colOff>312420</xdr:colOff>
      <xdr:row>27</xdr:row>
      <xdr:rowOff>137160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B955A4A7-6679-41C9-B559-1A84F94B83B4}"/>
            </a:ext>
          </a:extLst>
        </xdr:cNvPr>
        <xdr:cNvCxnSpPr/>
      </xdr:nvCxnSpPr>
      <xdr:spPr>
        <a:xfrm>
          <a:off x="2141220" y="2941320"/>
          <a:ext cx="0" cy="853440"/>
        </a:xfrm>
        <a:prstGeom prst="line">
          <a:avLst/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320040</xdr:colOff>
      <xdr:row>23</xdr:row>
      <xdr:rowOff>38100</xdr:rowOff>
    </xdr:from>
    <xdr:to>
      <xdr:col>4</xdr:col>
      <xdr:colOff>320040</xdr:colOff>
      <xdr:row>27</xdr:row>
      <xdr:rowOff>160020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6259B52-0B40-44CD-8E4E-D800DBD12948}"/>
            </a:ext>
          </a:extLst>
        </xdr:cNvPr>
        <xdr:cNvCxnSpPr/>
      </xdr:nvCxnSpPr>
      <xdr:spPr>
        <a:xfrm>
          <a:off x="2758440" y="2964180"/>
          <a:ext cx="0" cy="853440"/>
        </a:xfrm>
        <a:prstGeom prst="line">
          <a:avLst/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297180</xdr:colOff>
      <xdr:row>23</xdr:row>
      <xdr:rowOff>30480</xdr:rowOff>
    </xdr:from>
    <xdr:to>
      <xdr:col>2</xdr:col>
      <xdr:colOff>297180</xdr:colOff>
      <xdr:row>27</xdr:row>
      <xdr:rowOff>152400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98D38AD7-BAF6-4999-B41B-6F209DF78E75}"/>
            </a:ext>
          </a:extLst>
        </xdr:cNvPr>
        <xdr:cNvCxnSpPr/>
      </xdr:nvCxnSpPr>
      <xdr:spPr>
        <a:xfrm>
          <a:off x="1516380" y="4236720"/>
          <a:ext cx="0" cy="853440"/>
        </a:xfrm>
        <a:prstGeom prst="line">
          <a:avLst/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281940</xdr:colOff>
      <xdr:row>30</xdr:row>
      <xdr:rowOff>76200</xdr:rowOff>
    </xdr:from>
    <xdr:to>
      <xdr:col>5</xdr:col>
      <xdr:colOff>281940</xdr:colOff>
      <xdr:row>35</xdr:row>
      <xdr:rowOff>15240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D179AA1D-7A2D-4E76-B99D-3D1D1C94386D}"/>
            </a:ext>
          </a:extLst>
        </xdr:cNvPr>
        <xdr:cNvCxnSpPr/>
      </xdr:nvCxnSpPr>
      <xdr:spPr>
        <a:xfrm>
          <a:off x="3329940" y="5562600"/>
          <a:ext cx="0" cy="853440"/>
        </a:xfrm>
        <a:prstGeom prst="line">
          <a:avLst/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335280</xdr:colOff>
      <xdr:row>30</xdr:row>
      <xdr:rowOff>68580</xdr:rowOff>
    </xdr:from>
    <xdr:to>
      <xdr:col>6</xdr:col>
      <xdr:colOff>335280</xdr:colOff>
      <xdr:row>35</xdr:row>
      <xdr:rowOff>7620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44C71085-F60F-4819-8AD2-65E8B4D7157E}"/>
            </a:ext>
          </a:extLst>
        </xdr:cNvPr>
        <xdr:cNvCxnSpPr/>
      </xdr:nvCxnSpPr>
      <xdr:spPr>
        <a:xfrm>
          <a:off x="3992880" y="5554980"/>
          <a:ext cx="0" cy="853440"/>
        </a:xfrm>
        <a:prstGeom prst="line">
          <a:avLst/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289560</xdr:colOff>
      <xdr:row>30</xdr:row>
      <xdr:rowOff>53340</xdr:rowOff>
    </xdr:from>
    <xdr:to>
      <xdr:col>4</xdr:col>
      <xdr:colOff>289560</xdr:colOff>
      <xdr:row>34</xdr:row>
      <xdr:rowOff>175260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E1D5EA69-F0B3-49BD-BC9E-17A49A68C48D}"/>
            </a:ext>
          </a:extLst>
        </xdr:cNvPr>
        <xdr:cNvCxnSpPr/>
      </xdr:nvCxnSpPr>
      <xdr:spPr>
        <a:xfrm>
          <a:off x="2727960" y="5539740"/>
          <a:ext cx="0" cy="853440"/>
        </a:xfrm>
        <a:prstGeom prst="line">
          <a:avLst/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342900</xdr:colOff>
      <xdr:row>30</xdr:row>
      <xdr:rowOff>22860</xdr:rowOff>
    </xdr:from>
    <xdr:to>
      <xdr:col>3</xdr:col>
      <xdr:colOff>342900</xdr:colOff>
      <xdr:row>34</xdr:row>
      <xdr:rowOff>144780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4D8B7C69-1B02-48FF-9819-05075782B098}"/>
            </a:ext>
          </a:extLst>
        </xdr:cNvPr>
        <xdr:cNvCxnSpPr/>
      </xdr:nvCxnSpPr>
      <xdr:spPr>
        <a:xfrm>
          <a:off x="2171700" y="5509260"/>
          <a:ext cx="0" cy="853440"/>
        </a:xfrm>
        <a:prstGeom prst="line">
          <a:avLst/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320040</xdr:colOff>
      <xdr:row>30</xdr:row>
      <xdr:rowOff>15240</xdr:rowOff>
    </xdr:from>
    <xdr:to>
      <xdr:col>2</xdr:col>
      <xdr:colOff>320040</xdr:colOff>
      <xdr:row>34</xdr:row>
      <xdr:rowOff>137160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937386C6-BF74-441E-86AA-E5973C5D2161}"/>
            </a:ext>
          </a:extLst>
        </xdr:cNvPr>
        <xdr:cNvCxnSpPr/>
      </xdr:nvCxnSpPr>
      <xdr:spPr>
        <a:xfrm>
          <a:off x="1539240" y="5501640"/>
          <a:ext cx="0" cy="853440"/>
        </a:xfrm>
        <a:prstGeom prst="line">
          <a:avLst/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8"/>
  <sheetViews>
    <sheetView workbookViewId="0">
      <selection activeCell="B2" sqref="B2:G7"/>
    </sheetView>
  </sheetViews>
  <sheetFormatPr defaultRowHeight="14.4" x14ac:dyDescent="0.3"/>
  <cols>
    <col min="2" max="2" width="11" customWidth="1"/>
    <col min="3" max="3" width="9.109375" customWidth="1"/>
    <col min="4" max="4" width="9.6640625" customWidth="1"/>
  </cols>
  <sheetData>
    <row r="1" spans="1:20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3">
      <c r="A2" s="1"/>
      <c r="B2" s="2"/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1"/>
      <c r="I2" s="1" t="s">
        <v>9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3">
      <c r="A3" s="1"/>
      <c r="B3" s="4" t="s">
        <v>0</v>
      </c>
      <c r="C3" s="5">
        <v>3</v>
      </c>
      <c r="D3" s="1">
        <v>4</v>
      </c>
      <c r="E3" s="1">
        <v>6</v>
      </c>
      <c r="F3" s="1">
        <v>0</v>
      </c>
      <c r="G3" s="1">
        <v>0</v>
      </c>
      <c r="H3" s="1"/>
      <c r="I3" s="1">
        <f>SUM(C3,D7,E6,F5,G4)</f>
        <v>12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3">
      <c r="A4" s="1"/>
      <c r="B4" s="4" t="s">
        <v>1</v>
      </c>
      <c r="C4" s="1">
        <v>5</v>
      </c>
      <c r="D4" s="1">
        <v>8</v>
      </c>
      <c r="E4" s="1">
        <v>5</v>
      </c>
      <c r="F4" s="1">
        <v>0</v>
      </c>
      <c r="G4" s="5">
        <v>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3">
      <c r="A5" s="1"/>
      <c r="B5" s="4" t="s">
        <v>2</v>
      </c>
      <c r="C5" s="1">
        <v>99999</v>
      </c>
      <c r="D5" s="1">
        <v>6</v>
      </c>
      <c r="E5" s="1">
        <v>6</v>
      </c>
      <c r="F5" s="5">
        <v>0</v>
      </c>
      <c r="G5" s="1">
        <v>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3">
      <c r="A6" s="1"/>
      <c r="B6" s="4" t="s">
        <v>3</v>
      </c>
      <c r="C6" s="1">
        <v>7</v>
      </c>
      <c r="D6" s="1">
        <v>5</v>
      </c>
      <c r="E6" s="5">
        <v>4</v>
      </c>
      <c r="F6" s="1">
        <v>0</v>
      </c>
      <c r="G6" s="1">
        <v>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3">
      <c r="A7" s="1"/>
      <c r="B7" s="4" t="s">
        <v>3</v>
      </c>
      <c r="C7" s="1">
        <v>7</v>
      </c>
      <c r="D7" s="5">
        <v>5</v>
      </c>
      <c r="E7" s="1">
        <v>4</v>
      </c>
      <c r="F7" s="1">
        <v>0</v>
      </c>
      <c r="G7" s="1">
        <v>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3">
      <c r="A9" s="1"/>
      <c r="B9" s="2"/>
      <c r="C9" s="3" t="s">
        <v>4</v>
      </c>
      <c r="D9" s="3" t="s">
        <v>5</v>
      </c>
      <c r="E9" s="3" t="s">
        <v>6</v>
      </c>
      <c r="F9" s="3" t="s">
        <v>7</v>
      </c>
      <c r="G9" s="3" t="s">
        <v>8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3">
      <c r="A10" s="1"/>
      <c r="B10" s="4" t="s">
        <v>0</v>
      </c>
      <c r="C10" s="1">
        <v>0</v>
      </c>
      <c r="D10" s="1">
        <v>1</v>
      </c>
      <c r="E10" s="1">
        <v>3</v>
      </c>
      <c r="F10" s="1">
        <v>0</v>
      </c>
      <c r="G10" s="1">
        <v>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3">
      <c r="A11" s="1"/>
      <c r="B11" s="4" t="s">
        <v>1</v>
      </c>
      <c r="C11" s="1">
        <v>2</v>
      </c>
      <c r="D11" s="1">
        <v>5</v>
      </c>
      <c r="E11" s="1">
        <v>2</v>
      </c>
      <c r="F11" s="1">
        <v>0</v>
      </c>
      <c r="G11" s="1">
        <v>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3">
      <c r="A12" s="1"/>
      <c r="B12" s="4" t="s">
        <v>2</v>
      </c>
      <c r="C12" s="1">
        <v>99999</v>
      </c>
      <c r="D12" s="1">
        <v>3</v>
      </c>
      <c r="E12" s="1">
        <v>3</v>
      </c>
      <c r="F12" s="1">
        <v>0</v>
      </c>
      <c r="G12" s="1">
        <v>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3">
      <c r="A13" s="1"/>
      <c r="B13" s="4" t="s">
        <v>3</v>
      </c>
      <c r="C13" s="1">
        <v>5</v>
      </c>
      <c r="D13" s="1">
        <v>2</v>
      </c>
      <c r="E13" s="1">
        <v>1</v>
      </c>
      <c r="F13" s="1">
        <v>0</v>
      </c>
      <c r="G13" s="1"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3">
      <c r="A14" s="1"/>
      <c r="B14" s="4" t="s">
        <v>3</v>
      </c>
      <c r="C14" s="1">
        <v>5</v>
      </c>
      <c r="D14" s="1">
        <v>2</v>
      </c>
      <c r="E14" s="1">
        <v>1</v>
      </c>
      <c r="F14" s="1">
        <v>0</v>
      </c>
      <c r="G14" s="1">
        <v>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3">
      <c r="A16" s="1"/>
      <c r="B16" s="2"/>
      <c r="C16" s="3" t="s">
        <v>4</v>
      </c>
      <c r="D16" s="3" t="s">
        <v>5</v>
      </c>
      <c r="E16" s="3" t="s">
        <v>6</v>
      </c>
      <c r="F16" s="3" t="s">
        <v>7</v>
      </c>
      <c r="G16" s="3" t="s">
        <v>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3">
      <c r="A17" s="1"/>
      <c r="B17" s="4" t="s">
        <v>0</v>
      </c>
      <c r="C17" s="1">
        <v>0</v>
      </c>
      <c r="D17" s="1">
        <v>0</v>
      </c>
      <c r="E17" s="1">
        <v>2</v>
      </c>
      <c r="F17" s="1">
        <v>0</v>
      </c>
      <c r="G17" s="1">
        <v>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3">
      <c r="A18" s="1"/>
      <c r="B18" s="4" t="s">
        <v>1</v>
      </c>
      <c r="C18" s="1">
        <v>2</v>
      </c>
      <c r="D18" s="1">
        <v>4</v>
      </c>
      <c r="E18" s="1">
        <v>1</v>
      </c>
      <c r="F18" s="1">
        <v>0</v>
      </c>
      <c r="G18" s="1"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3">
      <c r="A19" s="1"/>
      <c r="B19" s="4" t="s">
        <v>2</v>
      </c>
      <c r="C19" s="1">
        <v>99999</v>
      </c>
      <c r="D19" s="1">
        <v>2</v>
      </c>
      <c r="E19" s="1">
        <v>2</v>
      </c>
      <c r="F19" s="1">
        <v>0</v>
      </c>
      <c r="G19" s="1">
        <v>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3">
      <c r="A20" s="1"/>
      <c r="B20" s="4" t="s">
        <v>3</v>
      </c>
      <c r="C20" s="1">
        <v>5</v>
      </c>
      <c r="D20" s="1">
        <v>1</v>
      </c>
      <c r="E20" s="1">
        <v>0</v>
      </c>
      <c r="F20" s="1">
        <v>0</v>
      </c>
      <c r="G20" s="1">
        <v>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3">
      <c r="A21" s="1"/>
      <c r="B21" s="4" t="s">
        <v>3</v>
      </c>
      <c r="C21" s="1">
        <v>5</v>
      </c>
      <c r="D21" s="1">
        <v>1</v>
      </c>
      <c r="E21" s="1">
        <v>0</v>
      </c>
      <c r="F21" s="1">
        <v>0</v>
      </c>
      <c r="G21" s="1">
        <v>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3">
      <c r="A23" s="1"/>
      <c r="B23" s="2"/>
      <c r="C23" s="3" t="s">
        <v>4</v>
      </c>
      <c r="D23" s="3" t="s">
        <v>5</v>
      </c>
      <c r="E23" s="3" t="s">
        <v>6</v>
      </c>
      <c r="F23" s="3" t="s">
        <v>7</v>
      </c>
      <c r="G23" s="3" t="s">
        <v>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3">
      <c r="A24" s="1"/>
      <c r="B24" s="4" t="s">
        <v>0</v>
      </c>
      <c r="C24" s="5">
        <v>0</v>
      </c>
      <c r="D24" s="1">
        <v>0</v>
      </c>
      <c r="E24" s="1">
        <v>3</v>
      </c>
      <c r="F24" s="1">
        <v>1</v>
      </c>
      <c r="G24" s="1">
        <v>1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3">
      <c r="A25" s="1"/>
      <c r="B25" s="4" t="s">
        <v>1</v>
      </c>
      <c r="C25" s="1">
        <v>1</v>
      </c>
      <c r="D25" s="1">
        <v>3</v>
      </c>
      <c r="E25" s="1">
        <v>1</v>
      </c>
      <c r="F25" s="1">
        <v>0</v>
      </c>
      <c r="G25" s="5">
        <v>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3">
      <c r="A26" s="1"/>
      <c r="B26" s="4" t="s">
        <v>2</v>
      </c>
      <c r="C26" s="1">
        <v>99999</v>
      </c>
      <c r="D26" s="1">
        <v>1</v>
      </c>
      <c r="E26" s="1">
        <v>2</v>
      </c>
      <c r="F26" s="5">
        <v>0</v>
      </c>
      <c r="G26" s="1">
        <v>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3">
      <c r="A27" s="1"/>
      <c r="B27" s="4" t="s">
        <v>3</v>
      </c>
      <c r="C27" s="1">
        <v>4</v>
      </c>
      <c r="D27" s="1">
        <v>0</v>
      </c>
      <c r="E27" s="5">
        <v>0</v>
      </c>
      <c r="F27" s="1">
        <v>0</v>
      </c>
      <c r="G27" s="1">
        <v>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3">
      <c r="A28" s="1"/>
      <c r="B28" s="4" t="s">
        <v>3</v>
      </c>
      <c r="C28" s="1">
        <v>4</v>
      </c>
      <c r="D28" s="5">
        <v>0</v>
      </c>
      <c r="E28" s="1">
        <v>0</v>
      </c>
      <c r="F28" s="1">
        <v>0</v>
      </c>
      <c r="G28" s="1">
        <v>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26D56-7CBB-472C-9098-14A615BB9165}">
  <dimension ref="A1:T29"/>
  <sheetViews>
    <sheetView workbookViewId="0">
      <selection activeCell="B11" sqref="B11"/>
    </sheetView>
  </sheetViews>
  <sheetFormatPr defaultRowHeight="14.4" x14ac:dyDescent="0.3"/>
  <cols>
    <col min="2" max="2" width="10.44140625" customWidth="1"/>
    <col min="4" max="4" width="9.21875" customWidth="1"/>
  </cols>
  <sheetData>
    <row r="1" spans="1:20" x14ac:dyDescent="0.3">
      <c r="A1" s="1"/>
      <c r="B1" s="1"/>
      <c r="C1" s="1"/>
      <c r="D1" s="1"/>
      <c r="E1" s="1" t="s">
        <v>10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3">
      <c r="A2" s="1"/>
      <c r="B2" s="2"/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3">
      <c r="A3" s="1"/>
      <c r="B3" s="4" t="s">
        <v>0</v>
      </c>
      <c r="C3" s="1">
        <v>0</v>
      </c>
      <c r="D3" s="1">
        <v>0</v>
      </c>
      <c r="E3" s="1">
        <v>1</v>
      </c>
      <c r="F3" s="1">
        <v>0</v>
      </c>
      <c r="G3" s="1">
        <v>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3">
      <c r="A4" s="1"/>
      <c r="B4" s="4" t="s">
        <v>1</v>
      </c>
      <c r="C4" s="1">
        <v>1</v>
      </c>
      <c r="D4" s="1">
        <v>1</v>
      </c>
      <c r="E4" s="1">
        <v>1</v>
      </c>
      <c r="F4" s="1">
        <v>0</v>
      </c>
      <c r="G4" s="1">
        <v>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3">
      <c r="A5" s="1"/>
      <c r="B5" s="4" t="s">
        <v>2</v>
      </c>
      <c r="C5" s="1">
        <v>1</v>
      </c>
      <c r="D5" s="1">
        <v>1</v>
      </c>
      <c r="E5" s="1">
        <v>1</v>
      </c>
      <c r="F5" s="1">
        <v>0</v>
      </c>
      <c r="G5" s="1">
        <v>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3">
      <c r="A6" s="1"/>
      <c r="B6" s="4" t="s">
        <v>3</v>
      </c>
      <c r="C6" s="1">
        <v>1</v>
      </c>
      <c r="D6" s="1">
        <v>1</v>
      </c>
      <c r="E6" s="1">
        <v>0</v>
      </c>
      <c r="F6" s="1">
        <v>0</v>
      </c>
      <c r="G6" s="1">
        <v>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3">
      <c r="A7" s="1"/>
      <c r="B7" s="4" t="s">
        <v>3</v>
      </c>
      <c r="C7" s="1">
        <v>1</v>
      </c>
      <c r="D7" s="1">
        <v>1</v>
      </c>
      <c r="E7" s="1">
        <v>0</v>
      </c>
      <c r="F7" s="1">
        <v>0</v>
      </c>
      <c r="G7" s="1">
        <v>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3">
      <c r="A10" s="1"/>
      <c r="B10" s="1" t="s">
        <v>11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FD6F8-66FB-4609-BB4E-384F8BCB3630}">
  <dimension ref="A1:T35"/>
  <sheetViews>
    <sheetView tabSelected="1" workbookViewId="0">
      <selection activeCell="I4" sqref="I4"/>
    </sheetView>
  </sheetViews>
  <sheetFormatPr defaultRowHeight="14.4" x14ac:dyDescent="0.3"/>
  <sheetData>
    <row r="1" spans="1:20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3">
      <c r="A2" s="1"/>
      <c r="B2" s="2"/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3">
      <c r="A3" s="1"/>
      <c r="B3" s="4" t="s">
        <v>0</v>
      </c>
      <c r="C3" s="6" t="s">
        <v>12</v>
      </c>
      <c r="D3" s="6" t="s">
        <v>13</v>
      </c>
      <c r="E3" s="6" t="s">
        <v>14</v>
      </c>
      <c r="F3" s="6">
        <v>0</v>
      </c>
      <c r="G3" s="6">
        <v>0</v>
      </c>
      <c r="H3" s="1"/>
      <c r="I3" s="1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3">
      <c r="A4" s="1"/>
      <c r="B4" s="4" t="s">
        <v>1</v>
      </c>
      <c r="C4" s="6" t="s">
        <v>15</v>
      </c>
      <c r="D4" s="6" t="s">
        <v>16</v>
      </c>
      <c r="E4" s="6" t="s">
        <v>17</v>
      </c>
      <c r="F4" s="6">
        <v>0</v>
      </c>
      <c r="G4" s="6">
        <v>0</v>
      </c>
      <c r="H4" s="1"/>
      <c r="I4" s="1">
        <f>SUM(C10,D11,E13,F14,G12)</f>
        <v>11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3">
      <c r="A5" s="1"/>
      <c r="B5" s="4" t="s">
        <v>2</v>
      </c>
      <c r="C5" s="6" t="s">
        <v>18</v>
      </c>
      <c r="D5" s="6" t="s">
        <v>19</v>
      </c>
      <c r="E5" s="6" t="s">
        <v>19</v>
      </c>
      <c r="F5" s="6">
        <v>0</v>
      </c>
      <c r="G5" s="6">
        <v>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3">
      <c r="A6" s="1"/>
      <c r="B6" s="4" t="s">
        <v>3</v>
      </c>
      <c r="C6" s="6" t="s">
        <v>20</v>
      </c>
      <c r="D6" s="6" t="s">
        <v>17</v>
      </c>
      <c r="E6" s="6" t="s">
        <v>21</v>
      </c>
      <c r="F6" s="6">
        <v>0</v>
      </c>
      <c r="G6" s="6">
        <v>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3">
      <c r="A7" s="1"/>
      <c r="B7" s="4" t="s">
        <v>3</v>
      </c>
      <c r="C7" s="6" t="s">
        <v>20</v>
      </c>
      <c r="D7" s="6" t="s">
        <v>17</v>
      </c>
      <c r="E7" s="6" t="s">
        <v>21</v>
      </c>
      <c r="F7" s="6">
        <v>0</v>
      </c>
      <c r="G7" s="6">
        <v>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3">
      <c r="A9" s="1"/>
      <c r="B9" s="2"/>
      <c r="C9" s="3" t="s">
        <v>4</v>
      </c>
      <c r="D9" s="3" t="s">
        <v>5</v>
      </c>
      <c r="E9" s="3" t="s">
        <v>6</v>
      </c>
      <c r="F9" s="3" t="s">
        <v>7</v>
      </c>
      <c r="G9" s="3" t="s">
        <v>8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3">
      <c r="A10" s="1"/>
      <c r="B10" s="4" t="s">
        <v>0</v>
      </c>
      <c r="C10" s="8">
        <v>3</v>
      </c>
      <c r="D10" s="7">
        <v>2</v>
      </c>
      <c r="E10" s="7">
        <v>1.2</v>
      </c>
      <c r="F10" s="7">
        <v>0</v>
      </c>
      <c r="G10" s="7">
        <v>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3">
      <c r="A11" s="1"/>
      <c r="B11" s="4" t="s">
        <v>1</v>
      </c>
      <c r="C11" s="7">
        <v>1</v>
      </c>
      <c r="D11" s="8">
        <v>4</v>
      </c>
      <c r="E11" s="7">
        <v>1.25</v>
      </c>
      <c r="F11" s="7">
        <v>0</v>
      </c>
      <c r="G11" s="7">
        <v>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3">
      <c r="A12" s="1"/>
      <c r="B12" s="4" t="s">
        <v>2</v>
      </c>
      <c r="C12" s="7">
        <v>-9999</v>
      </c>
      <c r="D12" s="7">
        <v>2</v>
      </c>
      <c r="E12" s="7">
        <v>2</v>
      </c>
      <c r="F12" s="7">
        <v>0</v>
      </c>
      <c r="G12" s="8">
        <v>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3">
      <c r="A13" s="1"/>
      <c r="B13" s="4" t="s">
        <v>3</v>
      </c>
      <c r="C13" s="7">
        <v>1.4</v>
      </c>
      <c r="D13" s="7">
        <v>1.25</v>
      </c>
      <c r="E13" s="8">
        <v>4</v>
      </c>
      <c r="F13" s="7">
        <v>0</v>
      </c>
      <c r="G13" s="7"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3">
      <c r="A14" s="1"/>
      <c r="B14" s="4" t="s">
        <v>3</v>
      </c>
      <c r="C14" s="7">
        <v>1.4</v>
      </c>
      <c r="D14" s="7">
        <v>1.25</v>
      </c>
      <c r="E14" s="7">
        <v>4</v>
      </c>
      <c r="F14" s="8">
        <v>0</v>
      </c>
      <c r="G14" s="7">
        <v>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3">
      <c r="A16" s="1"/>
      <c r="B16" s="2"/>
      <c r="C16" s="3" t="s">
        <v>4</v>
      </c>
      <c r="D16" s="3" t="s">
        <v>5</v>
      </c>
      <c r="E16" s="3" t="s">
        <v>6</v>
      </c>
      <c r="F16" s="3" t="s">
        <v>7</v>
      </c>
      <c r="G16" s="3" t="s">
        <v>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3">
      <c r="A17" s="1"/>
      <c r="B17" s="4" t="s">
        <v>0</v>
      </c>
      <c r="C17" s="7">
        <v>1</v>
      </c>
      <c r="D17" s="7">
        <v>2</v>
      </c>
      <c r="E17" s="7">
        <v>2.8</v>
      </c>
      <c r="F17" s="7">
        <v>4</v>
      </c>
      <c r="G17" s="7">
        <v>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3">
      <c r="A18" s="1"/>
      <c r="B18" s="4" t="s">
        <v>1</v>
      </c>
      <c r="C18" s="7">
        <v>3</v>
      </c>
      <c r="D18" s="7">
        <v>0</v>
      </c>
      <c r="E18" s="7">
        <v>2.75</v>
      </c>
      <c r="F18" s="7">
        <v>4</v>
      </c>
      <c r="G18" s="7">
        <v>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3">
      <c r="A19" s="1"/>
      <c r="B19" s="4" t="s">
        <v>2</v>
      </c>
      <c r="C19" s="7">
        <v>9999</v>
      </c>
      <c r="D19" s="7">
        <v>2</v>
      </c>
      <c r="E19" s="7">
        <v>2</v>
      </c>
      <c r="F19" s="7">
        <v>4</v>
      </c>
      <c r="G19" s="7">
        <v>4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3">
      <c r="A20" s="1"/>
      <c r="B20" s="4" t="s">
        <v>3</v>
      </c>
      <c r="C20" s="7">
        <v>2.6</v>
      </c>
      <c r="D20" s="7">
        <v>2.75</v>
      </c>
      <c r="E20" s="7">
        <v>0</v>
      </c>
      <c r="F20" s="7">
        <v>4</v>
      </c>
      <c r="G20" s="7">
        <v>4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3">
      <c r="A21" s="1"/>
      <c r="B21" s="4" t="s">
        <v>3</v>
      </c>
      <c r="C21" s="7">
        <v>2.6</v>
      </c>
      <c r="D21" s="7">
        <v>2.75</v>
      </c>
      <c r="E21" s="7">
        <v>0</v>
      </c>
      <c r="F21" s="7">
        <v>4</v>
      </c>
      <c r="G21" s="7">
        <v>4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3">
      <c r="A23" s="1"/>
      <c r="B23" s="2"/>
      <c r="C23" s="3" t="s">
        <v>4</v>
      </c>
      <c r="D23" s="3" t="s">
        <v>5</v>
      </c>
      <c r="E23" s="3" t="s">
        <v>6</v>
      </c>
      <c r="F23" s="3" t="s">
        <v>7</v>
      </c>
      <c r="G23" s="3" t="s">
        <v>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3">
      <c r="A24" s="1"/>
      <c r="B24" s="4" t="s">
        <v>0</v>
      </c>
      <c r="C24" s="7">
        <v>0</v>
      </c>
      <c r="D24" s="7">
        <v>2</v>
      </c>
      <c r="E24" s="7">
        <v>2.8</v>
      </c>
      <c r="F24" s="7">
        <v>3</v>
      </c>
      <c r="G24" s="7">
        <v>3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3">
      <c r="A25" s="1"/>
      <c r="B25" s="4" t="s">
        <v>1</v>
      </c>
      <c r="C25" s="7">
        <v>2</v>
      </c>
      <c r="D25" s="7">
        <v>0</v>
      </c>
      <c r="E25" s="7">
        <v>2.75</v>
      </c>
      <c r="F25" s="7">
        <v>3</v>
      </c>
      <c r="G25" s="7">
        <v>3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3">
      <c r="A26" s="1"/>
      <c r="B26" s="4" t="s">
        <v>2</v>
      </c>
      <c r="C26" s="7">
        <v>9999</v>
      </c>
      <c r="D26" s="7">
        <v>2</v>
      </c>
      <c r="E26" s="7">
        <v>2</v>
      </c>
      <c r="F26" s="7">
        <v>3</v>
      </c>
      <c r="G26" s="7">
        <v>3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3">
      <c r="A27" s="1"/>
      <c r="B27" s="4" t="s">
        <v>3</v>
      </c>
      <c r="C27" s="7">
        <v>1.6</v>
      </c>
      <c r="D27" s="7">
        <v>2.75</v>
      </c>
      <c r="E27" s="7">
        <v>0</v>
      </c>
      <c r="F27" s="7">
        <v>3</v>
      </c>
      <c r="G27" s="7">
        <v>3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3">
      <c r="A28" s="1"/>
      <c r="B28" s="4" t="s">
        <v>3</v>
      </c>
      <c r="C28" s="7">
        <v>1.6</v>
      </c>
      <c r="D28" s="7">
        <v>2.75</v>
      </c>
      <c r="E28" s="7">
        <v>0</v>
      </c>
      <c r="F28" s="7">
        <v>3</v>
      </c>
      <c r="G28" s="7">
        <v>3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3">
      <c r="B30" s="2"/>
      <c r="C30" s="3" t="s">
        <v>4</v>
      </c>
      <c r="D30" s="3" t="s">
        <v>5</v>
      </c>
      <c r="E30" s="3" t="s">
        <v>6</v>
      </c>
      <c r="F30" s="3" t="s">
        <v>7</v>
      </c>
      <c r="G30" s="3" t="s">
        <v>8</v>
      </c>
    </row>
    <row r="31" spans="1:20" x14ac:dyDescent="0.3">
      <c r="B31" s="4" t="s">
        <v>0</v>
      </c>
      <c r="C31" s="8">
        <v>0</v>
      </c>
      <c r="D31" s="7">
        <v>2</v>
      </c>
      <c r="E31" s="7">
        <v>2.8</v>
      </c>
      <c r="F31" s="7">
        <v>0</v>
      </c>
      <c r="G31" s="7">
        <v>0</v>
      </c>
    </row>
    <row r="32" spans="1:20" x14ac:dyDescent="0.3">
      <c r="B32" s="4" t="s">
        <v>1</v>
      </c>
      <c r="C32" s="7">
        <v>2</v>
      </c>
      <c r="D32" s="8">
        <v>0</v>
      </c>
      <c r="E32" s="7">
        <v>2.75</v>
      </c>
      <c r="F32" s="7">
        <v>0</v>
      </c>
      <c r="G32" s="7">
        <v>0</v>
      </c>
    </row>
    <row r="33" spans="2:7" x14ac:dyDescent="0.3">
      <c r="B33" s="4" t="s">
        <v>2</v>
      </c>
      <c r="C33" s="7">
        <v>9999</v>
      </c>
      <c r="D33" s="7">
        <v>2</v>
      </c>
      <c r="E33" s="7">
        <v>2</v>
      </c>
      <c r="F33" s="7">
        <v>0</v>
      </c>
      <c r="G33" s="8">
        <v>0</v>
      </c>
    </row>
    <row r="34" spans="2:7" x14ac:dyDescent="0.3">
      <c r="B34" s="4" t="s">
        <v>3</v>
      </c>
      <c r="C34" s="7">
        <v>1.6</v>
      </c>
      <c r="D34" s="7">
        <v>2.75</v>
      </c>
      <c r="E34" s="8">
        <v>0</v>
      </c>
      <c r="F34" s="7">
        <v>0</v>
      </c>
      <c r="G34" s="7">
        <v>0</v>
      </c>
    </row>
    <row r="35" spans="2:7" x14ac:dyDescent="0.3">
      <c r="B35" s="4" t="s">
        <v>3</v>
      </c>
      <c r="C35" s="7">
        <v>1.6</v>
      </c>
      <c r="D35" s="7">
        <v>2.75</v>
      </c>
      <c r="E35" s="7">
        <v>0</v>
      </c>
      <c r="F35" s="8">
        <v>0</v>
      </c>
      <c r="G35" s="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</vt:lpstr>
      <vt:lpstr>B</vt:lpstr>
      <vt:lpstr>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Cerqueira</dc:creator>
  <cp:lastModifiedBy>Francisco Cerqueira</cp:lastModifiedBy>
  <dcterms:created xsi:type="dcterms:W3CDTF">2015-06-05T18:17:20Z</dcterms:created>
  <dcterms:modified xsi:type="dcterms:W3CDTF">2023-04-01T11:20:32Z</dcterms:modified>
</cp:coreProperties>
</file>