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<sst xmlns="http://schemas.openxmlformats.org/spreadsheetml/2006/main" count="426" uniqueCount="370">
  <si>
    <t xml:space="preserve">PositronV3.2 BOM</t>
  </si>
  <si>
    <t xml:space="preserve">License: CC BY</t>
  </si>
  <si>
    <t xml:space="preserve">Positron V3 intro video: https://www.youtube.com/watch?v=X_QLxTVtyng</t>
  </si>
  <si>
    <t xml:space="preserve">If there is any error, missing parts, or recommendations, please email kralyn3d@gmail.com</t>
  </si>
  <si>
    <t xml:space="preserve">Prices may fluctuate and not be accurate</t>
  </si>
  <si>
    <t xml:space="preserve">All amazon links are affiliates, </t>
  </si>
  <si>
    <t xml:space="preserve">Electronics</t>
  </si>
  <si>
    <t xml:space="preserve">Number</t>
  </si>
  <si>
    <t xml:space="preserve">Name</t>
  </si>
  <si>
    <t xml:space="preserve">Purpose/description</t>
  </si>
  <si>
    <t xml:space="preserve">pcs needed</t>
  </si>
  <si>
    <t xml:space="preserve">Link Primary</t>
  </si>
  <si>
    <t xml:space="preserve">Cost (Primary Links)</t>
  </si>
  <si>
    <t xml:space="preserve">Link Alt (Cheap but slow)</t>
  </si>
  <si>
    <t xml:space="preserve">Cost(Cheap but slow)</t>
  </si>
  <si>
    <t xml:space="preserve">Total Cost: (Cheaper Link)</t>
  </si>
  <si>
    <t xml:space="preserve">Notes:</t>
  </si>
  <si>
    <t xml:space="preserve">SKR PICO</t>
  </si>
  <si>
    <t xml:space="preserve">Control board</t>
  </si>
  <si>
    <t xml:space="preserve">https://amzn.to/3Nm50Lj</t>
  </si>
  <si>
    <t xml:space="preserve">https://www.biqu.equipment/products/btt-skr-pico-v1-0</t>
  </si>
  <si>
    <t xml:space="preserve">28.98 (Sale)</t>
  </si>
  <si>
    <t xml:space="preserve">RPI/Orange Pi </t>
  </si>
  <si>
    <t xml:space="preserve">Raspberry pi zero 2W</t>
  </si>
  <si>
    <t xml:space="preserve">Pick one</t>
  </si>
  <si>
    <t xml:space="preserve">https://www.amazon.com/Raspberry-Zero-Bluetooth-RPi-2W/dp/B09LH5SBPS/ref=sr_1_3?keywords=raspberry+pi+zero+2+W&amp;qid=1653025485&amp;sr=8-3</t>
  </si>
  <si>
    <t xml:space="preserve">TOO EXPENSIVE Right now</t>
  </si>
  <si>
    <t xml:space="preserve">https://www.adafruit.com/product/5291</t>
  </si>
  <si>
    <t xml:space="preserve">15?</t>
  </si>
  <si>
    <t xml:space="preserve">PLEASE FIND CHEAP SOURCE! Buy at MSRP</t>
  </si>
  <si>
    <t xml:space="preserve">Raspberry pi 4</t>
  </si>
  <si>
    <t xml:space="preserve">Pick One</t>
  </si>
  <si>
    <t xml:space="preserve">https://amzn.to/3lxtN37</t>
  </si>
  <si>
    <t xml:space="preserve">https://www.adafruit.com/product/4295</t>
  </si>
  <si>
    <t xml:space="preserve">30?</t>
  </si>
  <si>
    <t xml:space="preserve">Raspberry pi 3</t>
  </si>
  <si>
    <t xml:space="preserve">https://www.amazon.com/Raspberry-Pi-3-Model-B/dp/B082QN6L1N/ref=sr_1_5?crid=GOWG3038B7KD&amp;keywords=Raspberry+pi+3&amp;qid=1653025632&amp;sprefix=raspberry+pi+3%2Caps%2C83&amp;sr=8-5</t>
  </si>
  <si>
    <t xml:space="preserve">https://www.adafruit.com/product/3055</t>
  </si>
  <si>
    <t xml:space="preserve">35?</t>
  </si>
  <si>
    <t xml:space="preserve">Nema 17 20mm </t>
  </si>
  <si>
    <t xml:space="preserve">X/Y motor</t>
  </si>
  <si>
    <t xml:space="preserve">https://amzn.to/3G3fPQb</t>
  </si>
  <si>
    <t xml:space="preserve">https://www.aliexpress.com/item/1005001303445983.html?spm=a2g0o.productlist.0.0.210f3e1fbrZMdK&amp;ad_pvid=202205191323183466211090998200001325140_1&amp;s=p</t>
  </si>
  <si>
    <t xml:space="preserve">16Ncm </t>
  </si>
  <si>
    <t xml:space="preserve">Nema 14 28mm</t>
  </si>
  <si>
    <t xml:space="preserve">Z Motor</t>
  </si>
  <si>
    <t xml:space="preserve">https://amzn.to/3Nngkab</t>
  </si>
  <si>
    <t xml:space="preserve">https://www.aliexpress.com/item/1005002724822207.html?spm=a2g0o.productlist.0.0.3027ab089MutlP&amp;algo_pvid=8a03d244-7c51-41db-abbe-627265d212fa&amp;algo_exp_id=8a03d244-7c51-41db-abbe-627265d212fa-6&amp;pdp_ext_f=%7B%22sku_id%22%3A%2212000021872892435%22%7D&amp;pdp_npi=2%40dis%21USD%21%216.36%21%21%216.26%21%21%402101e9d416529918994143027e8248%2112000021872892435%21sea</t>
  </si>
  <si>
    <t xml:space="preserve">11Ncm</t>
  </si>
  <si>
    <t xml:space="preserve">Nema 14 Round</t>
  </si>
  <si>
    <t xml:space="preserve">Extruder Motor</t>
  </si>
  <si>
    <t xml:space="preserve">https://amzn.to/3NmFV35</t>
  </si>
  <si>
    <t xml:space="preserve">https://www.aliexpress.com/item/1005002509418988.html?spm=a2g0o.productlist.0.0.6af666304sAbHw&amp;algo_pvid=d3ac8139-a8d2-4acd-a2f2-f124155008ed&amp;algo_exp_id=d3ac8139-a8d2-4acd-a2f2-f124155008ed-2&amp;pdp_ext_f=%7B%22sku_id%22%3A%2212000020943630648%22%7D&amp;pdp_npi=2%40dis%21USD%21%2118.45%21%21%215.69%21%21%40210318b916529922497668199efded%2112000020943630648%21sea</t>
  </si>
  <si>
    <t xml:space="preserve">FYSETC 3D Printer Parts 36mm Motor Extruder Stepper Motor 1.8 Angle 0.5A</t>
  </si>
  <si>
    <t xml:space="preserve">3.5in TFT GPIO RPI</t>
  </si>
  <si>
    <t xml:space="preserve">Touch Screen</t>
  </si>
  <si>
    <t xml:space="preserve">https://amzn.to/3wDS78P</t>
  </si>
  <si>
    <t xml:space="preserve">https://www.aliexpress.com/item/4000213494900.html?spm=a2g0o.productlist.0.0.4a32660b1Hlucd&amp;algo_pvid=c13ee869-0623-4c83-9ccb-1833ddd52d07&amp;algo_exp_id=c13ee869-0623-4c83-9ccb-1833ddd52d07-4&amp;pdp_ext_f=%7B%22sku_id%22%3A%2210000000827761983%22%7D&amp;pdp_npi=2%40dis%21USD%21%219.33%21%21%213.84%21%21%402101e9d116529925457078672e7ef3%2110000000827761983%21sea</t>
  </si>
  <si>
    <t xml:space="preserve">IDC 10 pin socket 2.54</t>
  </si>
  <si>
    <t xml:space="preserve">Touch screen connect</t>
  </si>
  <si>
    <t xml:space="preserve">https://amzn.to/3G5ufPU</t>
  </si>
  <si>
    <t xml:space="preserve">https://www.aliexpress.com/item/1005001400147026.html?spm=a2g0o.productlist.0.0.12c47c4eU9nVGd&amp;algo_pvid=411a1f06-95e7-4083-9aa5-24ffafb04353&amp;algo_exp_id=411a1f06-95e7-4083-9aa5-24ffafb04353-0&amp;pdp_ext_f=%7B%22sku_id%22%3A%2212000015951389184%22%7D&amp;pdp_npi=2%40dis%21USD%21%210.61%21%21%211.03%21%21%402103255b16529929171883728e7a5e%2112000015951389184%21sea</t>
  </si>
  <si>
    <t xml:space="preserve">IDC 10 pin Cable 2.54</t>
  </si>
  <si>
    <t xml:space="preserve">Touch screen power transport</t>
  </si>
  <si>
    <t xml:space="preserve">https://amzn.to/3LwD2LN</t>
  </si>
  <si>
    <t xml:space="preserve">https://www.aliexpress.com/item/3256801318866388.html?spm=a2g0o.productlist.0.0.41b31087yczmEP&amp;ad_pvid=2022051913425313818707477619660001360934_1&amp;s=p&amp;gatewayAdapt=4itemAdapt</t>
  </si>
  <si>
    <t xml:space="preserve">50W heater cartridge</t>
  </si>
  <si>
    <t xml:space="preserve">Heater cartige</t>
  </si>
  <si>
    <t xml:space="preserve">https://amzn.to/3Lw8UjJ</t>
  </si>
  <si>
    <t xml:space="preserve">https://www.aliexpress.com/item/2251832656974771.html?spm=a2g0o.productlist.0.0.3d97784cPT8pFe&amp;algo_pvid=09a97cf7-9826-46fa-88e2-01026312cdec&amp;algo_exp_id=09a97cf7-9826-46fa-88e2-01026312cdec-2&amp;pdp_ext_f=%7B%22sku_id%22%3A%2265107791932%22%7D&amp;pdp_npi=2%40dis%21USD%21%211.1%21%21%21%21%21%402101d68d16529931734353302e3119%2165107791932%21sea</t>
  </si>
  <si>
    <t xml:space="preserve">NTC 3950K Glass bead</t>
  </si>
  <si>
    <t xml:space="preserve">Temp sensor</t>
  </si>
  <si>
    <t xml:space="preserve">https://amzn.to/3LyQ5w2</t>
  </si>
  <si>
    <t xml:space="preserve">https://www.aliexpress.com/item/3256804109721213.html?spm=a2g0o.productlist.0.0.64b14beao4SPZB&amp;algo_pvid=7b42954a-1c66-4c19-9432-a19a500d84c1&amp;algo_exp_id=7b42954a-1c66-4c19-9432-a19a500d84c1-9&amp;pdp_ext_f=%7B%22sku_id%22%3A%2212000028666551948%22%7D&amp;pdp_npi=2%40dis%21USD%21%212.39%21%21%21%21%21%400bb0622d16529932565028890e2c88%2112000028666551948%21sea</t>
  </si>
  <si>
    <t xml:space="preserve">IR bed Probe</t>
  </si>
  <si>
    <t xml:space="preserve">IR Probe Differential IR Height Sensor </t>
  </si>
  <si>
    <t xml:space="preserve">https://amzn.to/39ZIREf</t>
  </si>
  <si>
    <t xml:space="preserve">https://www.aliexpress.com/item/2251832808870223.html?spm=a2g0o.productlist.0.0.1d537704aU3Kkb&amp;algo_pvid=9a291172-1b8e-4dd7-9d79-482b95d1f720&amp;algo_exp_id=9a291172-1b8e-4dd7-9d79-482b95d1f720-10&amp;pdp_ext_f=%7B%22sku_id%22%3A%2266922445346%22%7D&amp;pdp_npi=2%40dis%21USD%21%219.99%21%21%21%21%21%402101d64d16529933448411705e32df%2166922445346%21sea</t>
  </si>
  <si>
    <t xml:space="preserve">magnetic connector 6pin</t>
  </si>
  <si>
    <t xml:space="preserve">Bed mounting</t>
  </si>
  <si>
    <t xml:space="preserve">https://www.aliexpress.com/item/1005002669709542.html?spm=a2g0o.order_list.0.0.42ea1802lsiPKI</t>
  </si>
  <si>
    <t xml:space="preserve">2510mm Fan 24V</t>
  </si>
  <si>
    <t xml:space="preserve">Cooling</t>
  </si>
  <si>
    <t xml:space="preserve">https://amzn.to/3Lp8Lyk</t>
  </si>
  <si>
    <t xml:space="preserve">https://www.aliexpress.com/item/32807610078.html?spm=a2g0o.productlist.0.0.4ad53466xPXZvr&amp;algo_pvid=79b53221-86e0-4416-8d51-23ab6e9ff359&amp;algo_exp_id=79b53221-86e0-4416-8d51-23ab6e9ff359-1&amp;pdp_ext_f=%7B%22sku_id%22%3A%2210000015759584249%22%7D&amp;pdp_npi=2%40dis%21USD%21%218.63%21%21%212.11%21%21%400bb0622d16529954218422667e2c30%2110000015759584249%21sea</t>
  </si>
  <si>
    <t xml:space="preserve">5.5x2.1 DC Jack 8A</t>
  </si>
  <si>
    <t xml:space="preserve">Power input</t>
  </si>
  <si>
    <t xml:space="preserve">https://amzn.to/3Mv42MX</t>
  </si>
  <si>
    <t xml:space="preserve">https://www.aliexpress.com/item/1005003515013042.html?spm=a2g0o.productlist.0.0.50c953efDfI6BF&amp;ad_pvid=2022051914244410005848976431160001438965_2&amp;s=p</t>
  </si>
  <si>
    <t xml:space="preserve">Use 5.5x2.5 if your power supply is such</t>
  </si>
  <si>
    <t xml:space="preserve">24V 8 or 10A power supply</t>
  </si>
  <si>
    <t xml:space="preserve">Power supply</t>
  </si>
  <si>
    <t xml:space="preserve">https://amzn.to/3NnZmZ7</t>
  </si>
  <si>
    <t xml:space="preserve">https://www.aliexpress.com/item/1005001946903779.html?spm=a2g0o.productlist.0.0.67df7e60DowSQ4&amp;algo_pvid=b197dbbc-96ca-4b3d-82db-edc33cb6c5f7&amp;algo_exp_id=b197dbbc-96ca-4b3d-82db-edc33cb6c5f7-1&amp;pdp_ext_f=%7B%22sku_id%22%3A%2212000018184656526%22%7D&amp;pdp_npi=2%40dis%21USD%21%2138.07%21%21%21%21%21%4021031a5516529958100383632e51b5%2112000018184656526%21sea</t>
  </si>
  <si>
    <t xml:space="preserve">19V laptop power supply also works if you are willing to sacrifice 25% performance</t>
  </si>
  <si>
    <t xml:space="preserve">Rocker Switch 10A</t>
  </si>
  <si>
    <t xml:space="preserve">Power switch</t>
  </si>
  <si>
    <t xml:space="preserve">https://amzn.to/3LJ4XIB</t>
  </si>
  <si>
    <t xml:space="preserve">https://www.aliexpress.com/item/3256802987532702.html?spm=a2g0o.productlist.0.0.6fff5de4B3RGD7&amp;ad_pvid=20220519143050667954035316040001501905_4&amp;s=p&amp;gatewayAdapt=4itemAdapt</t>
  </si>
  <si>
    <t xml:space="preserve">24V 3010 Fan Blower</t>
  </si>
  <si>
    <t xml:space="preserve">Print Cooling</t>
  </si>
  <si>
    <t xml:space="preserve">https://amzn.to/3lwK3RW</t>
  </si>
  <si>
    <t xml:space="preserve">https://www.aliexpress.com/item/2255800894119261.html?spm=a2g0o.productlist.0.0.57fc612dPWQ9JO&amp;ad_pvid=202205191435593637780472359080001143420_1&amp;s=p&amp;gatewayAdapt=4itemAdapt</t>
  </si>
  <si>
    <t xml:space="preserve">Kapton Film Heater 200mm 100W</t>
  </si>
  <si>
    <t xml:space="preserve">Bed heating Choose one</t>
  </si>
  <si>
    <t xml:space="preserve">https://www.robotdigg.com/product/877/200mm,-210mm-or-250mm-kapton-film-flexible-heater</t>
  </si>
  <si>
    <t xml:space="preserve">Copper heater strips</t>
  </si>
  <si>
    <t xml:space="preserve">Frost Fighter</t>
  </si>
  <si>
    <t xml:space="preserve">https://frostfighter.com/clear-view-order-guide.htm?add-to-cart=1366&amp;v=402f03a963ba</t>
  </si>
  <si>
    <t xml:space="preserve">TOO EXPENSIVE Right now (89 dollars?)</t>
  </si>
  <si>
    <t xml:space="preserve">Or find other strips that are 0.02Ω/in</t>
  </si>
  <si>
    <t xml:space="preserve">Motion</t>
  </si>
  <si>
    <t xml:space="preserve">MGN 9C 250mm</t>
  </si>
  <si>
    <t xml:space="preserve">X axis rail</t>
  </si>
  <si>
    <t xml:space="preserve">https://amzn.to/3wuJOxm</t>
  </si>
  <si>
    <t xml:space="preserve">https://www.aliexpress.com/item/4000264234020.html?spm=a2g0o.productlist.0.0.7b1c7a57xurak3&amp;algo_pvid=603072a0-72b8-483f-bf5d-527f96f1af02&amp;algo_exp_id=603072a0-72b8-483f-bf5d-527f96f1af02-0&amp;pdp_ext_f=%7B%22sku_id%22%3A%2210000001071265959%22%7D&amp;pdp_npi=2%40dis%21USD%21%2114.72%21%21%215.17%21%21%402103255a16529962526226816e6ece%2110000001071265959%21sea</t>
  </si>
  <si>
    <t xml:space="preserve">227mm actual, low preload</t>
  </si>
  <si>
    <t xml:space="preserve">MGN 12C 250mm</t>
  </si>
  <si>
    <t xml:space="preserve">Y axis Rail</t>
  </si>
  <si>
    <t xml:space="preserve">https://amzn.to/3G2VnPd</t>
  </si>
  <si>
    <t xml:space="preserve">235mm actual, low preload</t>
  </si>
  <si>
    <t xml:space="preserve">MGW 9C 300mm</t>
  </si>
  <si>
    <t xml:space="preserve">Z axis rail</t>
  </si>
  <si>
    <t xml:space="preserve">https://www.robotdigg.com/product/955/MGW9-Linear-Rail-and-Carriage</t>
  </si>
  <si>
    <t xml:space="preserve">247mm actual, Medium to high preload</t>
  </si>
  <si>
    <t xml:space="preserve">GT2 Idler 16T Smooth</t>
  </si>
  <si>
    <t xml:space="preserve">Z axis</t>
  </si>
  <si>
    <t xml:space="preserve">https://amzn.to/3wDXZ1R</t>
  </si>
  <si>
    <t xml:space="preserve">https://www.aliexpress.com/item/32822906447.html?spm=a2g0o.productlist.0.0.7291aeacA8zo93&amp;algo_pvid=05eeb5a8-fa28-427a-a8d5-7a3e2ab9fcce&amp;algo_exp_id=05eeb5a8-fa28-427a-a8d5-7a3e2ab9fcce-3&amp;pdp_ext_f=%7B%22sku_id%22%3A%2264964440436%22%7D&amp;pdp_npi=2%40dis%21USD%21%212.5%21%21%211.91%21%21%402101fd4b16529968978711258e60f7%2164964440436%21sea</t>
  </si>
  <si>
    <t xml:space="preserve">3mm bore</t>
  </si>
  <si>
    <t xml:space="preserve">GT2 Low profile Pulley 20T</t>
  </si>
  <si>
    <t xml:space="preserve">https://www.aliexpress.com/item/32913757229.html?spm=a2g0o.order_list.0.0.2a3f1802Zv2sCI</t>
  </si>
  <si>
    <t xml:space="preserve">48T GT2 Pulley 5mm Bore</t>
  </si>
  <si>
    <t xml:space="preserve">Z axis drive train</t>
  </si>
  <si>
    <t xml:space="preserve">https://amzn.to/3Nr7xEg</t>
  </si>
  <si>
    <t xml:space="preserve">https://www.aliexpress.com/item/2251832595367020.html?spm=a2g0o.productlist.0.0.50543d1b4LV62p&amp;algo_pvid=d88893d3-b3a1-4202-98ff-9f857d6692b6&amp;algo_exp_id=d88893d3-b3a1-4202-98ff-9f857d6692b6-51&amp;pdp_ext_f=%7B%22sku_id%22%3A%2266985020229%22%7D&amp;pdp_npi=2%40dis%21USD%21%210.53%21%21%21%21%21%4021031a5516529971165364797e51ba%2166985020229%21sea</t>
  </si>
  <si>
    <t xml:space="preserve">16T GT2 Pulley 5mm Bore</t>
  </si>
  <si>
    <t xml:space="preserve">GT2 6mm Belt 750mm</t>
  </si>
  <si>
    <t xml:space="preserve">https://amzn.to/39zgaOm</t>
  </si>
  <si>
    <t xml:space="preserve">https://www.aliexpress.com/item/2251832732634187.html?spm=a2g0o.productlist.0.0.430e20ebX4Ztyc&amp;algo_pvid=9a624623-6f5c-4846-bbbe-a94221a4304a&amp;algo_exp_id=9a624623-6f5c-4846-bbbe-a94221a4304a-51&amp;pdp_ext_f=%7B%22sku_id%22%3A%2212000025671563032%22%7D&amp;pdp_npi=2%40dis%21USD%21%212.99%21%21%21%21%21%400bb0624716529973342656841ea5bf%2112000025671563032%21sea</t>
  </si>
  <si>
    <t xml:space="preserve">GT2 6mm belt loop 130mm</t>
  </si>
  <si>
    <t xml:space="preserve">https://amzn.to/3LvUcsL</t>
  </si>
  <si>
    <t xml:space="preserve">https://www.aliexpress.com/item/3256803233969258.html?spm=a2g0o.productlist.0.0.51166001dlNj0Z&amp;algo_pvid=f5528859-1665-4920-9399-f0ded5917a05&amp;algo_exp_id=f5528859-1665-4920-9399-f0ded5917a05-13&amp;pdp_ext_f=%7B%22sku_id%22%3A%2212000025707999797%22%7D&amp;pdp_npi=2%40dis%21USD%21%210.94%21%21%21%21%21%402101d91e16529976444723195e9805%2112000025707999797%21sea</t>
  </si>
  <si>
    <t xml:space="preserve">5mm Shaft L37mm</t>
  </si>
  <si>
    <t xml:space="preserve">https://amzn.to/3a5FwDH</t>
  </si>
  <si>
    <t xml:space="preserve">https://www.aliexpress.com/item/2251832241547558.html?spm=a2g0o.productlist.0.0.1f304481iiM87t&amp;algo_pvid=b92d427b-d7d2-4b3f-9227-efa766ba5885&amp;algo_exp_id=b92d427b-d7d2-4b3f-9227-efa766ba5885-31&amp;pdp_ext_f=%7B%22sku_id%22%3A%2212000020890923282%22%7D&amp;pdp_npi=2%40dis%21USD%21%211.43%21%21%21%21%21%402101d68d16529982407813052e3120%2112000020890923282%21sea</t>
  </si>
  <si>
    <t xml:space="preserve"> MF115ZZ flanged bearing</t>
  </si>
  <si>
    <t xml:space="preserve">https://amzn.to/3wHxTex</t>
  </si>
  <si>
    <t xml:space="preserve">https://www.aliexpress.com/item/1005003424591537.html?spm=a2g0o.productlist.0.0.4cdc56f042pBJ7&amp;algo_pvid=0e2f8229-9e56-432e-adfd-d940869ac323&amp;algo_exp_id=0e2f8229-9e56-432e-adfd-d940869ac323-59&amp;pdp_ext_f=%7B%22sku_id%22%3A%2212000025725509597%22%7D&amp;pdp_npi=2%40dis%21USD%21%217.95%21%21%21%21%21%40210318c216529982930321194e2bc7%2112000025725509597%21sea</t>
  </si>
  <si>
    <t xml:space="preserve">BMG drive gear kit </t>
  </si>
  <si>
    <t xml:space="preserve">50T gear with dual gear filament drive</t>
  </si>
  <si>
    <t xml:space="preserve">https://amzn.to/3wFckuN</t>
  </si>
  <si>
    <t xml:space="preserve">https://www.aliexpress.com/item/1005001655308475.html?spm=a2g0o.productlist.0.0.1d172f15ZQDbVq&amp;algo_pvid=2f3530b5-6a45-4990-83e0-2a454a2b83d2&amp;algo_exp_id=2f3530b5-6a45-4990-83e0-2a454a2b83d2-31&amp;pdp_ext_f=%7B%22sku_id%22%3A%2212000026255458263%22%7D&amp;pdp_npi=2%40dis%21USD%21%213.76%21%21%21%21%21%40210318cb16530281486295849e7a66%2112000026255458263%21sea</t>
  </si>
  <si>
    <t xml:space="preserve">DIY extruder kit</t>
  </si>
  <si>
    <t xml:space="preserve">623ZZ Ball Bearing</t>
  </si>
  <si>
    <t xml:space="preserve">for Syncromesh Pulleys</t>
  </si>
  <si>
    <t xml:space="preserve">https://amzn.to/3yKm5e5</t>
  </si>
  <si>
    <t xml:space="preserve">https://www.aliexpress.com/item/3256803986594273.html?spm=a2g0o.productlist.0.0.7e3c350fh0G5T9&amp;ad_pvid=202205191520509432607776842250001534793_2&amp;s=p&amp;gatewayAdapt=4itemAdapt</t>
  </si>
  <si>
    <t xml:space="preserve">3x4x10mm</t>
  </si>
  <si>
    <t xml:space="preserve">Syncromesh Cable 3.81P</t>
  </si>
  <si>
    <t xml:space="preserve">SDP/SI name is A 6J 9MAS0805</t>
  </si>
  <si>
    <t xml:space="preserve">https://shop.sdp-si.com/catalog/product/?id=A_6J_9MAS0805</t>
  </si>
  <si>
    <t xml:space="preserve">Official Quote for 1000m is $3.4/m I asked</t>
  </si>
  <si>
    <t xml:space="preserve">Syncromesh Pulley  3.81P 15T</t>
  </si>
  <si>
    <t xml:space="preserve">SDP/SI name A 6P 9M0801505</t>
  </si>
  <si>
    <t xml:space="preserve">https://shop.sdp-si.com/catalog/product/?id=A_6P_9M0801505</t>
  </si>
  <si>
    <t xml:space="preserve">Official Quote for 1000 pcs is $4.79/pcs I asked</t>
  </si>
  <si>
    <t xml:space="preserve">Other Mechanical</t>
  </si>
  <si>
    <t xml:space="preserve">Mk8 heatsink</t>
  </si>
  <si>
    <t xml:space="preserve">typically on Ender 3 extruder</t>
  </si>
  <si>
    <t xml:space="preserve">https://spool3d.ca/creality-cr-10-heatsink/</t>
  </si>
  <si>
    <t xml:space="preserve">Ender 3 heatbreak</t>
  </si>
  <si>
    <t xml:space="preserve">https://amzn.to/3PvqYNW</t>
  </si>
  <si>
    <t xml:space="preserve">https://www.aliexpress.com/item/3256803118054066.html?spm=a2g0o.productlist.0.0.373d4569wBXBGz&amp;ad_pvid=202205191523067573433897611140001583415_1&amp;s=p&amp;gatewayAdapt=4itemAdapt</t>
  </si>
  <si>
    <t xml:space="preserve">E3D V6 0.4 nozzle</t>
  </si>
  <si>
    <t xml:space="preserve">https://amzn.to/3LJjwMh</t>
  </si>
  <si>
    <t xml:space="preserve">https://www.aliexpress.com/item/32827246895.html?spm=a2g0o.productlist.0.0.470b3248NYUtET&amp;algo_pvid=5fd2c599-3239-488a-a7ea-a71ef21cb35f&amp;algo_exp_id=5fd2c599-3239-488a-a7ea-a71ef21cb35f-47&amp;pdp_ext_f=%7B%22sku_id%22%3A%2264999741077%22%7D&amp;pdp_npi=2%40dis%21USD%21%210.28%21%21%210.29%21%21%402101e9d416529992155395000e825c%2164999741077%21sea</t>
  </si>
  <si>
    <t xml:space="preserve">capricorn bowden tubing</t>
  </si>
  <si>
    <t xml:space="preserve">PTFE tube</t>
  </si>
  <si>
    <t xml:space="preserve">https://amzn.to/3NoMAtp</t>
  </si>
  <si>
    <t xml:space="preserve">https://www.aliexpress.com/item/1005001833973163.html?spm=a2g0o.productlist.0.0.33bd7814JAXtVT&amp;algo_pvid=b6b723d7-bbd4-4602-a98a-497bfb4f036e&amp;algo_exp_id=b6b723d7-bbd4-4602-a98a-497bfb4f036e-24&amp;pdp_ext_f=%7B%22sku_id%22%3A%2212000017791692472%22%7D&amp;pdp_npi=2%40dis%21USD%21%213.28%21%21%210.48%21%21%402101e9d416529992905777672e824a%2112000017791692472%21sea</t>
  </si>
  <si>
    <t xml:space="preserve">PC4-M10 PTFT push connector</t>
  </si>
  <si>
    <t xml:space="preserve">https://amzn.to/3LAA6xr</t>
  </si>
  <si>
    <t xml:space="preserve">https://www.aliexpress.com/item/32895495458.html?spm=a2g0o.productlist.0.0.79047aa18cKIvQ&amp;algo_pvid=581ef468-b91a-4008-8433-3e1affa7a534&amp;algo_exp_id=581ef468-b91a-4008-8433-3e1affa7a534-10&amp;pdp_ext_f=%7B%22sku_id%22%3A%2265749709218%22%7D&amp;pdp_npi=2%40dis%21USD%21%210.48%21%21%211.97%21%21%40210318cf16529993982894589e8ef5%2165749709218%21sea</t>
  </si>
  <si>
    <t xml:space="preserve">m3x10mm Spacrer Aluminum</t>
  </si>
  <si>
    <t xml:space="preserve">Outer dia is 8mm</t>
  </si>
  <si>
    <t xml:space="preserve">https://amzn.to/3MvXLk0</t>
  </si>
  <si>
    <t xml:space="preserve">Machine down the tube</t>
  </si>
  <si>
    <t xml:space="preserve">Rubber feet 4mm thick</t>
  </si>
  <si>
    <t xml:space="preserve">Bottom feet</t>
  </si>
  <si>
    <t xml:space="preserve">https://amzn.to/3yQ7XzU</t>
  </si>
  <si>
    <t xml:space="preserve">https://www.aliexpress.com/item/1005001688504734.html?spm=a2g0o.productlist.0.0.206d31e2fomuLL&amp;algo_pvid=ade63599-7c32-440f-83b3-553ad315c2ff&amp;algo_exp_id=ade63599-7c32-440f-83b3-553ad315c2ff-10&amp;pdp_ext_f=%7B%22sku_id%22%3A%2212000018221847630%22%7D&amp;pdp_npi=2%40dis%21USD%21%213.2%21%21%21%21%21%402103143616530171448962608e3156%2112000018221847630%21sea</t>
  </si>
  <si>
    <t xml:space="preserve">200x200x3mm Borosilicate glass</t>
  </si>
  <si>
    <t xml:space="preserve">headed bed body</t>
  </si>
  <si>
    <t xml:space="preserve">https://amzn.to/3MzabaO</t>
  </si>
  <si>
    <t xml:space="preserve">https://www.aliexpress.com/item/33045470605.html?spm=a2g0o.productlist.0.0.483e2f12TKaCHZ&amp;algo_pvid=e205ed8d-6995-4cf8-a6da-4a49f28d2c05&amp;algo_exp_id=e205ed8d-6995-4cf8-a6da-4a49f28d2c05-48&amp;pdp_ext_f=%7B%22sku_id%22%3A%2267375853971%22%7D&amp;pdp_npi=2%40dis%21USD%21%2114.99%21%21%21%21%21%402103250d16530175807008229e758b%2167375853971%21sea</t>
  </si>
  <si>
    <t xml:space="preserve">0.25in cable sleeve</t>
  </si>
  <si>
    <t xml:space="preserve">need at least 1m</t>
  </si>
  <si>
    <t xml:space="preserve">https://amzn.to/3yKN49n</t>
  </si>
  <si>
    <t xml:space="preserve">https://www.aliexpress.com/item/2255801147284533.html?spm=a2g0o.productlist.0.0.dacc6d5fNPppu6&amp;ad_pvid=202205192036512802097721304800001661795_5&amp;s=p&amp;gatewayAdapt=4itemAdapt</t>
  </si>
  <si>
    <t xml:space="preserve">M4 ring terminal 22-16 AWG</t>
  </si>
  <si>
    <t xml:space="preserve">Crimping syncromesh cable</t>
  </si>
  <si>
    <t xml:space="preserve">https://amzn.to/3luzFKO</t>
  </si>
  <si>
    <t xml:space="preserve">https://www.aliexpress.com/item/2251832619804942.html?spm=a2g0o.productlist.0.0.ff3a6520822OYi&amp;algo_pvid=c989b1aa-6ec5-424c-8c8b-d556614b0a03&amp;algo_exp_id=c989b1aa-6ec5-424c-8c8b-d556614b0a03-37&amp;pdp_ext_f=%7B%22sku_id%22%3A%2264378436063%22%7D&amp;pdp_npi=2%40dis%21USD%21%211.99%21%21%21%21%21%400b0a555e16530179904592870e3428%2164378436063%21sea</t>
  </si>
  <si>
    <t xml:space="preserve">M4x12 Dowel pin</t>
  </si>
  <si>
    <t xml:space="preserve">Bed location 10-15mm acceptable</t>
  </si>
  <si>
    <t xml:space="preserve">https://amzn.to/3NrBJz6</t>
  </si>
  <si>
    <t xml:space="preserve">https://www.aliexpress.com/item/1005003326358562.html?spm=a2g0o.productlist.0.0.39ed7a1c2rLAUh&amp;ad_pvid=202205192047085008116476482240002235729_2&amp;s=p</t>
  </si>
  <si>
    <t xml:space="preserve">M3 nylon spacer assortment</t>
  </si>
  <si>
    <t xml:space="preserve">https://amzn.to/3wDTWCP</t>
  </si>
  <si>
    <t xml:space="preserve">https://www.aliexpress.com/item/1005003203012157.html?spm=a2g0o.productlist.0.0.7a76639fr7H0ow&amp;ad_pvid=202205192059301936392797174340002019319_2&amp;s=p</t>
  </si>
  <si>
    <t xml:space="preserve">Zip ties 4in/100mm</t>
  </si>
  <si>
    <t xml:space="preserve">Cable management</t>
  </si>
  <si>
    <t xml:space="preserve">https://amzn.to/3LxeJgP</t>
  </si>
  <si>
    <t xml:space="preserve">https://www.aliexpress.com/item/2251832692914034.html?spm=a2g0o.productlist.0.0.7f077531ytIRKl&amp;algo_pvid=eb1f1653-9d2e-4020-8abf-26a314b4b8e6&amp;algo_exp_id=eb1f1653-9d2e-4020-8abf-26a314b4b8e6-3&amp;pdp_ext_f=%7B%22sku_id%22%3A%2265990744133%22%7D&amp;pdp_npi=2%40dis%21USD%21%211.96%21%21%21%21%21%402101d4a716530285905863501e2baf%2165990744133%21sea</t>
  </si>
  <si>
    <t xml:space="preserve">M3x15 Aluminum Spacer</t>
  </si>
  <si>
    <t xml:space="preserve">Motor Mounting</t>
  </si>
  <si>
    <t xml:space="preserve">Same as m3x10mm Spacer Aluminum</t>
  </si>
  <si>
    <t xml:space="preserve">Fasteners</t>
  </si>
  <si>
    <t xml:space="preserve">M6x14 thumbscrew 19mm head dia</t>
  </si>
  <si>
    <t xml:space="preserve">For Z axis bed arm mounting</t>
  </si>
  <si>
    <t xml:space="preserve">https://www.amazon.com/dp/B07KPDP1HD/ref=sspa_dk_detail_2?pd_rd_i=B07KPDP1HD&amp;pd_rd_w=F0BHK&amp;pf_rd_p=ed02e65e-bf3f-46c8-aedd-152f4fca56ac&amp;pd_rd_wg=fw0ch&amp;pf_rd_r=7S4XABVX7Q1J9A6PSTYG&amp;pd_rd_r=5df85ebc-eb6e-4c41-8982-35c9a3342226&amp;s=hi&amp;smid=A1THAZDOWP300U&amp;spLa=ZW5jcnlwdGVkUXVhbGlmaWVyPUExTTdJVDIwR0RBV1NQJmVuY3J5cHRlZElkPUEwNTcwMDA2Mk9XT09ESEJNMkpHOCZlbmNyeXB0ZWRBZElkPUEwMjYzNTg3M1NFUTdNTU8xSFg2OCZ3aWRnZXROYW1lPXNwX2RldGFpbCZhY3Rpb249Y2xpY2tSZWRpcmVjdCZkb05vdExvZ0NsaWNrPXRydWU&amp;th=1</t>
  </si>
  <si>
    <t xml:space="preserve">https://www.aliexpress.com/item/32995228198.html?spm=a2g0o.productlist.0.0.5777187bmjzonF&amp;algo_pvid=48b24037-b1e9-47b9-b387-d58a9fcdef5b&amp;algo_exp_id=48b24037-b1e9-47b9-b387-d58a9fcdef5b-1&amp;pdp_ext_f=%7B%22sku_id%22%3A%2212000025398017062%22%7D&amp;pdp_npi=2%40dis%21USD%21%212.42%21%21%216.33%21%21%40210318b916530195511192512efdfd%2112000025398017062%21sea</t>
  </si>
  <si>
    <t xml:space="preserve">if you get m6x15 please shave of a mm</t>
  </si>
  <si>
    <t xml:space="preserve">M5 washer</t>
  </si>
  <si>
    <t xml:space="preserve">Z axis holder</t>
  </si>
  <si>
    <t xml:space="preserve">https://amzn.to/38F9luy</t>
  </si>
  <si>
    <t xml:space="preserve">https://www.aliexpress.com/item/3256804067235132.html?spm=a2g0o.productlist.0.0.eb1777cclq9gXD&amp;ad_pvid=20220519211700958809818633940002036878_4&amp;s=p&amp;gatewayAdapt=4itemAdapt</t>
  </si>
  <si>
    <t xml:space="preserve">M6 nut</t>
  </si>
  <si>
    <t xml:space="preserve">Thumbscrew stabilizer</t>
  </si>
  <si>
    <t xml:space="preserve">https://amzn.to/3wuwBnY</t>
  </si>
  <si>
    <t xml:space="preserve">https://www.aliexpress.com/item/2251832790859685.html?spm=a2g0o.productlist.0.0.296f77e5QAZUIJ&amp;ad_pvid=20220519212820351383008677750001716113_2&amp;s=p&amp;gatewayAdapt=4itemAdapt</t>
  </si>
  <si>
    <t xml:space="preserve">M4 nut</t>
  </si>
  <si>
    <t xml:space="preserve">Z axis mounts</t>
  </si>
  <si>
    <t xml:space="preserve">https://amzn.to/39IXgEY</t>
  </si>
  <si>
    <t xml:space="preserve">https://www.aliexpress.com/item/1005001966426139.html?spm=a2g0o.productlist.0.0.32b6623bQkhMhO&amp;algo_pvid=988073f1-086c-460a-8d39-fb3eefa8feb7&amp;algo_exp_id=988073f1-086c-460a-8d39-fb3eefa8feb7-2&amp;pdp_ext_f=%7B%22sku_id%22%3A%2212000018257722502%22%7D&amp;pdp_npi=2%40dis%21USD%21%210.78%21%21%21%21%21%402101d8b516530218468363210e9609%2112000018257722502%21sea</t>
  </si>
  <si>
    <t xml:space="preserve">M4x10 Buttonhead</t>
  </si>
  <si>
    <t xml:space="preserve">https://amzn.to/3wBeZG8</t>
  </si>
  <si>
    <t xml:space="preserve">https://www.aliexpress.com/item/32918136753.html?spm=a2g0o.productlist.0.0.71ed4768Tky46e&amp;algo_pvid=4fcdf355-bb40-47d8-9a09-d06d6b39856f&amp;algo_exp_id=4fcdf355-bb40-47d8-9a09-d06d6b39856f-0&amp;pdp_ext_f=%7B%22sku_id%22%3A%2265960267709%22%7D&amp;pdp_npi=2%40dis%21USD%21%211.39%21%21%216.33%21%21%400b0a555e16530219594415643e342f%2165960267709%21sea</t>
  </si>
  <si>
    <t xml:space="preserve">M4x8 buttonhead</t>
  </si>
  <si>
    <t xml:space="preserve">https://amzn.to/3LDHVCU</t>
  </si>
  <si>
    <t xml:space="preserve">https://www.aliexpress.com/item/10000148429238.html?spm=a2g0o.productlist.0.0.6b6834d0xiaT5c&amp;algo_pvid=eae2b5ca-199c-4594-9877-7919cffc2c65&amp;algo_exp_id=eae2b5ca-199c-4594-9877-7919cffc2c65-2&amp;pdp_ext_f=%7B%22sku_id%22%3A%2220000000127740649%22%7D&amp;pdp_npi=2%40dis%21USD%21%211.66%21%21%210.35%21%21%400bb0623416530220261466095e9aea%2120000000127740649%21sea</t>
  </si>
  <si>
    <t xml:space="preserve">M3x6 buttonhead</t>
  </si>
  <si>
    <t xml:space="preserve">Find a M3 buttonhead kit</t>
  </si>
  <si>
    <t xml:space="preserve">M3x20 Buttonhead</t>
  </si>
  <si>
    <t xml:space="preserve">M3x14 Buttonhead</t>
  </si>
  <si>
    <t xml:space="preserve">https://amzn.to/3Lq0Fpe</t>
  </si>
  <si>
    <t xml:space="preserve">https://www.aliexpress.com/item/32967225441.html?spm=a2g0o.productlist.0.0.1b152188a1p1OD&amp;algo_pvid=e4671c07-4413-4431-9953-3d37765930a0&amp;algo_exp_id=e4671c07-4413-4431-9953-3d37765930a0-0&amp;pdp_ext_f=%7B%22sku_id%22%3A%2212000015921238895%22%7D&amp;pdp_npi=2%40dis%21USD%21%211.59%21%21%21%21%21%400b0a556816530272437612456ec63c%2112000015921238895%21sea</t>
  </si>
  <si>
    <t xml:space="preserve">M3x10 Buttonhead</t>
  </si>
  <si>
    <t xml:space="preserve">M3x8 Buttonhead</t>
  </si>
  <si>
    <t xml:space="preserve">M3x25 buttonhead</t>
  </si>
  <si>
    <t xml:space="preserve">M3x12 Buttonhead</t>
  </si>
  <si>
    <t xml:space="preserve">M3 nut 2.4mm</t>
  </si>
  <si>
    <t xml:space="preserve">M3 Washer</t>
  </si>
  <si>
    <t xml:space="preserve">M3x14 Waferhead</t>
  </si>
  <si>
    <t xml:space="preserve"> Low Wafer Head Machine Screws Flat Head Screw</t>
  </si>
  <si>
    <t xml:space="preserve">https://www.ebay.com/itm/154373020371?chn=ps&amp;var=454443658538&amp;_trkparms=ispr%3D1&amp;amdata=enc%3A1mH_MXsGTRtWZCBB1_c5LtQ63&amp;norover=1&amp;mkevt=1&amp;mkrid=711-117182-37290-0&amp;mkcid=2&amp;itemid=454443658538_154373020371&amp;targetid=1599090334977&amp;device=c&amp;mktype=&amp;googleloc=9002239&amp;poi=&amp;campaignid=15275224983&amp;mkgroupid=131097072938&amp;rlsatarget=pla-1599090334977&amp;abcId=9300697&amp;merchantid=137698442&amp;gclid=Cj0KCQjw1ZeUBhDyARIsAOzAqQKI6XvB243oUf8w8PgXXzNdhmkWG92qTYKI1VQj4meQ6Jj96Bwno24aAkZ3EALw_wcB</t>
  </si>
  <si>
    <t xml:space="preserve">M3x12 Waferhead</t>
  </si>
  <si>
    <t xml:space="preserve">M3x12 Flathead</t>
  </si>
  <si>
    <t xml:space="preserve">Find a M3 Flathead kit</t>
  </si>
  <si>
    <t xml:space="preserve">M3x18 flathead</t>
  </si>
  <si>
    <t xml:space="preserve">M3x10 Flathead</t>
  </si>
  <si>
    <t xml:space="preserve">https://amzn.to/3wxvXXa</t>
  </si>
  <si>
    <t xml:space="preserve">https://www.aliexpress.com/item/32968616563.html?spm=a2g0o.productlist.0.0.63b53502IpDji4&amp;algo_pvid=e6f8101f-3de7-4bdc-91ba-3baf37ebc0de&amp;algo_exp_id=e6f8101f-3de7-4bdc-91ba-3baf37ebc0de-0&amp;pdp_ext_f=%7B%22sku_id%22%3A%2212000015944088773%22%7D&amp;pdp_npi=2%40dis%21USD%21%210.95%21%21%21%21%21%400bb0624016530273180402283edbf3%2112000015944088773%21sea</t>
  </si>
  <si>
    <t xml:space="preserve">M3x6 Flathead</t>
  </si>
  <si>
    <t xml:space="preserve">M3x23 Flathead</t>
  </si>
  <si>
    <t xml:space="preserve">Can be cut down from M3x25</t>
  </si>
  <si>
    <t xml:space="preserve">M3 Nylock Nut</t>
  </si>
  <si>
    <t xml:space="preserve">Optional? with thread locker</t>
  </si>
  <si>
    <t xml:space="preserve">https://amzn.to/3wvFwWv</t>
  </si>
  <si>
    <t xml:space="preserve">https://www.aliexpress.com/item/2251832799467001.html?spm=a2g0o.productlist.0.0.4d873029asHntv&amp;ad_pvid=202205192226593765816299021670002129150_1&amp;s=p&amp;gatewayAdapt=4itemAdapt</t>
  </si>
  <si>
    <t xml:space="preserve">M2.5x8 Flat head</t>
  </si>
  <si>
    <t xml:space="preserve">https://amzn.to/3LvfarR</t>
  </si>
  <si>
    <t xml:space="preserve">https://www.aliexpress.com/item/3256803068882172.html?spm=a2g0o.productlist.0.0.2acb674eFyLKS3&amp;ad_pvid=202205192233051883260506929100002345825_4&amp;s=p&amp;gatewayAdapt=4itemAdapt</t>
  </si>
  <si>
    <t xml:space="preserve">M2x10 Buttonhead</t>
  </si>
  <si>
    <t xml:space="preserve">For Screen</t>
  </si>
  <si>
    <t xml:space="preserve">https://amzn.to/3MzglHU</t>
  </si>
  <si>
    <t xml:space="preserve">M3x8 Sockethed</t>
  </si>
  <si>
    <t xml:space="preserve">Find a M3 Sockethead kit</t>
  </si>
  <si>
    <t xml:space="preserve">M3x30 Sockethead</t>
  </si>
  <si>
    <t xml:space="preserve">https://amzn.to/3G404bR</t>
  </si>
  <si>
    <t xml:space="preserve">https://www.aliexpress.com/item/2255799876641488.html?spm=a2g0o.productlist.0.0.522e7365WCSO1F&amp;algo_pvid=77852428-9e42-42bc-81d5-17fb3408b705&amp;algo_exp_id=77852428-9e42-42bc-81d5-17fb3408b705-12&amp;pdp_ext_f=%7B%22sku_id%22%3A%2210000000161590969%22%7D&amp;pdp_npi=2%40dis%21USD%21%215.72%21%21%21%21%21%400bb0624616530253106251719ee2e3%2110000000161590969%21sea</t>
  </si>
  <si>
    <t xml:space="preserve">M3x20 Sockethead</t>
  </si>
  <si>
    <t xml:space="preserve">HNTT5-3 T nut</t>
  </si>
  <si>
    <t xml:space="preserve">From MISUMI for Z axis mounting</t>
  </si>
  <si>
    <t xml:space="preserve">https://us.misumi-ec.com/vona2/detail/110302246150/?HissuCode=HNTT5&amp;PNSearch=HNTT5&amp;searchFlow=results2type&amp;KWSearch=HNTT5&amp;curSearch=%7b%22field%22%3a%22%40search%22%2c%22seriesCode%22%3a%22110302246150%22%2c%22innerCode%22%3a%22%22%2c%22sort%22%3a1%2c%22specSortFlag%22%3a0%2c%22allSpecFlag%22%3a0%2c%22page%22%3a1%2c%22pageSize%22%3a%2260%22%2c%2200000042748%22%3a%22a%22%2c%22typeCode%22%3a%22HNTT5%22%2c%22fixedInfo%22%3a%22innerCode%3aMDM00001304689%7c12%22%7d&amp;Tab=wysiwyg_area_0</t>
  </si>
  <si>
    <t xml:space="preserve">M3x6 threaded insert</t>
  </si>
  <si>
    <t xml:space="preserve">Heat press plastic insert</t>
  </si>
  <si>
    <t xml:space="preserve">https://amzn.to/3LxL4UH</t>
  </si>
  <si>
    <t xml:space="preserve">https://www.aliexpress.com/item/3256802429609058.html?spm=a2g0o.productlist.0.0.413a3776iqZh64&amp;ad_pvid=202205192244399748035622216640002420224_4&amp;s=p&amp;gatewayAdapt=4itemAdapt</t>
  </si>
  <si>
    <t xml:space="preserve">Raw materials/Stock</t>
  </si>
  <si>
    <t xml:space="preserve">200x200x4mm AL plate</t>
  </si>
  <si>
    <t xml:space="preserve">6061,  8x8in also works, thickness can be 0.16in</t>
  </si>
  <si>
    <t xml:space="preserve">https://amzn.to/3yTJUAh</t>
  </si>
  <si>
    <t xml:space="preserve">https://www.aliexpress.com/item/3256801094393303.html?spm=a2g0o.productlist.0.0.460049b3GIImFS&amp;ad_pvid=202205192158586959024232090060002022455_1&amp;s=p&amp;gatewayAdapt=4itemAdapt</t>
  </si>
  <si>
    <t xml:space="preserve">For base plate and z axis brackets</t>
  </si>
  <si>
    <t xml:space="preserve">100x100x2mm AL plate</t>
  </si>
  <si>
    <t xml:space="preserve">6061 T6</t>
  </si>
  <si>
    <t xml:space="preserve">https://amzn.to/3a1jDFy</t>
  </si>
  <si>
    <t xml:space="preserve">https://www.aliexpress.com/item/1005004280302089.html?spm=a2g0o.productlist.0.0.460049b3GIImFS&amp;ad_pvid=202205192158586959024232090060002022455_3&amp;s=p</t>
  </si>
  <si>
    <t xml:space="preserve">For Hotend cover and extruder mounting</t>
  </si>
  <si>
    <t xml:space="preserve">120x180x3mm AL Plate</t>
  </si>
  <si>
    <t xml:space="preserve">https://amzn.to/382e4pT</t>
  </si>
  <si>
    <t xml:space="preserve">For Motor Mounts</t>
  </si>
  <si>
    <t xml:space="preserve">220x220x10mm AL plate</t>
  </si>
  <si>
    <t xml:space="preserve">3/8in also works</t>
  </si>
  <si>
    <t xml:space="preserve">https://www.amazon.com/ALUMINUM-SOLID-T6511-Stock-Plate/dp/B01F80W35Q/ref=sr_1_6?crid=2NCCN3MDYUOYP&amp;keywords=3%2F8+aluminum+plate&amp;qid=1653019550&amp;sprefix=3%2F8+aluminum+plate%2Caps%2C74&amp;sr=8-6</t>
  </si>
  <si>
    <t xml:space="preserve">For bed arm, bed arm is stackable</t>
  </si>
  <si>
    <t xml:space="preserve">30x30x5mm AL angle 90 degree</t>
  </si>
  <si>
    <t xml:space="preserve">only 32mm needed</t>
  </si>
  <si>
    <t xml:space="preserve">https://us.misumi-ec.com/vona2/detail/110300466930/?curSearch=%7b%22field%22%3a%22%40search%22%2c%22seriesCode%22%3a%22110300466930%22%2c%22innerCode%22%3a%22%22%2c%22sort%22%3a1%2c%22specSortFlag%22%3a0%2c%22allSpecFlag%22%3a0%2c%22page%22%3a1%2c%22pageSize%22%3a%2260%22%2c%22jp000191148%22%3a%22mig00000000356801%22%2c%22jp000191149%22%3a%22mig00000000349837%22%2c%22jp000191150%22%3a%22mig00000000349832%22%2c%2200000332844%22%3a%22250%22%2c%22fixedInfo%22%3a%22MDM00001303544110300466930576676790-1255582775866596426%7c5%22%7d&amp;Tab=wysiwyg_area_0</t>
  </si>
  <si>
    <t xml:space="preserve">3010 x250mm AL extrusion</t>
  </si>
  <si>
    <t xml:space="preserve">Special, only MISUMI has it. Z axis</t>
  </si>
  <si>
    <t xml:space="preserve">https://us.misumi-ec.com/vona2/detail/110302261730/?curSearch=%7b%22field%22%3a%22%40search%22%2c%22seriesCode%22%3a%22110302261730%22%2c%22innerCode%22%3a%22%22%2c%22sort%22%3a1%2c%22specSortFlag%22%3a0%2c%22allSpecFlag%22%3a0%2c%22page%22%3a1%2c%22pageSize%22%3a%2260%22%2c%22jp000191143%22%3a%22mig00000000356680%22%2c%2200000332836%22%3a%22250%22%2c%22fixedInfo%22%3a%22MDM000013035611103022617301464180471-1255582774979092745%7c5%22%7d&amp;Tab=wysiwyg_area_0</t>
  </si>
  <si>
    <t xml:space="preserve">HFSQN4-1030-250</t>
  </si>
  <si>
    <t xml:space="preserve">3mm Black acrylic sheet</t>
  </si>
  <si>
    <t xml:space="preserve">200x300 sheet Sand blasted finish</t>
  </si>
  <si>
    <t xml:space="preserve">https://amzn.to/3Mwj6Kk</t>
  </si>
  <si>
    <t xml:space="preserve">0.125in also works</t>
  </si>
  <si>
    <t xml:space="preserve">3mm Clear Acrylic sheet</t>
  </si>
  <si>
    <t xml:space="preserve">200x60mm Sheet. Sand blasted </t>
  </si>
  <si>
    <t xml:space="preserve">https://amzn.to/3lq6gBt</t>
  </si>
  <si>
    <t xml:space="preserve">Aluminum Block 6061 </t>
  </si>
  <si>
    <t xml:space="preserve">MISC macheing 40x40x70 bar</t>
  </si>
  <si>
    <t xml:space="preserve">https://amzn.to/3wI5uVH</t>
  </si>
  <si>
    <t xml:space="preserve">8mm brass rod</t>
  </si>
  <si>
    <t xml:space="preserve">Hotend insert</t>
  </si>
  <si>
    <t xml:space="preserve">https://amzn.to/3wFug8I</t>
  </si>
  <si>
    <t xml:space="preserve">https://www.aliexpress.com/item/3256803297181026.html?</t>
  </si>
  <si>
    <t xml:space="preserve">3D printed Parts</t>
  </si>
  <si>
    <t xml:space="preserve">3D printed toolhead interconnect</t>
  </si>
  <si>
    <t xml:space="preserve">ABS. Prefer SLS nylon</t>
  </si>
  <si>
    <t xml:space="preserve">Belt and Connector Holder</t>
  </si>
  <si>
    <t xml:space="preserve">ABS</t>
  </si>
  <si>
    <t xml:space="preserve">Edge Raised clamp(Mirror)</t>
  </si>
  <si>
    <t xml:space="preserve">PLA/ABS/PETG</t>
  </si>
  <si>
    <t xml:space="preserve">Edge Raised clamp</t>
  </si>
  <si>
    <t xml:space="preserve">End Holder Block</t>
  </si>
  <si>
    <t xml:space="preserve">ABS/PETG</t>
  </si>
  <si>
    <t xml:space="preserve">EXP Connector Holder</t>
  </si>
  <si>
    <t xml:space="preserve">Extruder Base</t>
  </si>
  <si>
    <t xml:space="preserve">Extruder Cap</t>
  </si>
  <si>
    <t xml:space="preserve">Extruder Mid body</t>
  </si>
  <si>
    <t xml:space="preserve">Extruder Slider Arm</t>
  </si>
  <si>
    <t xml:space="preserve">LED Holder Body</t>
  </si>
  <si>
    <t xml:space="preserve">Light Clamp Holder</t>
  </si>
  <si>
    <t xml:space="preserve">M4 spacer 4.1mmx6</t>
  </si>
  <si>
    <t xml:space="preserve">Pulley Holder Bottom</t>
  </si>
  <si>
    <t xml:space="preserve">Pulley Holder Top</t>
  </si>
  <si>
    <t xml:space="preserve">Screen holder Base</t>
  </si>
  <si>
    <t xml:space="preserve">Screen Holder Lid</t>
  </si>
  <si>
    <t xml:space="preserve">Side Panel Left</t>
  </si>
  <si>
    <t xml:space="preserve">Side Panel Right</t>
  </si>
  <si>
    <t xml:space="preserve">Thumbscrew body 3D printed</t>
  </si>
  <si>
    <t xml:space="preserve">Top Panel Spacers</t>
  </si>
  <si>
    <t xml:space="preserve">Z axis top stopper</t>
  </si>
  <si>
    <t xml:space="preserve">15mm pDia Synchromesh</t>
  </si>
  <si>
    <t xml:space="preserve">Prefer Lathed out of Delrin</t>
  </si>
  <si>
    <t xml:space="preserve">19.5mm pDia Synchromesh</t>
  </si>
  <si>
    <t xml:space="preserve">Silicone Mold Bottom (1)</t>
  </si>
  <si>
    <t xml:space="preserve">PETG, For hotend Silicone Mold</t>
  </si>
  <si>
    <t xml:space="preserve">Silicone Mold Bottom</t>
  </si>
  <si>
    <t xml:space="preserve">Silicone Mold Top</t>
  </si>
  <si>
    <t xml:space="preserve">Estimated 3D print material cost</t>
  </si>
  <si>
    <t xml:space="preserve">JLCPCB Custom PCB </t>
  </si>
  <si>
    <t xml:space="preserve">From Github </t>
  </si>
  <si>
    <t xml:space="preserve">around 35 dollars plus SMT</t>
  </si>
  <si>
    <t xml:space="preserve">Total Cost Estimated: </t>
  </si>
  <si>
    <t xml:space="preserve">Dollars</t>
  </si>
  <si>
    <t xml:space="preserve">Does not take into account shipping, wires, connectors, materials, time etc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</si>
</sst>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m\-d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24"/>
      <color rgb="FF000000"/>
      <name val="Questrial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color rgb="FF1155CC"/>
      <name val="Arial"/>
      <family val="0"/>
      <charset val="1"/>
    </font>
    <font>
      <sz val="10"/>
      <color rgb="FF0F1111"/>
      <name val="Arial"/>
      <family val="0"/>
      <charset val="1"/>
    </font>
    <font>
      <sz val="11"/>
      <color rgb="FFDD7E6B"/>
      <name val="Arial"/>
      <family val="0"/>
      <charset val="1"/>
    </font>
    <font>
      <u val="single"/>
      <sz val="14"/>
      <color rgb="FF0000FF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FFFF"/>
        <bgColor rgb="FFFFFFCC"/>
      </patternFill>
    </fill>
    <fill>
      <patternFill patternType="solid">
        <fgColor rgb="FFDD7E6B"/>
        <bgColor rgb="FFFF99CC"/>
      </patternFill>
    </fill>
    <fill>
      <patternFill patternType="solid">
        <fgColor rgb="FFA4C2F4"/>
        <bgColor rgb="FFCCCCFF"/>
      </patternFill>
    </fill>
    <fill>
      <patternFill patternType="solid">
        <fgColor rgb="FF6D9EEB"/>
        <bgColor rgb="FF969696"/>
      </patternFill>
    </fill>
    <fill>
      <patternFill patternType="solid">
        <fgColor rgb="FFF9CB9C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6D9EEB"/>
      <rgbColor rgb="FF993366"/>
      <rgbColor rgb="FFFFFFCC"/>
      <rgbColor rgb="FFCCFFFF"/>
      <rgbColor rgb="FF660066"/>
      <rgbColor rgb="FFDD7E6B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F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X_QLxTVtyng" TargetMode="External"/><Relationship Id="rId2" Type="http://schemas.openxmlformats.org/officeDocument/2006/relationships/hyperlink" Target="https://amzn.to/3Nm50Lj" TargetMode="External"/><Relationship Id="rId3" Type="http://schemas.openxmlformats.org/officeDocument/2006/relationships/hyperlink" Target="https://www.biqu.equipment/products/btt-skr-pico-v1-0" TargetMode="External"/><Relationship Id="rId4" Type="http://schemas.openxmlformats.org/officeDocument/2006/relationships/hyperlink" Target="https://www.amazon.com/Raspberry-Zero-Bluetooth-RPi-2W/dp/B09LH5SBPS/ref=sr_1_3?keywords=raspberry+pi+zero+2+W&amp;qid=1653025485&amp;sr=8-3" TargetMode="External"/><Relationship Id="rId5" Type="http://schemas.openxmlformats.org/officeDocument/2006/relationships/hyperlink" Target="https://www.adafruit.com/product/5291" TargetMode="External"/><Relationship Id="rId6" Type="http://schemas.openxmlformats.org/officeDocument/2006/relationships/hyperlink" Target="https://amzn.to/3lxtN37" TargetMode="External"/><Relationship Id="rId7" Type="http://schemas.openxmlformats.org/officeDocument/2006/relationships/hyperlink" Target="https://www.adafruit.com/product/4295" TargetMode="External"/><Relationship Id="rId8" Type="http://schemas.openxmlformats.org/officeDocument/2006/relationships/hyperlink" Target="https://www.amazon.com/Raspberry-Pi-3-Model-B/dp/B082QN6L1N/ref=sr_1_5?crid=GOWG3038B7KD&amp;keywords=Raspberry+pi+3&amp;qid=1653025632&amp;sprefix=raspberry+pi+3%2Caps%2C83&amp;sr=8-5" TargetMode="External"/><Relationship Id="rId9" Type="http://schemas.openxmlformats.org/officeDocument/2006/relationships/hyperlink" Target="https://www.adafruit.com/product/3055" TargetMode="External"/><Relationship Id="rId10" Type="http://schemas.openxmlformats.org/officeDocument/2006/relationships/hyperlink" Target="https://amzn.to/3G3fPQb" TargetMode="External"/><Relationship Id="rId11" Type="http://schemas.openxmlformats.org/officeDocument/2006/relationships/hyperlink" Target="https://www.aliexpress.com/item/1005001303445983.html?spm=a2g0o.productlist.0.0.210f3e1fbrZMdK&amp;ad_pvid=202205191323183466211090998200001325140_1&amp;s=p" TargetMode="External"/><Relationship Id="rId12" Type="http://schemas.openxmlformats.org/officeDocument/2006/relationships/hyperlink" Target="https://amzn.to/3Nngkab" TargetMode="External"/><Relationship Id="rId13" Type="http://schemas.openxmlformats.org/officeDocument/2006/relationships/hyperlink" Target="https://www.aliexpress.com/item/1005002724822207.html?spm=a2g0o.productlist.0.0.3027ab089MutlP&amp;algo_pvid=8a03d244-7c51-41db-abbe-627265d212fa&amp;algo_exp_id=8a03d244-7c51-41db-abbe-627265d212fa-6&amp;pdp_ext_f=%7B%22sku_id%22%3A%2212000021872892435%22%7D&amp;pdp_npi" TargetMode="External"/><Relationship Id="rId14" Type="http://schemas.openxmlformats.org/officeDocument/2006/relationships/hyperlink" Target="https://amzn.to/3NmFV35" TargetMode="External"/><Relationship Id="rId15" Type="http://schemas.openxmlformats.org/officeDocument/2006/relationships/hyperlink" Target="https://www.aliexpress.com/item/1005002509418988.html?spm=a2g0o.productlist.0.0.6af666304sAbHw&amp;algo_pvid=d3ac8139-a8d2-4acd-a2f2-f124155008ed&amp;algo_exp_id=d3ac8139-a8d2-4acd-a2f2-f124155008ed-2&amp;pdp_ext_f=%7B%22sku_id%22%3A%2212000020943630648%22%7D&amp;pdp_npi" TargetMode="External"/><Relationship Id="rId16" Type="http://schemas.openxmlformats.org/officeDocument/2006/relationships/hyperlink" Target="https://amzn.to/3wDS78P" TargetMode="External"/><Relationship Id="rId17" Type="http://schemas.openxmlformats.org/officeDocument/2006/relationships/hyperlink" Target="https://www.aliexpress.com/item/4000213494900.html?spm=a2g0o.productlist.0.0.4a32660b1Hlucd&amp;algo_pvid=c13ee869-0623-4c83-9ccb-1833ddd52d07&amp;algo_exp_id=c13ee869-0623-4c83-9ccb-1833ddd52d07-4&amp;pdp_ext_f=%7B%22sku_id%22%3A%2210000000827761983%22%7D&amp;pdp_npi=2%" TargetMode="External"/><Relationship Id="rId18" Type="http://schemas.openxmlformats.org/officeDocument/2006/relationships/hyperlink" Target="https://amzn.to/3G5ufPU" TargetMode="External"/><Relationship Id="rId19" Type="http://schemas.openxmlformats.org/officeDocument/2006/relationships/hyperlink" Target="https://www.aliexpress.com/item/1005001400147026.html?spm=a2g0o.productlist.0.0.12c47c4eU9nVGd&amp;algo_pvid=411a1f06-95e7-4083-9aa5-24ffafb04353&amp;algo_exp_id=411a1f06-95e7-4083-9aa5-24ffafb04353-0&amp;pdp_ext_f=%7B%22sku_id%22%3A%2212000015951389184%22%7D&amp;pdp_npi" TargetMode="External"/><Relationship Id="rId20" Type="http://schemas.openxmlformats.org/officeDocument/2006/relationships/hyperlink" Target="https://amzn.to/3LwD2LN" TargetMode="External"/><Relationship Id="rId21" Type="http://schemas.openxmlformats.org/officeDocument/2006/relationships/hyperlink" Target="https://www.aliexpress.com/item/3256801318866388.html?spm=a2g0o.productlist.0.0.41b31087yczmEP&amp;ad_pvid=2022051913425313818707477619660001360934_1&amp;s=p&amp;gatewayAdapt=4itemAdapt" TargetMode="External"/><Relationship Id="rId22" Type="http://schemas.openxmlformats.org/officeDocument/2006/relationships/hyperlink" Target="https://amzn.to/3Lw8UjJ" TargetMode="External"/><Relationship Id="rId23" Type="http://schemas.openxmlformats.org/officeDocument/2006/relationships/hyperlink" Target="https://www.aliexpress.com/item/2251832656974771.html?spm=a2g0o.productlist.0.0.3d97784cPT8pFe&amp;algo_pvid=09a97cf7-9826-46fa-88e2-01026312cdec&amp;algo_exp_id=09a97cf7-9826-46fa-88e2-01026312cdec-2&amp;pdp_ext_f=%7B%22sku_id%22%3A%2265107791932%22%7D&amp;pdp_npi=2%40d" TargetMode="External"/><Relationship Id="rId24" Type="http://schemas.openxmlformats.org/officeDocument/2006/relationships/hyperlink" Target="https://amzn.to/3LyQ5w2" TargetMode="External"/><Relationship Id="rId25" Type="http://schemas.openxmlformats.org/officeDocument/2006/relationships/hyperlink" Target="https://www.aliexpress.com/item/3256804109721213.html?spm=a2g0o.productlist.0.0.64b14beao4SPZB&amp;algo_pvid=7b42954a-1c66-4c19-9432-a19a500d84c1&amp;algo_exp_id=7b42954a-1c66-4c19-9432-a19a500d84c1-9&amp;pdp_ext_f=%7B%22sku_id%22%3A%2212000028666551948%22%7D&amp;pdp_npi" TargetMode="External"/><Relationship Id="rId26" Type="http://schemas.openxmlformats.org/officeDocument/2006/relationships/hyperlink" Target="https://amzn.to/39ZIREf" TargetMode="External"/><Relationship Id="rId27" Type="http://schemas.openxmlformats.org/officeDocument/2006/relationships/hyperlink" Target="https://www.aliexpress.com/item/2251832808870223.html?spm=a2g0o.productlist.0.0.1d537704aU3Kkb&amp;algo_pvid=9a291172-1b8e-4dd7-9d79-482b95d1f720&amp;algo_exp_id=9a291172-1b8e-4dd7-9d79-482b95d1f720-10&amp;pdp_ext_f=%7B%22sku_id%22%3A%2266922445346%22%7D&amp;pdp_npi=2%40" TargetMode="External"/><Relationship Id="rId28" Type="http://schemas.openxmlformats.org/officeDocument/2006/relationships/hyperlink" Target="https://www.aliexpress.com/item/1005002669709542.html?spm=a2g0o.order_list.0.0.42ea1802lsiPKI" TargetMode="External"/><Relationship Id="rId29" Type="http://schemas.openxmlformats.org/officeDocument/2006/relationships/hyperlink" Target="https://amzn.to/3Lp8Lyk" TargetMode="External"/><Relationship Id="rId30" Type="http://schemas.openxmlformats.org/officeDocument/2006/relationships/hyperlink" Target="https://www.aliexpress.com/item/32807610078.html?spm=a2g0o.productlist.0.0.4ad53466xPXZvr&amp;algo_pvid=79b53221-86e0-4416-8d51-23ab6e9ff359&amp;algo_exp_id=79b53221-86e0-4416-8d51-23ab6e9ff359-1&amp;pdp_ext_f=%7B%22sku_id%22%3A%2210000015759584249%22%7D&amp;pdp_npi=2%40" TargetMode="External"/><Relationship Id="rId31" Type="http://schemas.openxmlformats.org/officeDocument/2006/relationships/hyperlink" Target="https://amzn.to/3Mv42MX" TargetMode="External"/><Relationship Id="rId32" Type="http://schemas.openxmlformats.org/officeDocument/2006/relationships/hyperlink" Target="https://www.aliexpress.com/item/1005003515013042.html?spm=a2g0o.productlist.0.0.50c953efDfI6BF&amp;ad_pvid=2022051914244410005848976431160001438965_2&amp;s=p" TargetMode="External"/><Relationship Id="rId33" Type="http://schemas.openxmlformats.org/officeDocument/2006/relationships/hyperlink" Target="https://amzn.to/3NnZmZ7" TargetMode="External"/><Relationship Id="rId34" Type="http://schemas.openxmlformats.org/officeDocument/2006/relationships/hyperlink" Target="https://www.aliexpress.com/item/1005001946903779.html?spm=a2g0o.productlist.0.0.67df7e60DowSQ4&amp;algo_pvid=b197dbbc-96ca-4b3d-82db-edc33cb6c5f7&amp;algo_exp_id=b197dbbc-96ca-4b3d-82db-edc33cb6c5f7-1&amp;pdp_ext_f=%7B%22sku_id%22%3A%2212000018184656526%22%7D&amp;pdp_npi" TargetMode="External"/><Relationship Id="rId35" Type="http://schemas.openxmlformats.org/officeDocument/2006/relationships/hyperlink" Target="https://amzn.to/3LJ4XIB" TargetMode="External"/><Relationship Id="rId36" Type="http://schemas.openxmlformats.org/officeDocument/2006/relationships/hyperlink" Target="https://www.aliexpress.com/item/3256802987532702.html?spm=a2g0o.productlist.0.0.6fff5de4B3RGD7&amp;ad_pvid=20220519143050667954035316040001501905_4&amp;s=p&amp;gatewayAdapt=4itemAdapt" TargetMode="External"/><Relationship Id="rId37" Type="http://schemas.openxmlformats.org/officeDocument/2006/relationships/hyperlink" Target="https://amzn.to/3lwK3RW" TargetMode="External"/><Relationship Id="rId38" Type="http://schemas.openxmlformats.org/officeDocument/2006/relationships/hyperlink" Target="https://www.aliexpress.com/item/2255800894119261.html?spm=a2g0o.productlist.0.0.57fc612dPWQ9JO&amp;ad_pvid=202205191435593637780472359080001143420_1&amp;s=p&amp;gatewayAdapt=4itemAdapt" TargetMode="External"/><Relationship Id="rId39" Type="http://schemas.openxmlformats.org/officeDocument/2006/relationships/hyperlink" Target="https://www.robotdigg.com/product/877/200mm,-210mm-or-250mm-kapton-film-flexible-heater" TargetMode="External"/><Relationship Id="rId40" Type="http://schemas.openxmlformats.org/officeDocument/2006/relationships/hyperlink" Target="https://frostfighter.com/clear-view-order-guide.htm?add-to-cart=1366&amp;v=402f03a963ba" TargetMode="External"/><Relationship Id="rId41" Type="http://schemas.openxmlformats.org/officeDocument/2006/relationships/hyperlink" Target="https://amzn.to/3wuJOxm" TargetMode="External"/><Relationship Id="rId42" Type="http://schemas.openxmlformats.org/officeDocument/2006/relationships/hyperlink" Target="https://www.aliexpress.com/item/4000264234020.html?spm=a2g0o.productlist.0.0.7b1c7a57xurak3&amp;algo_pvid=603072a0-72b8-483f-bf5d-527f96f1af02&amp;algo_exp_id=603072a0-72b8-483f-bf5d-527f96f1af02-0&amp;pdp_ext_f=%7B%22sku_id%22%3A%2210000001071265959%22%7D&amp;pdp_npi=2%" TargetMode="External"/><Relationship Id="rId43" Type="http://schemas.openxmlformats.org/officeDocument/2006/relationships/hyperlink" Target="https://amzn.to/3G2VnPd" TargetMode="External"/><Relationship Id="rId44" Type="http://schemas.openxmlformats.org/officeDocument/2006/relationships/hyperlink" Target="https://www.aliexpress.com/item/4000264234020.html?spm=a2g0o.productlist.0.0.7b1c7a57xurak3&amp;algo_pvid=603072a0-72b8-483f-bf5d-527f96f1af02&amp;algo_exp_id=603072a0-72b8-483f-bf5d-527f96f1af02-0&amp;pdp_ext_f=%7B%22sku_id%22%3A%2210000001071265959%22%7D&amp;pdp_npi=2%" TargetMode="External"/><Relationship Id="rId45" Type="http://schemas.openxmlformats.org/officeDocument/2006/relationships/hyperlink" Target="https://www.robotdigg.com/product/955/MGW9-Linear-Rail-and-Carriage" TargetMode="External"/><Relationship Id="rId46" Type="http://schemas.openxmlformats.org/officeDocument/2006/relationships/hyperlink" Target="https://amzn.to/3wDXZ1R" TargetMode="External"/><Relationship Id="rId47" Type="http://schemas.openxmlformats.org/officeDocument/2006/relationships/hyperlink" Target="https://www.aliexpress.com/item/32822906447.html?spm=a2g0o.productlist.0.0.7291aeacA8zo93&amp;algo_pvid=05eeb5a8-fa28-427a-a8d5-7a3e2ab9fcce&amp;algo_exp_id=05eeb5a8-fa28-427a-a8d5-7a3e2ab9fcce-3&amp;pdp_ext_f=%7B%22sku_id%22%3A%2264964440436%22%7D&amp;pdp_npi=2%40dis%21" TargetMode="External"/><Relationship Id="rId48" Type="http://schemas.openxmlformats.org/officeDocument/2006/relationships/hyperlink" Target="https://www.aliexpress.com/item/32913757229.html?spm=a2g0o.order_list.0.0.2a3f1802Zv2sCI" TargetMode="External"/><Relationship Id="rId49" Type="http://schemas.openxmlformats.org/officeDocument/2006/relationships/hyperlink" Target="https://amzn.to/3Nr7xEg" TargetMode="External"/><Relationship Id="rId50" Type="http://schemas.openxmlformats.org/officeDocument/2006/relationships/hyperlink" Target="https://www.aliexpress.com/item/2251832595367020.html?spm=a2g0o.productlist.0.0.50543d1b4LV62p&amp;algo_pvid=d88893d3-b3a1-4202-98ff-9f857d6692b6&amp;algo_exp_id=d88893d3-b3a1-4202-98ff-9f857d6692b6-51&amp;pdp_ext_f=%7B%22sku_id%22%3A%2266985020229%22%7D&amp;pdp_npi=2%40" TargetMode="External"/><Relationship Id="rId51" Type="http://schemas.openxmlformats.org/officeDocument/2006/relationships/hyperlink" Target="https://amzn.to/3Nr7xEg" TargetMode="External"/><Relationship Id="rId52" Type="http://schemas.openxmlformats.org/officeDocument/2006/relationships/hyperlink" Target="https://www.aliexpress.com/item/2251832595367020.html?spm=a2g0o.productlist.0.0.50543d1b4LV62p&amp;algo_pvid=d88893d3-b3a1-4202-98ff-9f857d6692b6&amp;algo_exp_id=d88893d3-b3a1-4202-98ff-9f857d6692b6-51&amp;pdp_ext_f=%7B%22sku_id%22%3A%2266985020229%22%7D&amp;pdp_npi=2%40" TargetMode="External"/><Relationship Id="rId53" Type="http://schemas.openxmlformats.org/officeDocument/2006/relationships/hyperlink" Target="https://amzn.to/39zgaOm" TargetMode="External"/><Relationship Id="rId54" Type="http://schemas.openxmlformats.org/officeDocument/2006/relationships/hyperlink" Target="https://www.aliexpress.com/item/32803353643.html?spm=a2g0o.productlist.0.0.430e20ebX4Ztyc&amp;algo_pvid=9a624623-6f5c-4846-bbbe-a94221a4304a&amp;algo_exp_id=9a624623-6f5c-4846-bbbe-a94221a4304a-42&amp;pdp_ext_f=%7B%22sku_id%22%3A%2267288271232%22%7D&amp;pdp_npi=2%40dis%2" TargetMode="External"/><Relationship Id="rId55" Type="http://schemas.openxmlformats.org/officeDocument/2006/relationships/hyperlink" Target="https://amzn.to/3LvUcsL" TargetMode="External"/><Relationship Id="rId56" Type="http://schemas.openxmlformats.org/officeDocument/2006/relationships/hyperlink" Target="https://www.aliexpress.com/item/2251832785035303.html?spm=a2g0o.productlist.0.0.51166001dlNj0Z&amp;algo_pvid=f5528859-1665-4920-9399-f0ded5917a05&amp;algo_exp_id=f5528859-1665-4920-9399-f0ded5917a05-12&amp;pdp_ext_f=%7B%22sku_id%22%3A%2212000025662809080%22%7D&amp;pdp_np" TargetMode="External"/><Relationship Id="rId57" Type="http://schemas.openxmlformats.org/officeDocument/2006/relationships/hyperlink" Target="https://amzn.to/3a5FwDH" TargetMode="External"/><Relationship Id="rId58" Type="http://schemas.openxmlformats.org/officeDocument/2006/relationships/hyperlink" Target="https://www.aliexpress.com/item/2251832241547558.html?spm=a2g0o.productlist.0.0.1f304481iiM87t&amp;algo_pvid=b92d427b-d7d2-4b3f-9227-efa766ba5885&amp;algo_exp_id=b92d427b-d7d2-4b3f-9227-efa766ba5885-31&amp;pdp_ext_f=%7B%22sku_id%22%3A%2212000020890923282%22%7D&amp;pdp_np" TargetMode="External"/><Relationship Id="rId59" Type="http://schemas.openxmlformats.org/officeDocument/2006/relationships/hyperlink" Target="https://amzn.to/3wHxTex" TargetMode="External"/><Relationship Id="rId60" Type="http://schemas.openxmlformats.org/officeDocument/2006/relationships/hyperlink" Target="https://www.aliexpress.com/item/1005003424591537.html?spm=a2g0o.productlist.0.0.4cdc56f042pBJ7&amp;algo_pvid=0e2f8229-9e56-432e-adfd-d940869ac323&amp;algo_exp_id=0e2f8229-9e56-432e-adfd-d940869ac323-59&amp;pdp_ext_f=%7B%22sku_id%22%3A%2212000025725509597%22%7D&amp;pdp_np" TargetMode="External"/><Relationship Id="rId61" Type="http://schemas.openxmlformats.org/officeDocument/2006/relationships/hyperlink" Target="https://amzn.to/3wFckuN" TargetMode="External"/><Relationship Id="rId62" Type="http://schemas.openxmlformats.org/officeDocument/2006/relationships/hyperlink" Target="https://www.aliexpress.com/item/1005001655308475.html?spm=a2g0o.productlist.0.0.1d172f15ZQDbVq&amp;algo_pvid=2f3530b5-6a45-4990-83e0-2a454a2b83d2&amp;algo_exp_id=2f3530b5-6a45-4990-83e0-2a454a2b83d2-31&amp;pdp_ext_f=%7B%22sku_id%22%3A%2212000026255458263%22%7D&amp;pdp_np" TargetMode="External"/><Relationship Id="rId63" Type="http://schemas.openxmlformats.org/officeDocument/2006/relationships/hyperlink" Target="https://amzn.to/3yKm5e5" TargetMode="External"/><Relationship Id="rId64" Type="http://schemas.openxmlformats.org/officeDocument/2006/relationships/hyperlink" Target="https://www.aliexpress.com/item/3256803986594273.html?spm=a2g0o.productlist.0.0.7e3c350fh0G5T9&amp;ad_pvid=202205191520509432607776842250001534793_2&amp;s=p&amp;gatewayAdapt=4itemAdapt" TargetMode="External"/><Relationship Id="rId65" Type="http://schemas.openxmlformats.org/officeDocument/2006/relationships/hyperlink" Target="https://shop.sdp-si.com/catalog/product/?id=A_6J_9MAS0805" TargetMode="External"/><Relationship Id="rId66" Type="http://schemas.openxmlformats.org/officeDocument/2006/relationships/hyperlink" Target="https://shop.sdp-si.com/catalog/product/?id=A_6P_9M0801505" TargetMode="External"/><Relationship Id="rId67" Type="http://schemas.openxmlformats.org/officeDocument/2006/relationships/hyperlink" Target="https://spool3d.ca/creality-cr-10-heatsink/" TargetMode="External"/><Relationship Id="rId68" Type="http://schemas.openxmlformats.org/officeDocument/2006/relationships/hyperlink" Target="https://amzn.to/3PvqYNW" TargetMode="External"/><Relationship Id="rId69" Type="http://schemas.openxmlformats.org/officeDocument/2006/relationships/hyperlink" Target="https://www.aliexpress.com/item/3256803118054066.html?spm=a2g0o.productlist.0.0.373d4569wBXBGz&amp;ad_pvid=202205191523067573433897611140001583415_1&amp;s=p&amp;gatewayAdapt=4itemAdapt" TargetMode="External"/><Relationship Id="rId70" Type="http://schemas.openxmlformats.org/officeDocument/2006/relationships/hyperlink" Target="https://amzn.to/3LJjwMh" TargetMode="External"/><Relationship Id="rId71" Type="http://schemas.openxmlformats.org/officeDocument/2006/relationships/hyperlink" Target="https://www.aliexpress.com/item/32827246895.html?spm=a2g0o.productlist.0.0.470b3248NYUtET&amp;algo_pvid=5fd2c599-3239-488a-a7ea-a71ef21cb35f&amp;algo_exp_id=5fd2c599-3239-488a-a7ea-a71ef21cb35f-47&amp;pdp_ext_f=%7B%22sku_id%22%3A%2264999741077%22%7D&amp;pdp_npi=2%40dis%2" TargetMode="External"/><Relationship Id="rId72" Type="http://schemas.openxmlformats.org/officeDocument/2006/relationships/hyperlink" Target="https://amzn.to/3NoMAtp" TargetMode="External"/><Relationship Id="rId73" Type="http://schemas.openxmlformats.org/officeDocument/2006/relationships/hyperlink" Target="https://www.aliexpress.com/item/1005001833973163.html?spm=a2g0o.productlist.0.0.33bd7814JAXtVT&amp;algo_pvid=b6b723d7-bbd4-4602-a98a-497bfb4f036e&amp;algo_exp_id=b6b723d7-bbd4-4602-a98a-497bfb4f036e-24&amp;pdp_ext_f=%7B%22sku_id%22%3A%2212000017791692472%22%7D&amp;pdp_np" TargetMode="External"/><Relationship Id="rId74" Type="http://schemas.openxmlformats.org/officeDocument/2006/relationships/hyperlink" Target="https://amzn.to/3LAA6xr" TargetMode="External"/><Relationship Id="rId75" Type="http://schemas.openxmlformats.org/officeDocument/2006/relationships/hyperlink" Target="https://www.aliexpress.com/item/32895495458.html?spm=a2g0o.productlist.0.0.79047aa18cKIvQ&amp;algo_pvid=581ef468-b91a-4008-8433-3e1affa7a534&amp;algo_exp_id=581ef468-b91a-4008-8433-3e1affa7a534-10&amp;pdp_ext_f=%7B%22sku_id%22%3A%2265749709218%22%7D&amp;pdp_npi=2%40dis%2" TargetMode="External"/><Relationship Id="rId76" Type="http://schemas.openxmlformats.org/officeDocument/2006/relationships/hyperlink" Target="https://amzn.to/3MvXLk0" TargetMode="External"/><Relationship Id="rId77" Type="http://schemas.openxmlformats.org/officeDocument/2006/relationships/hyperlink" Target="https://amzn.to/3yQ7XzU" TargetMode="External"/><Relationship Id="rId78" Type="http://schemas.openxmlformats.org/officeDocument/2006/relationships/hyperlink" Target="https://www.aliexpress.com/item/1005001688504734.html?spm=a2g0o.productlist.0.0.206d31e2fomuLL&amp;algo_pvid=ade63599-7c32-440f-83b3-553ad315c2ff&amp;algo_exp_id=ade63599-7c32-440f-83b3-553ad315c2ff-10&amp;pdp_ext_f=%7B%22sku_id%22%3A%2212000018221847630%22%7D&amp;pdp_np" TargetMode="External"/><Relationship Id="rId79" Type="http://schemas.openxmlformats.org/officeDocument/2006/relationships/hyperlink" Target="https://amzn.to/3MzabaO" TargetMode="External"/><Relationship Id="rId80" Type="http://schemas.openxmlformats.org/officeDocument/2006/relationships/hyperlink" Target="https://www.aliexpress.com/item/33045470605.html?spm=a2g0o.productlist.0.0.483e2f12TKaCHZ&amp;algo_pvid=e205ed8d-6995-4cf8-a6da-4a49f28d2c05&amp;algo_exp_id=e205ed8d-6995-4cf8-a6da-4a49f28d2c05-48&amp;pdp_ext_f=%7B%22sku_id%22%3A%2267375853971%22%7D&amp;pdp_npi=2%40dis%2" TargetMode="External"/><Relationship Id="rId81" Type="http://schemas.openxmlformats.org/officeDocument/2006/relationships/hyperlink" Target="https://amzn.to/3yKN49n" TargetMode="External"/><Relationship Id="rId82" Type="http://schemas.openxmlformats.org/officeDocument/2006/relationships/hyperlink" Target="https://www.aliexpress.com/item/2255801147284533.html?spm=a2g0o.productlist.0.0.dacc6d5fNPppu6&amp;ad_pvid=202205192036512802097721304800001661795_5&amp;s=p&amp;gatewayAdapt=4itemAdapt" TargetMode="External"/><Relationship Id="rId83" Type="http://schemas.openxmlformats.org/officeDocument/2006/relationships/hyperlink" Target="https://amzn.to/3luzFKO" TargetMode="External"/><Relationship Id="rId84" Type="http://schemas.openxmlformats.org/officeDocument/2006/relationships/hyperlink" Target="https://www.aliexpress.com/item/2251832619804942.html?spm=a2g0o.productlist.0.0.ff3a6520822OYi&amp;algo_pvid=c989b1aa-6ec5-424c-8c8b-d556614b0a03&amp;algo_exp_id=c989b1aa-6ec5-424c-8c8b-d556614b0a03-37&amp;pdp_ext_f=%7B%22sku_id%22%3A%2264378436063%22%7D&amp;pdp_npi=2%40" TargetMode="External"/><Relationship Id="rId85" Type="http://schemas.openxmlformats.org/officeDocument/2006/relationships/hyperlink" Target="https://amzn.to/3NrBJz6" TargetMode="External"/><Relationship Id="rId86" Type="http://schemas.openxmlformats.org/officeDocument/2006/relationships/hyperlink" Target="https://www.aliexpress.com/item/1005003326358562.html?spm=a2g0o.productlist.0.0.39ed7a1c2rLAUh&amp;ad_pvid=202205192047085008116476482240002235729_2&amp;s=p" TargetMode="External"/><Relationship Id="rId87" Type="http://schemas.openxmlformats.org/officeDocument/2006/relationships/hyperlink" Target="https://amzn.to/3wDTWCP" TargetMode="External"/><Relationship Id="rId88" Type="http://schemas.openxmlformats.org/officeDocument/2006/relationships/hyperlink" Target="https://www.aliexpress.com/item/1005003203012157.html?spm=a2g0o.productlist.0.0.7a76639fr7H0ow&amp;ad_pvid=202205192059301936392797174340002019319_2&amp;s=p" TargetMode="External"/><Relationship Id="rId89" Type="http://schemas.openxmlformats.org/officeDocument/2006/relationships/hyperlink" Target="https://amzn.to/3LxeJgP" TargetMode="External"/><Relationship Id="rId90" Type="http://schemas.openxmlformats.org/officeDocument/2006/relationships/hyperlink" Target="https://www.aliexpress.com/item/2251832692914034.html?spm=a2g0o.productlist.0.0.7f077531ytIRKl&amp;algo_pvid=eb1f1653-9d2e-4020-8abf-26a314b4b8e6&amp;algo_exp_id=eb1f1653-9d2e-4020-8abf-26a314b4b8e6-3&amp;pdp_ext_f=%7B%22sku_id%22%3A%2265990744133%22%7D&amp;pdp_npi=2%40d" TargetMode="External"/><Relationship Id="rId91" Type="http://schemas.openxmlformats.org/officeDocument/2006/relationships/hyperlink" Target="https://www.amazon.com/dp/B07KPDP1HD/ref=sspa_dk_detail_2?pd_rd_i=B07KPDP1HD&amp;pd_rd_w=F0BHK&amp;pf_rd_p=ed02e65e-bf3f-46c8-aedd-152f4fca56ac&amp;pd_rd_wg=fw0ch&amp;pf_rd_r=7S4XABVX7Q1J9A6PSTYG&amp;pd_rd_r=5df85ebc-eb6e-4c41-8982-35c9a3342226&amp;s=hi&amp;smid=A1THAZDOWP300U&amp;spLa=" TargetMode="External"/><Relationship Id="rId92" Type="http://schemas.openxmlformats.org/officeDocument/2006/relationships/hyperlink" Target="https://www.aliexpress.com/item/3256801661342209.html?spm=a2g0o.productlist.0.0.5777187bmjzonF&amp;algo_pvid=48b24037-b1e9-47b9-b387-d58a9fcdef5b&amp;algo_exp_id=48b24037-b1e9-47b9-b387-d58a9fcdef5b-3&amp;pdp_ext_f=%7B%22sku_id%22%3A%2212000017838467376%22%7D&amp;pdp_npi" TargetMode="External"/><Relationship Id="rId93" Type="http://schemas.openxmlformats.org/officeDocument/2006/relationships/hyperlink" Target="https://amzn.to/38F9luy" TargetMode="External"/><Relationship Id="rId94" Type="http://schemas.openxmlformats.org/officeDocument/2006/relationships/hyperlink" Target="https://www.aliexpress.com/item/3256804067235132.html?spm=a2g0o.productlist.0.0.eb1777cclq9gXD&amp;ad_pvid=20220519211700958809818633940002036878_4&amp;s=p&amp;gatewayAdapt=4itemAdapt" TargetMode="External"/><Relationship Id="rId95" Type="http://schemas.openxmlformats.org/officeDocument/2006/relationships/hyperlink" Target="https://amzn.to/3wuwBnY" TargetMode="External"/><Relationship Id="rId96" Type="http://schemas.openxmlformats.org/officeDocument/2006/relationships/hyperlink" Target="https://www.aliexpress.com/item/2251832790859685.html?spm=a2g0o.productlist.0.0.296f77e5QAZUIJ&amp;ad_pvid=20220519212820351383008677750001716113_2&amp;s=p&amp;gatewayAdapt=4itemAdapt" TargetMode="External"/><Relationship Id="rId97" Type="http://schemas.openxmlformats.org/officeDocument/2006/relationships/hyperlink" Target="https://amzn.to/39IXgEY" TargetMode="External"/><Relationship Id="rId98" Type="http://schemas.openxmlformats.org/officeDocument/2006/relationships/hyperlink" Target="https://www.aliexpress.com/item/1005001966426139.html?spm=a2g0o.productlist.0.0.32b6623bQkhMhO&amp;algo_pvid=988073f1-086c-460a-8d39-fb3eefa8feb7&amp;algo_exp_id=988073f1-086c-460a-8d39-fb3eefa8feb7-2&amp;pdp_ext_f=%7B%22sku_id%22%3A%2212000018257722502%22%7D&amp;pdp_npi" TargetMode="External"/><Relationship Id="rId99" Type="http://schemas.openxmlformats.org/officeDocument/2006/relationships/hyperlink" Target="https://amzn.to/3wBeZG8" TargetMode="External"/><Relationship Id="rId100" Type="http://schemas.openxmlformats.org/officeDocument/2006/relationships/hyperlink" Target="https://www.aliexpress.com/item/32918136753.html?spm=a2g0o.productlist.0.0.71ed4768Tky46e&amp;algo_pvid=4fcdf355-bb40-47d8-9a09-d06d6b39856f&amp;algo_exp_id=4fcdf355-bb40-47d8-9a09-d06d6b39856f-0&amp;pdp_ext_f=%7B%22sku_id%22%3A%2265960267709%22%7D&amp;pdp_npi=2%40dis%21" TargetMode="External"/><Relationship Id="rId101" Type="http://schemas.openxmlformats.org/officeDocument/2006/relationships/hyperlink" Target="https://amzn.to/3LDHVCU" TargetMode="External"/><Relationship Id="rId102" Type="http://schemas.openxmlformats.org/officeDocument/2006/relationships/hyperlink" Target="https://www.aliexpress.com/item/10000148429238.html?spm=a2g0o.productlist.0.0.6b6834d0xiaT5c&amp;algo_pvid=eae2b5ca-199c-4594-9877-7919cffc2c65&amp;algo_exp_id=eae2b5ca-199c-4594-9877-7919cffc2c65-2&amp;pdp_ext_f=%7B%22sku_id%22%3A%2220000000127740649%22%7D&amp;pdp_npi=2" TargetMode="External"/><Relationship Id="rId103" Type="http://schemas.openxmlformats.org/officeDocument/2006/relationships/hyperlink" Target="https://amzn.to/3Lq0Fpe" TargetMode="External"/><Relationship Id="rId104" Type="http://schemas.openxmlformats.org/officeDocument/2006/relationships/hyperlink" Target="https://www.aliexpress.com/item/32967225441.html?spm=a2g0o.productlist.0.0.1b152188a1p1OD&amp;algo_pvid=e4671c07-4413-4431-9953-3d37765930a0&amp;algo_exp_id=e4671c07-4413-4431-9953-3d37765930a0-0&amp;pdp_ext_f=%7B%22sku_id%22%3A%2212000015921238895%22%7D&amp;pdp_npi=2%40" TargetMode="External"/><Relationship Id="rId105" Type="http://schemas.openxmlformats.org/officeDocument/2006/relationships/hyperlink" Target="https://www.ebay.com/itm/154373020371?chn=ps&amp;var=454443658538&amp;_trkparms=ispr%3D1&amp;amdata=enc%3A1mH_MXsGTRtWZCBB1_c5LtQ63&amp;norover=1&amp;mkevt=1&amp;mkrid=711-117182-37290-0&amp;mkcid=2&amp;itemid=454443658538_154373020371&amp;targetid=1599090334977&amp;device=c&amp;mktype=&amp;googleloc=9" TargetMode="External"/><Relationship Id="rId106" Type="http://schemas.openxmlformats.org/officeDocument/2006/relationships/hyperlink" Target="https://www.ebay.com/itm/154373020371?chn=ps&amp;var=454443658538&amp;_trkparms=ispr%3D1&amp;amdata=enc%3A1mH_MXsGTRtWZCBB1_c5LtQ63&amp;norover=1&amp;mkevt=1&amp;mkrid=711-117182-37290-0&amp;mkcid=2&amp;itemid=454443658538_154373020371&amp;targetid=1599090334977&amp;device=c&amp;mktype=&amp;googleloc=9" TargetMode="External"/><Relationship Id="rId107" Type="http://schemas.openxmlformats.org/officeDocument/2006/relationships/hyperlink" Target="https://amzn.to/3wxvXXa" TargetMode="External"/><Relationship Id="rId108" Type="http://schemas.openxmlformats.org/officeDocument/2006/relationships/hyperlink" Target="https://www.aliexpress.com/item/32968616563.html?spm=a2g0o.productlist.0.0.63b53502IpDji4&amp;algo_pvid=e6f8101f-3de7-4bdc-91ba-3baf37ebc0de&amp;algo_exp_id=e6f8101f-3de7-4bdc-91ba-3baf37ebc0de-0&amp;pdp_ext_f=%7B%22sku_id%22%3A%2212000015944088773%22%7D&amp;pdp_npi=2%40" TargetMode="External"/><Relationship Id="rId109" Type="http://schemas.openxmlformats.org/officeDocument/2006/relationships/hyperlink" Target="https://amzn.to/3wvFwWv" TargetMode="External"/><Relationship Id="rId110" Type="http://schemas.openxmlformats.org/officeDocument/2006/relationships/hyperlink" Target="https://www.aliexpress.com/item/2251832799467001.html?spm=a2g0o.productlist.0.0.4d873029asHntv&amp;ad_pvid=202205192226593765816299021670002129150_1&amp;s=p&amp;gatewayAdapt=4itemAdapt" TargetMode="External"/><Relationship Id="rId111" Type="http://schemas.openxmlformats.org/officeDocument/2006/relationships/hyperlink" Target="https://amzn.to/3LvfarR" TargetMode="External"/><Relationship Id="rId112" Type="http://schemas.openxmlformats.org/officeDocument/2006/relationships/hyperlink" Target="https://www.aliexpress.com/item/32900755820.html?spm=a2g0o.productlist.0.0.2acb674eFyLKS3&amp;ad_pvid=202205192233051883260506929100002345825_3&amp;s=p" TargetMode="External"/><Relationship Id="rId113" Type="http://schemas.openxmlformats.org/officeDocument/2006/relationships/hyperlink" Target="https://amzn.to/3MzglHU" TargetMode="External"/><Relationship Id="rId114" Type="http://schemas.openxmlformats.org/officeDocument/2006/relationships/hyperlink" Target="https://www.aliexpress.com/item/3256803068882172.html?spm=a2g0o.productlist.0.0.2acb674eFyLKS3&amp;ad_pvid=202205192233051883260506929100002345825_4&amp;s=p&amp;gatewayAdapt=4itemAdapt" TargetMode="External"/><Relationship Id="rId115" Type="http://schemas.openxmlformats.org/officeDocument/2006/relationships/hyperlink" Target="https://amzn.to/3G404bR" TargetMode="External"/><Relationship Id="rId116" Type="http://schemas.openxmlformats.org/officeDocument/2006/relationships/hyperlink" Target="https://www.aliexpress.com/item/2255799876641488.html?spm=a2g0o.productlist.0.0.522e7365WCSO1F&amp;algo_pvid=77852428-9e42-42bc-81d5-17fb3408b705&amp;algo_exp_id=77852428-9e42-42bc-81d5-17fb3408b705-12&amp;pdp_ext_f=%7B%22sku_id%22%3A%2210000000161590969%22%7D&amp;pdp_np" TargetMode="External"/><Relationship Id="rId117" Type="http://schemas.openxmlformats.org/officeDocument/2006/relationships/hyperlink" Target="https://us.misumi-ec.com/vona2/detail/110302246150/?HissuCode=HNTT5&amp;PNSearch=HNTT5&amp;searchFlow=results2type&amp;KWSearch=HNTT5&amp;curSearch=%7B%22field%22%3A%22%40search%22%2C%22seriesCode%22%3A%22110302246150%22%2C%22innerCode%22%3A%22%22%2C%22sort%22%3A1%2C%22s" TargetMode="External"/><Relationship Id="rId118" Type="http://schemas.openxmlformats.org/officeDocument/2006/relationships/hyperlink" Target="https://amzn.to/3LxL4UH" TargetMode="External"/><Relationship Id="rId119" Type="http://schemas.openxmlformats.org/officeDocument/2006/relationships/hyperlink" Target="https://www.aliexpress.com/item/3256802429609058.html?spm=a2g0o.productlist.0.0.413a3776iqZh64&amp;ad_pvid=202205192244399748035622216640002420224_4&amp;s=p&amp;gatewayAdapt=4itemAdapt" TargetMode="External"/><Relationship Id="rId120" Type="http://schemas.openxmlformats.org/officeDocument/2006/relationships/hyperlink" Target="https://amzn.to/3yTJUAh" TargetMode="External"/><Relationship Id="rId121" Type="http://schemas.openxmlformats.org/officeDocument/2006/relationships/hyperlink" Target="https://www.aliexpress.com/item/3256801094393303.html?spm=a2g0o.productlist.0.0.460049b3GIImFS&amp;ad_pvid=202205192158586959024232090060002022455_1&amp;s=p&amp;gatewayAdapt=4itemAdapt" TargetMode="External"/><Relationship Id="rId122" Type="http://schemas.openxmlformats.org/officeDocument/2006/relationships/hyperlink" Target="https://amzn.to/3a1jDFy" TargetMode="External"/><Relationship Id="rId123" Type="http://schemas.openxmlformats.org/officeDocument/2006/relationships/hyperlink" Target="https://www.aliexpress.com/item/1005004280302089.html?spm=a2g0o.productlist.0.0.460049b3GIImFS&amp;ad_pvid=202205192158586959024232090060002022455_3&amp;s=p" TargetMode="External"/><Relationship Id="rId124" Type="http://schemas.openxmlformats.org/officeDocument/2006/relationships/hyperlink" Target="https://amzn.to/382e4pT" TargetMode="External"/><Relationship Id="rId125" Type="http://schemas.openxmlformats.org/officeDocument/2006/relationships/hyperlink" Target="https://www.amazon.com/ALUMINUM-SOLID-T6511-Stock-Plate/dp/B01F80W35Q/ref=sr_1_6?crid=2NCCN3MDYUOYP&amp;keywords=3%2F8+aluminum+plate&amp;qid=1653019550&amp;sprefix=3%2F8+aluminum+plate%2Caps%2C74&amp;sr=8-6" TargetMode="External"/><Relationship Id="rId126" Type="http://schemas.openxmlformats.org/officeDocument/2006/relationships/hyperlink" Target="https://us.misumi-ec.com/vona2/detail/110300466930/?curSearch=%7B%22field%22%3A%22%40search%22%2C%22seriesCode%22%3A%22110300466930%22%2C%22innerCode%22%3A%22%22%2C%22sort%22%3A1%2C%22specSortFlag%22%3A0%2C%22allSpecFlag%22%3A0%2C%22page%22%3A1%2C%22pageS" TargetMode="External"/><Relationship Id="rId127" Type="http://schemas.openxmlformats.org/officeDocument/2006/relationships/hyperlink" Target="https://us.misumi-ec.com/vona2/detail/110302261730/?curSearch=%7B%22field%22%3A%22%40search%22%2C%22seriesCode%22%3A%22110302261730%22%2C%22innerCode%22%3A%22%22%2C%22sort%22%3A1%2C%22specSortFlag%22%3A0%2C%22allSpecFlag%22%3A0%2C%22page%22%3A1%2C%22pageS" TargetMode="External"/><Relationship Id="rId128" Type="http://schemas.openxmlformats.org/officeDocument/2006/relationships/hyperlink" Target="https://amzn.to/3Mwj6Kk" TargetMode="External"/><Relationship Id="rId129" Type="http://schemas.openxmlformats.org/officeDocument/2006/relationships/hyperlink" Target="https://amzn.to/3lq6gBt" TargetMode="External"/><Relationship Id="rId130" Type="http://schemas.openxmlformats.org/officeDocument/2006/relationships/hyperlink" Target="https://amzn.to/3wI5uVH" TargetMode="External"/><Relationship Id="rId131" Type="http://schemas.openxmlformats.org/officeDocument/2006/relationships/hyperlink" Target="https://amzn.to/3wFug8I" TargetMode="External"/><Relationship Id="rId132" Type="http://schemas.openxmlformats.org/officeDocument/2006/relationships/hyperlink" Target="https://www.aliexpress.com/item/3256803297181026.html?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8" activeCellId="0" sqref="F98"/>
    </sheetView>
  </sheetViews>
  <sheetFormatPr defaultColWidth="12.640625" defaultRowHeight="15" zeroHeight="false" outlineLevelRow="0" outlineLevelCol="0"/>
  <cols>
    <col collapsed="false" customWidth="true" hidden="false" outlineLevel="0" max="2" min="2" style="0" width="20.5"/>
    <col collapsed="false" customWidth="true" hidden="false" outlineLevel="0" max="3" min="3" style="0" width="27.63"/>
    <col collapsed="false" customWidth="true" hidden="false" outlineLevel="0" max="4" min="4" style="1" width="14.5"/>
    <col collapsed="false" customWidth="true" hidden="false" outlineLevel="0" max="6" min="6" style="0" width="20.88"/>
    <col collapsed="false" customWidth="true" hidden="false" outlineLevel="0" max="7" min="7" style="0" width="19.25"/>
    <col collapsed="false" customWidth="true" hidden="false" outlineLevel="0" max="8" min="8" style="0" width="20.76"/>
    <col collapsed="false" customWidth="true" hidden="false" outlineLevel="0" max="9" min="9" style="2" width="25.74"/>
  </cols>
  <sheetData>
    <row r="1" customFormat="false" ht="15.75" hidden="false" customHeight="true" outlineLevel="0" collapsed="false">
      <c r="A1" s="3" t="s">
        <v>0</v>
      </c>
    </row>
    <row r="2" customFormat="false" ht="15.75" hidden="false" customHeight="true" outlineLevel="0" collapsed="false">
      <c r="A2" s="4" t="s">
        <v>1</v>
      </c>
      <c r="D2" s="5" t="s">
        <v>2</v>
      </c>
    </row>
    <row r="3" customFormat="false" ht="15.75" hidden="false" customHeight="true" outlineLevel="0" collapsed="false">
      <c r="A3" s="4" t="s">
        <v>3</v>
      </c>
      <c r="E3" s="4" t="s">
        <v>4</v>
      </c>
    </row>
    <row r="4" customFormat="false" ht="15.75" hidden="false" customHeight="true" outlineLevel="0" collapsed="false">
      <c r="A4" s="4" t="s">
        <v>5</v>
      </c>
    </row>
    <row r="5" customFormat="false" ht="15.75" hidden="false" customHeight="true" outlineLevel="0" collapsed="false"/>
    <row r="6" customFormat="false" ht="15.75" hidden="false" customHeight="true" outlineLevel="0" collapsed="false">
      <c r="A6" s="6" t="s">
        <v>6</v>
      </c>
    </row>
    <row r="7" customFormat="false" ht="15.75" hidden="false" customHeight="true" outlineLevel="0" collapsed="false">
      <c r="A7" s="4" t="s">
        <v>7</v>
      </c>
      <c r="B7" s="4" t="s">
        <v>8</v>
      </c>
      <c r="C7" s="4" t="s">
        <v>9</v>
      </c>
      <c r="D7" s="7" t="s">
        <v>10</v>
      </c>
      <c r="E7" s="4" t="s">
        <v>11</v>
      </c>
      <c r="F7" s="4" t="s">
        <v>12</v>
      </c>
      <c r="G7" s="4" t="s">
        <v>13</v>
      </c>
      <c r="H7" s="4" t="s">
        <v>14</v>
      </c>
      <c r="I7" s="8" t="s">
        <v>15</v>
      </c>
      <c r="J7" s="4" t="s">
        <v>16</v>
      </c>
    </row>
    <row r="8" customFormat="false" ht="15.75" hidden="false" customHeight="true" outlineLevel="0" collapsed="false">
      <c r="B8" s="4" t="s">
        <v>17</v>
      </c>
      <c r="C8" s="4" t="s">
        <v>18</v>
      </c>
      <c r="D8" s="7" t="n">
        <v>1</v>
      </c>
      <c r="E8" s="9" t="s">
        <v>19</v>
      </c>
      <c r="F8" s="4" t="n">
        <v>40.99</v>
      </c>
      <c r="G8" s="9" t="s">
        <v>20</v>
      </c>
      <c r="H8" s="4" t="s">
        <v>21</v>
      </c>
      <c r="I8" s="8" t="n">
        <v>28.98</v>
      </c>
    </row>
    <row r="9" customFormat="false" ht="15.75" hidden="false" customHeight="true" outlineLevel="0" collapsed="false">
      <c r="B9" s="4" t="s">
        <v>22</v>
      </c>
      <c r="C9" s="4" t="s">
        <v>23</v>
      </c>
      <c r="D9" s="7" t="s">
        <v>24</v>
      </c>
      <c r="E9" s="9" t="s">
        <v>25</v>
      </c>
      <c r="F9" s="4" t="s">
        <v>26</v>
      </c>
      <c r="G9" s="9" t="s">
        <v>27</v>
      </c>
      <c r="H9" s="4" t="s">
        <v>28</v>
      </c>
      <c r="J9" s="4" t="s">
        <v>29</v>
      </c>
    </row>
    <row r="10" customFormat="false" ht="15.75" hidden="false" customHeight="true" outlineLevel="0" collapsed="false">
      <c r="C10" s="4" t="s">
        <v>30</v>
      </c>
      <c r="D10" s="7" t="s">
        <v>31</v>
      </c>
      <c r="E10" s="9" t="s">
        <v>32</v>
      </c>
      <c r="F10" s="4" t="s">
        <v>26</v>
      </c>
      <c r="G10" s="9" t="s">
        <v>33</v>
      </c>
      <c r="H10" s="4" t="s">
        <v>34</v>
      </c>
      <c r="I10" s="8" t="n">
        <v>15</v>
      </c>
      <c r="J10" s="4" t="s">
        <v>29</v>
      </c>
    </row>
    <row r="11" customFormat="false" ht="15.75" hidden="false" customHeight="true" outlineLevel="0" collapsed="false">
      <c r="C11" s="4" t="s">
        <v>35</v>
      </c>
      <c r="D11" s="7" t="s">
        <v>31</v>
      </c>
      <c r="E11" s="9" t="s">
        <v>36</v>
      </c>
      <c r="F11" s="4" t="s">
        <v>26</v>
      </c>
      <c r="G11" s="9" t="s">
        <v>37</v>
      </c>
      <c r="H11" s="4" t="s">
        <v>38</v>
      </c>
      <c r="J11" s="4" t="s">
        <v>29</v>
      </c>
    </row>
    <row r="12" customFormat="false" ht="15.75" hidden="false" customHeight="true" outlineLevel="0" collapsed="false">
      <c r="B12" s="4" t="s">
        <v>39</v>
      </c>
      <c r="C12" s="4" t="s">
        <v>40</v>
      </c>
      <c r="D12" s="7" t="n">
        <v>2</v>
      </c>
      <c r="E12" s="9" t="s">
        <v>41</v>
      </c>
      <c r="F12" s="4" t="n">
        <v>29.99</v>
      </c>
      <c r="G12" s="9" t="s">
        <v>42</v>
      </c>
      <c r="H12" s="4" t="n">
        <v>10.71</v>
      </c>
      <c r="I12" s="8" t="n">
        <f aca="false">MIN(F12,H12)*D12</f>
        <v>21.42</v>
      </c>
      <c r="J12" s="4" t="s">
        <v>43</v>
      </c>
    </row>
    <row r="13" customFormat="false" ht="15.75" hidden="false" customHeight="true" outlineLevel="0" collapsed="false">
      <c r="B13" s="4" t="s">
        <v>44</v>
      </c>
      <c r="C13" s="4" t="s">
        <v>45</v>
      </c>
      <c r="D13" s="7" t="n">
        <v>1</v>
      </c>
      <c r="E13" s="9" t="s">
        <v>46</v>
      </c>
      <c r="F13" s="4" t="n">
        <v>21.65</v>
      </c>
      <c r="G13" s="9" t="s">
        <v>47</v>
      </c>
      <c r="H13" s="4" t="n">
        <v>6.36</v>
      </c>
      <c r="I13" s="8" t="n">
        <f aca="false">MIN(F13,H13)*D13</f>
        <v>6.36</v>
      </c>
      <c r="J13" s="4" t="s">
        <v>48</v>
      </c>
    </row>
    <row r="14" customFormat="false" ht="15.75" hidden="false" customHeight="true" outlineLevel="0" collapsed="false">
      <c r="B14" s="4" t="s">
        <v>49</v>
      </c>
      <c r="C14" s="4" t="s">
        <v>50</v>
      </c>
      <c r="D14" s="7" t="n">
        <v>1</v>
      </c>
      <c r="E14" s="9" t="s">
        <v>51</v>
      </c>
      <c r="F14" s="4" t="n">
        <v>20.99</v>
      </c>
      <c r="G14" s="9" t="s">
        <v>52</v>
      </c>
      <c r="H14" s="4" t="n">
        <v>16.89</v>
      </c>
      <c r="I14" s="8" t="n">
        <f aca="false">MIN(F14,H14)*D14</f>
        <v>16.89</v>
      </c>
      <c r="J14" s="4" t="s">
        <v>53</v>
      </c>
    </row>
    <row r="15" customFormat="false" ht="15.75" hidden="false" customHeight="true" outlineLevel="0" collapsed="false">
      <c r="B15" s="10" t="s">
        <v>54</v>
      </c>
      <c r="C15" s="4" t="s">
        <v>55</v>
      </c>
      <c r="D15" s="7" t="n">
        <v>1</v>
      </c>
      <c r="E15" s="9" t="s">
        <v>56</v>
      </c>
      <c r="F15" s="4" t="n">
        <v>22.79</v>
      </c>
      <c r="G15" s="9" t="s">
        <v>57</v>
      </c>
      <c r="H15" s="4" t="n">
        <v>2.99</v>
      </c>
      <c r="I15" s="8" t="n">
        <f aca="false">MIN(F15,H15)*D15</f>
        <v>2.99</v>
      </c>
    </row>
    <row r="16" customFormat="false" ht="15.75" hidden="false" customHeight="true" outlineLevel="0" collapsed="false">
      <c r="B16" s="4" t="s">
        <v>58</v>
      </c>
      <c r="C16" s="4" t="s">
        <v>59</v>
      </c>
      <c r="D16" s="7" t="n">
        <v>1</v>
      </c>
      <c r="E16" s="9" t="s">
        <v>60</v>
      </c>
      <c r="F16" s="4" t="n">
        <v>5.99</v>
      </c>
      <c r="G16" s="9" t="s">
        <v>61</v>
      </c>
      <c r="H16" s="4" t="n">
        <v>0.61</v>
      </c>
      <c r="I16" s="8" t="n">
        <f aca="false">MIN(F16,H16)*D16</f>
        <v>0.61</v>
      </c>
    </row>
    <row r="17" customFormat="false" ht="15.75" hidden="false" customHeight="true" outlineLevel="0" collapsed="false">
      <c r="B17" s="4" t="s">
        <v>62</v>
      </c>
      <c r="C17" s="4" t="s">
        <v>63</v>
      </c>
      <c r="D17" s="7" t="n">
        <v>1</v>
      </c>
      <c r="E17" s="9" t="s">
        <v>64</v>
      </c>
      <c r="F17" s="4" t="n">
        <v>7.99</v>
      </c>
      <c r="G17" s="9" t="s">
        <v>65</v>
      </c>
      <c r="H17" s="4" t="n">
        <v>0.41</v>
      </c>
      <c r="I17" s="8" t="n">
        <f aca="false">MIN(F17,H17)*D17</f>
        <v>0.41</v>
      </c>
    </row>
    <row r="18" customFormat="false" ht="15.75" hidden="false" customHeight="true" outlineLevel="0" collapsed="false">
      <c r="B18" s="4" t="s">
        <v>66</v>
      </c>
      <c r="C18" s="4" t="s">
        <v>67</v>
      </c>
      <c r="D18" s="7" t="n">
        <v>1</v>
      </c>
      <c r="E18" s="9" t="s">
        <v>68</v>
      </c>
      <c r="F18" s="4" t="n">
        <v>9.99</v>
      </c>
      <c r="G18" s="9" t="s">
        <v>69</v>
      </c>
      <c r="H18" s="4" t="n">
        <v>1.1</v>
      </c>
      <c r="I18" s="8" t="n">
        <f aca="false">MIN(F18,H18)*D18</f>
        <v>1.1</v>
      </c>
    </row>
    <row r="19" customFormat="false" ht="15.75" hidden="false" customHeight="true" outlineLevel="0" collapsed="false">
      <c r="B19" s="10" t="s">
        <v>70</v>
      </c>
      <c r="C19" s="4" t="s">
        <v>71</v>
      </c>
      <c r="D19" s="7" t="n">
        <v>1</v>
      </c>
      <c r="E19" s="9" t="s">
        <v>72</v>
      </c>
      <c r="F19" s="4" t="n">
        <v>11.28</v>
      </c>
      <c r="G19" s="9" t="s">
        <v>73</v>
      </c>
      <c r="H19" s="4" t="n">
        <v>2.39</v>
      </c>
      <c r="I19" s="8" t="n">
        <f aca="false">MIN(F19,H19)*D19</f>
        <v>2.39</v>
      </c>
    </row>
    <row r="20" customFormat="false" ht="15.75" hidden="false" customHeight="true" outlineLevel="0" collapsed="false">
      <c r="B20" s="4" t="s">
        <v>74</v>
      </c>
      <c r="C20" s="4" t="s">
        <v>75</v>
      </c>
      <c r="D20" s="7" t="n">
        <v>1</v>
      </c>
      <c r="E20" s="9" t="s">
        <v>76</v>
      </c>
      <c r="F20" s="4" t="n">
        <v>18.99</v>
      </c>
      <c r="G20" s="9" t="s">
        <v>77</v>
      </c>
      <c r="H20" s="4" t="n">
        <v>9.99</v>
      </c>
      <c r="I20" s="8" t="n">
        <f aca="false">MIN(F20,H20)*D20</f>
        <v>9.99</v>
      </c>
    </row>
    <row r="21" customFormat="false" ht="15.75" hidden="false" customHeight="true" outlineLevel="0" collapsed="false">
      <c r="B21" s="4" t="s">
        <v>78</v>
      </c>
      <c r="C21" s="4" t="s">
        <v>79</v>
      </c>
      <c r="D21" s="7" t="n">
        <v>1</v>
      </c>
      <c r="E21" s="9" t="s">
        <v>80</v>
      </c>
      <c r="F21" s="4" t="n">
        <v>3.23</v>
      </c>
      <c r="I21" s="8" t="n">
        <f aca="false">MIN(F21,H21)*D21</f>
        <v>3.23</v>
      </c>
    </row>
    <row r="22" customFormat="false" ht="15.75" hidden="false" customHeight="true" outlineLevel="0" collapsed="false">
      <c r="B22" s="4" t="s">
        <v>81</v>
      </c>
      <c r="C22" s="4" t="s">
        <v>82</v>
      </c>
      <c r="D22" s="7" t="n">
        <v>3</v>
      </c>
      <c r="E22" s="9" t="s">
        <v>83</v>
      </c>
      <c r="F22" s="4" t="n">
        <v>17.99</v>
      </c>
      <c r="G22" s="9" t="s">
        <v>84</v>
      </c>
      <c r="H22" s="4" t="n">
        <v>4.7</v>
      </c>
      <c r="I22" s="8" t="n">
        <f aca="false">MIN(F22,H22)*D22</f>
        <v>14.1</v>
      </c>
    </row>
    <row r="23" customFormat="false" ht="15.75" hidden="false" customHeight="true" outlineLevel="0" collapsed="false">
      <c r="B23" s="4" t="s">
        <v>85</v>
      </c>
      <c r="C23" s="4" t="s">
        <v>86</v>
      </c>
      <c r="D23" s="7" t="n">
        <v>1</v>
      </c>
      <c r="E23" s="9" t="s">
        <v>87</v>
      </c>
      <c r="F23" s="4" t="n">
        <v>7.99</v>
      </c>
      <c r="G23" s="9" t="s">
        <v>88</v>
      </c>
      <c r="H23" s="4" t="n">
        <v>0.13</v>
      </c>
      <c r="I23" s="8" t="n">
        <f aca="false">MIN(F23,H23)*D23</f>
        <v>0.13</v>
      </c>
      <c r="J23" s="4" t="s">
        <v>89</v>
      </c>
    </row>
    <row r="24" customFormat="false" ht="15.75" hidden="false" customHeight="true" outlineLevel="0" collapsed="false">
      <c r="B24" s="4" t="s">
        <v>90</v>
      </c>
      <c r="C24" s="4" t="s">
        <v>91</v>
      </c>
      <c r="D24" s="7" t="n">
        <v>1</v>
      </c>
      <c r="E24" s="9" t="s">
        <v>92</v>
      </c>
      <c r="F24" s="4" t="n">
        <v>31.5</v>
      </c>
      <c r="G24" s="9" t="s">
        <v>93</v>
      </c>
      <c r="H24" s="4" t="n">
        <v>38.2</v>
      </c>
      <c r="I24" s="8" t="n">
        <f aca="false">MIN(F24,H24)*D24</f>
        <v>31.5</v>
      </c>
      <c r="J24" s="10" t="s">
        <v>94</v>
      </c>
    </row>
    <row r="25" customFormat="false" ht="15.75" hidden="false" customHeight="true" outlineLevel="0" collapsed="false">
      <c r="B25" s="4" t="s">
        <v>95</v>
      </c>
      <c r="C25" s="4" t="s">
        <v>96</v>
      </c>
      <c r="D25" s="7" t="n">
        <v>1</v>
      </c>
      <c r="E25" s="9" t="s">
        <v>97</v>
      </c>
      <c r="F25" s="4" t="n">
        <v>6.99</v>
      </c>
      <c r="G25" s="9" t="s">
        <v>98</v>
      </c>
      <c r="H25" s="4" t="n">
        <v>0.22</v>
      </c>
      <c r="I25" s="8" t="n">
        <f aca="false">MIN(F25,H25)*D25</f>
        <v>0.22</v>
      </c>
    </row>
    <row r="26" customFormat="false" ht="15.75" hidden="false" customHeight="true" outlineLevel="0" collapsed="false">
      <c r="B26" s="4" t="s">
        <v>99</v>
      </c>
      <c r="C26" s="4" t="s">
        <v>100</v>
      </c>
      <c r="E26" s="9" t="s">
        <v>101</v>
      </c>
      <c r="F26" s="4" t="n">
        <v>9.99</v>
      </c>
      <c r="G26" s="9" t="s">
        <v>102</v>
      </c>
      <c r="H26" s="4" t="n">
        <v>2.85</v>
      </c>
      <c r="I26" s="8" t="n">
        <f aca="false">MIN(F26,H26)*D26</f>
        <v>0</v>
      </c>
    </row>
    <row r="27" customFormat="false" ht="15.75" hidden="false" customHeight="true" outlineLevel="0" collapsed="false">
      <c r="B27" s="4" t="s">
        <v>103</v>
      </c>
      <c r="C27" s="11" t="s">
        <v>104</v>
      </c>
      <c r="D27" s="7" t="s">
        <v>31</v>
      </c>
      <c r="E27" s="9" t="s">
        <v>105</v>
      </c>
      <c r="F27" s="4" t="n">
        <v>12</v>
      </c>
      <c r="I27" s="8" t="n">
        <v>12</v>
      </c>
    </row>
    <row r="28" customFormat="false" ht="15.75" hidden="false" customHeight="true" outlineLevel="0" collapsed="false">
      <c r="B28" s="4" t="s">
        <v>106</v>
      </c>
      <c r="C28" s="11" t="s">
        <v>107</v>
      </c>
      <c r="D28" s="7" t="s">
        <v>31</v>
      </c>
      <c r="E28" s="9" t="s">
        <v>108</v>
      </c>
      <c r="F28" s="4" t="s">
        <v>109</v>
      </c>
      <c r="J28" s="4" t="s">
        <v>110</v>
      </c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>
      <c r="A31" s="6" t="s">
        <v>111</v>
      </c>
    </row>
    <row r="32" customFormat="false" ht="15.75" hidden="false" customHeight="true" outlineLevel="0" collapsed="false">
      <c r="B32" s="4" t="s">
        <v>112</v>
      </c>
      <c r="C32" s="4" t="s">
        <v>113</v>
      </c>
      <c r="D32" s="7" t="n">
        <v>1</v>
      </c>
      <c r="E32" s="9" t="s">
        <v>114</v>
      </c>
      <c r="F32" s="4" t="n">
        <v>20.99</v>
      </c>
      <c r="G32" s="12" t="s">
        <v>115</v>
      </c>
      <c r="H32" s="4" t="n">
        <v>14.72</v>
      </c>
      <c r="I32" s="8" t="n">
        <f aca="false">MIN(F32,H32)*D32</f>
        <v>14.72</v>
      </c>
      <c r="J32" s="4" t="s">
        <v>116</v>
      </c>
    </row>
    <row r="33" customFormat="false" ht="15.75" hidden="false" customHeight="true" outlineLevel="0" collapsed="false">
      <c r="B33" s="4" t="s">
        <v>117</v>
      </c>
      <c r="C33" s="4" t="s">
        <v>118</v>
      </c>
      <c r="D33" s="7" t="n">
        <v>1</v>
      </c>
      <c r="E33" s="9" t="s">
        <v>119</v>
      </c>
      <c r="F33" s="4" t="n">
        <v>23.99</v>
      </c>
      <c r="G33" s="13" t="s">
        <v>115</v>
      </c>
      <c r="H33" s="4" t="n">
        <v>14.72</v>
      </c>
      <c r="I33" s="8" t="n">
        <f aca="false">MIN(F33,H33)*D33</f>
        <v>14.72</v>
      </c>
      <c r="J33" s="4" t="s">
        <v>120</v>
      </c>
    </row>
    <row r="34" customFormat="false" ht="15.75" hidden="false" customHeight="true" outlineLevel="0" collapsed="false">
      <c r="B34" s="4" t="s">
        <v>121</v>
      </c>
      <c r="C34" s="4" t="s">
        <v>122</v>
      </c>
      <c r="D34" s="7" t="n">
        <v>1</v>
      </c>
      <c r="E34" s="9" t="s">
        <v>123</v>
      </c>
      <c r="F34" s="4" t="n">
        <v>29</v>
      </c>
      <c r="I34" s="8" t="n">
        <f aca="false">MIN(F34,H34)*D34</f>
        <v>29</v>
      </c>
      <c r="J34" s="4" t="s">
        <v>124</v>
      </c>
    </row>
    <row r="35" customFormat="false" ht="15.75" hidden="false" customHeight="true" outlineLevel="0" collapsed="false">
      <c r="B35" s="4" t="s">
        <v>125</v>
      </c>
      <c r="C35" s="4" t="s">
        <v>126</v>
      </c>
      <c r="D35" s="7" t="n">
        <v>4</v>
      </c>
      <c r="E35" s="9" t="s">
        <v>127</v>
      </c>
      <c r="F35" s="4" t="n">
        <v>11.99</v>
      </c>
      <c r="G35" s="9" t="s">
        <v>128</v>
      </c>
      <c r="H35" s="4" t="n">
        <v>2.5</v>
      </c>
      <c r="I35" s="8" t="n">
        <f aca="false">MIN(F35,H35)*D35</f>
        <v>10</v>
      </c>
      <c r="J35" s="4" t="s">
        <v>129</v>
      </c>
    </row>
    <row r="36" customFormat="false" ht="15.75" hidden="false" customHeight="true" outlineLevel="0" collapsed="false">
      <c r="B36" s="4" t="s">
        <v>130</v>
      </c>
      <c r="C36" s="4" t="s">
        <v>126</v>
      </c>
      <c r="D36" s="7" t="n">
        <v>1</v>
      </c>
      <c r="E36" s="9" t="s">
        <v>131</v>
      </c>
      <c r="F36" s="4" t="n">
        <v>0.72</v>
      </c>
      <c r="I36" s="8" t="n">
        <f aca="false">MIN(F36,H36)*D36</f>
        <v>0.72</v>
      </c>
    </row>
    <row r="37" customFormat="false" ht="15.75" hidden="false" customHeight="true" outlineLevel="0" collapsed="false">
      <c r="B37" s="4" t="s">
        <v>132</v>
      </c>
      <c r="C37" s="4" t="s">
        <v>133</v>
      </c>
      <c r="D37" s="7" t="n">
        <v>1</v>
      </c>
      <c r="E37" s="9" t="s">
        <v>134</v>
      </c>
      <c r="F37" s="4" t="n">
        <v>12.99</v>
      </c>
      <c r="G37" s="12" t="s">
        <v>135</v>
      </c>
      <c r="H37" s="4" t="n">
        <v>0.53</v>
      </c>
      <c r="I37" s="8" t="n">
        <f aca="false">MIN(F37,H37)*D37</f>
        <v>0.53</v>
      </c>
    </row>
    <row r="38" customFormat="false" ht="15.75" hidden="false" customHeight="true" outlineLevel="0" collapsed="false">
      <c r="B38" s="4" t="s">
        <v>136</v>
      </c>
      <c r="C38" s="4" t="s">
        <v>133</v>
      </c>
      <c r="D38" s="7" t="n">
        <v>1</v>
      </c>
      <c r="E38" s="9" t="s">
        <v>134</v>
      </c>
      <c r="F38" s="4" t="n">
        <v>12.99</v>
      </c>
      <c r="G38" s="13" t="s">
        <v>135</v>
      </c>
      <c r="H38" s="4" t="n">
        <v>0.53</v>
      </c>
      <c r="I38" s="8" t="n">
        <f aca="false">MIN(F38,H38)*D38</f>
        <v>0.53</v>
      </c>
    </row>
    <row r="39" customFormat="false" ht="15.75" hidden="false" customHeight="true" outlineLevel="0" collapsed="false">
      <c r="B39" s="4" t="s">
        <v>137</v>
      </c>
      <c r="C39" s="4" t="s">
        <v>133</v>
      </c>
      <c r="D39" s="7" t="n">
        <v>1</v>
      </c>
      <c r="E39" s="9" t="s">
        <v>138</v>
      </c>
      <c r="F39" s="4" t="n">
        <v>9.99</v>
      </c>
      <c r="G39" s="12" t="s">
        <v>139</v>
      </c>
      <c r="H39" s="4" t="n">
        <v>2.99</v>
      </c>
      <c r="I39" s="8" t="n">
        <f aca="false">MIN(F39,H39)*D39</f>
        <v>2.99</v>
      </c>
    </row>
    <row r="40" customFormat="false" ht="15.75" hidden="false" customHeight="true" outlineLevel="0" collapsed="false">
      <c r="B40" s="4" t="s">
        <v>140</v>
      </c>
      <c r="C40" s="4" t="s">
        <v>133</v>
      </c>
      <c r="D40" s="7" t="n">
        <v>1</v>
      </c>
      <c r="E40" s="9" t="s">
        <v>141</v>
      </c>
      <c r="F40" s="4" t="n">
        <v>11.88</v>
      </c>
      <c r="G40" s="12" t="s">
        <v>142</v>
      </c>
      <c r="H40" s="4" t="n">
        <v>0.93</v>
      </c>
      <c r="I40" s="8" t="n">
        <f aca="false">MIN(F40,H40)*D40</f>
        <v>0.93</v>
      </c>
    </row>
    <row r="41" customFormat="false" ht="15.75" hidden="false" customHeight="true" outlineLevel="0" collapsed="false">
      <c r="B41" s="4" t="s">
        <v>143</v>
      </c>
      <c r="C41" s="4" t="s">
        <v>133</v>
      </c>
      <c r="D41" s="7" t="n">
        <v>1</v>
      </c>
      <c r="E41" s="9" t="s">
        <v>144</v>
      </c>
      <c r="F41" s="4" t="n">
        <v>6.49</v>
      </c>
      <c r="G41" s="9" t="s">
        <v>145</v>
      </c>
      <c r="H41" s="4" t="n">
        <v>1.64</v>
      </c>
      <c r="I41" s="8" t="n">
        <f aca="false">MIN(F41,H41)*D41</f>
        <v>1.64</v>
      </c>
    </row>
    <row r="42" customFormat="false" ht="15.75" hidden="false" customHeight="true" outlineLevel="0" collapsed="false">
      <c r="B42" s="4" t="s">
        <v>146</v>
      </c>
      <c r="C42" s="4" t="s">
        <v>133</v>
      </c>
      <c r="D42" s="7" t="n">
        <v>2</v>
      </c>
      <c r="E42" s="9" t="s">
        <v>147</v>
      </c>
      <c r="F42" s="4" t="n">
        <v>7.49</v>
      </c>
      <c r="G42" s="9" t="s">
        <v>148</v>
      </c>
      <c r="H42" s="4" t="n">
        <v>7.95</v>
      </c>
      <c r="I42" s="8" t="n">
        <f aca="false">MIN(F42,H42)*D42</f>
        <v>14.98</v>
      </c>
    </row>
    <row r="43" customFormat="false" ht="15.75" hidden="false" customHeight="true" outlineLevel="0" collapsed="false">
      <c r="B43" s="4" t="s">
        <v>149</v>
      </c>
      <c r="C43" s="4" t="s">
        <v>150</v>
      </c>
      <c r="D43" s="7" t="n">
        <v>1</v>
      </c>
      <c r="E43" s="9" t="s">
        <v>151</v>
      </c>
      <c r="F43" s="4" t="n">
        <v>21.99</v>
      </c>
      <c r="G43" s="9" t="s">
        <v>152</v>
      </c>
      <c r="H43" s="4" t="n">
        <v>3.76</v>
      </c>
      <c r="I43" s="8" t="n">
        <f aca="false">MIN(F43,H43)*D43</f>
        <v>3.76</v>
      </c>
      <c r="J43" s="4" t="s">
        <v>153</v>
      </c>
    </row>
    <row r="44" customFormat="false" ht="15.75" hidden="false" customHeight="true" outlineLevel="0" collapsed="false">
      <c r="B44" s="4" t="s">
        <v>154</v>
      </c>
      <c r="C44" s="4" t="s">
        <v>155</v>
      </c>
      <c r="D44" s="7" t="n">
        <v>12</v>
      </c>
      <c r="E44" s="9" t="s">
        <v>156</v>
      </c>
      <c r="F44" s="4" t="n">
        <v>13.49</v>
      </c>
      <c r="G44" s="9" t="s">
        <v>157</v>
      </c>
      <c r="H44" s="4" t="n">
        <v>0.66</v>
      </c>
      <c r="I44" s="8" t="n">
        <f aca="false">MIN(F44,H44)*D44</f>
        <v>7.92</v>
      </c>
      <c r="J44" s="4" t="s">
        <v>158</v>
      </c>
    </row>
    <row r="45" customFormat="false" ht="15.75" hidden="false" customHeight="true" outlineLevel="0" collapsed="false">
      <c r="B45" s="4" t="s">
        <v>159</v>
      </c>
      <c r="C45" s="4" t="s">
        <v>160</v>
      </c>
      <c r="D45" s="7" t="n">
        <v>2</v>
      </c>
      <c r="E45" s="9" t="s">
        <v>161</v>
      </c>
      <c r="F45" s="4" t="n">
        <v>6.61</v>
      </c>
      <c r="I45" s="8" t="n">
        <f aca="false">MIN(F45,H45)*D45</f>
        <v>13.22</v>
      </c>
      <c r="J45" s="4" t="s">
        <v>162</v>
      </c>
    </row>
    <row r="46" customFormat="false" ht="15.75" hidden="false" customHeight="true" outlineLevel="0" collapsed="false">
      <c r="B46" s="4" t="s">
        <v>163</v>
      </c>
      <c r="C46" s="4" t="s">
        <v>164</v>
      </c>
      <c r="D46" s="7" t="n">
        <v>2</v>
      </c>
      <c r="E46" s="9" t="s">
        <v>165</v>
      </c>
      <c r="F46" s="4" t="n">
        <v>22.3</v>
      </c>
      <c r="I46" s="8" t="n">
        <f aca="false">MIN(F46,H46)*D46</f>
        <v>44.6</v>
      </c>
      <c r="J46" s="4" t="s">
        <v>166</v>
      </c>
    </row>
    <row r="47" customFormat="false" ht="15.75" hidden="false" customHeight="true" outlineLevel="0" collapsed="false"/>
    <row r="48" customFormat="false" ht="15.75" hidden="false" customHeight="true" outlineLevel="0" collapsed="false">
      <c r="A48" s="6" t="s">
        <v>167</v>
      </c>
    </row>
    <row r="49" customFormat="false" ht="15.75" hidden="false" customHeight="true" outlineLevel="0" collapsed="false">
      <c r="B49" s="4" t="s">
        <v>168</v>
      </c>
      <c r="C49" s="4" t="s">
        <v>169</v>
      </c>
      <c r="D49" s="7" t="n">
        <v>1</v>
      </c>
      <c r="E49" s="9" t="s">
        <v>170</v>
      </c>
      <c r="F49" s="4" t="n">
        <v>9</v>
      </c>
    </row>
    <row r="50" customFormat="false" ht="15.75" hidden="false" customHeight="true" outlineLevel="0" collapsed="false">
      <c r="B50" s="4" t="s">
        <v>171</v>
      </c>
      <c r="D50" s="7" t="n">
        <v>1</v>
      </c>
      <c r="E50" s="9" t="s">
        <v>172</v>
      </c>
      <c r="F50" s="4" t="n">
        <v>9.99</v>
      </c>
      <c r="G50" s="9" t="s">
        <v>173</v>
      </c>
      <c r="H50" s="4" t="n">
        <v>3.28</v>
      </c>
      <c r="I50" s="8" t="n">
        <f aca="false">MIN(F50,H50)*D50</f>
        <v>3.28</v>
      </c>
    </row>
    <row r="51" customFormat="false" ht="15.75" hidden="false" customHeight="true" outlineLevel="0" collapsed="false">
      <c r="B51" s="4" t="s">
        <v>174</v>
      </c>
      <c r="D51" s="7" t="n">
        <v>1</v>
      </c>
      <c r="E51" s="9" t="s">
        <v>175</v>
      </c>
      <c r="F51" s="4" t="n">
        <v>6.59</v>
      </c>
      <c r="G51" s="9" t="s">
        <v>176</v>
      </c>
      <c r="H51" s="4" t="n">
        <v>0.28</v>
      </c>
      <c r="I51" s="8" t="n">
        <f aca="false">MIN(F51,H51)*D51</f>
        <v>0.28</v>
      </c>
    </row>
    <row r="52" customFormat="false" ht="15.75" hidden="false" customHeight="true" outlineLevel="0" collapsed="false">
      <c r="B52" s="4" t="s">
        <v>177</v>
      </c>
      <c r="C52" s="4" t="s">
        <v>178</v>
      </c>
      <c r="D52" s="7" t="n">
        <v>1</v>
      </c>
      <c r="E52" s="9" t="s">
        <v>179</v>
      </c>
      <c r="F52" s="4" t="n">
        <v>9.79</v>
      </c>
      <c r="G52" s="9" t="s">
        <v>180</v>
      </c>
      <c r="H52" s="4" t="n">
        <v>3.28</v>
      </c>
      <c r="I52" s="8" t="n">
        <f aca="false">MIN(F52,H52)*D52</f>
        <v>3.28</v>
      </c>
    </row>
    <row r="53" customFormat="false" ht="15.75" hidden="false" customHeight="true" outlineLevel="0" collapsed="false">
      <c r="B53" s="14" t="s">
        <v>181</v>
      </c>
      <c r="D53" s="7" t="n">
        <v>2</v>
      </c>
      <c r="E53" s="9" t="s">
        <v>182</v>
      </c>
      <c r="F53" s="4" t="n">
        <v>7.99</v>
      </c>
      <c r="G53" s="9" t="s">
        <v>183</v>
      </c>
      <c r="H53" s="4" t="n">
        <v>0.48</v>
      </c>
      <c r="I53" s="8" t="n">
        <f aca="false">MIN(F53,H53)*D53</f>
        <v>0.96</v>
      </c>
    </row>
    <row r="54" customFormat="false" ht="15.75" hidden="false" customHeight="true" outlineLevel="0" collapsed="false">
      <c r="B54" s="4" t="s">
        <v>184</v>
      </c>
      <c r="C54" s="4" t="s">
        <v>185</v>
      </c>
      <c r="D54" s="7" t="n">
        <v>8</v>
      </c>
      <c r="E54" s="9" t="s">
        <v>186</v>
      </c>
      <c r="F54" s="4" t="n">
        <v>11.99</v>
      </c>
      <c r="I54" s="8" t="n">
        <f aca="false">MIN(F54,H54)*D54</f>
        <v>95.92</v>
      </c>
      <c r="J54" s="4" t="s">
        <v>187</v>
      </c>
    </row>
    <row r="55" customFormat="false" ht="15.75" hidden="false" customHeight="true" outlineLevel="0" collapsed="false">
      <c r="B55" s="4" t="s">
        <v>188</v>
      </c>
      <c r="C55" s="4" t="s">
        <v>189</v>
      </c>
      <c r="D55" s="7" t="n">
        <v>5</v>
      </c>
      <c r="E55" s="9" t="s">
        <v>190</v>
      </c>
      <c r="F55" s="4" t="n">
        <v>4.98</v>
      </c>
      <c r="G55" s="9" t="s">
        <v>191</v>
      </c>
      <c r="H55" s="4" t="n">
        <v>3.2</v>
      </c>
      <c r="I55" s="8" t="n">
        <f aca="false">MIN(F55,H55)*D55</f>
        <v>16</v>
      </c>
    </row>
    <row r="56" customFormat="false" ht="15.75" hidden="false" customHeight="true" outlineLevel="0" collapsed="false">
      <c r="B56" s="4" t="s">
        <v>192</v>
      </c>
      <c r="C56" s="4" t="s">
        <v>193</v>
      </c>
      <c r="D56" s="7" t="n">
        <v>1</v>
      </c>
      <c r="E56" s="12" t="s">
        <v>194</v>
      </c>
      <c r="F56" s="4" t="n">
        <v>13.99</v>
      </c>
      <c r="G56" s="9" t="s">
        <v>195</v>
      </c>
      <c r="H56" s="4" t="n">
        <v>14.99</v>
      </c>
      <c r="I56" s="8" t="n">
        <f aca="false">MIN(F56,H56)*D56</f>
        <v>13.99</v>
      </c>
    </row>
    <row r="57" customFormat="false" ht="15.75" hidden="false" customHeight="true" outlineLevel="0" collapsed="false">
      <c r="B57" s="4" t="s">
        <v>196</v>
      </c>
      <c r="C57" s="4" t="s">
        <v>197</v>
      </c>
      <c r="D57" s="7" t="n">
        <v>1</v>
      </c>
      <c r="E57" s="9" t="s">
        <v>198</v>
      </c>
      <c r="F57" s="4" t="n">
        <v>8</v>
      </c>
      <c r="G57" s="9" t="s">
        <v>199</v>
      </c>
      <c r="H57" s="4" t="n">
        <v>0.45</v>
      </c>
      <c r="I57" s="8" t="n">
        <f aca="false">MIN(F57,H57)*D57</f>
        <v>0.45</v>
      </c>
    </row>
    <row r="58" customFormat="false" ht="15.75" hidden="false" customHeight="true" outlineLevel="0" collapsed="false">
      <c r="B58" s="4" t="s">
        <v>200</v>
      </c>
      <c r="C58" s="4" t="s">
        <v>201</v>
      </c>
      <c r="D58" s="7" t="n">
        <v>2</v>
      </c>
      <c r="E58" s="9" t="s">
        <v>202</v>
      </c>
      <c r="F58" s="4" t="n">
        <v>7.99</v>
      </c>
      <c r="G58" s="9" t="s">
        <v>203</v>
      </c>
      <c r="H58" s="4" t="n">
        <v>1.99</v>
      </c>
      <c r="I58" s="8" t="n">
        <f aca="false">MIN(F58,H58)*D58</f>
        <v>3.98</v>
      </c>
    </row>
    <row r="59" customFormat="false" ht="15.75" hidden="false" customHeight="true" outlineLevel="0" collapsed="false">
      <c r="B59" s="4" t="s">
        <v>204</v>
      </c>
      <c r="C59" s="4" t="s">
        <v>205</v>
      </c>
      <c r="D59" s="7" t="n">
        <v>2</v>
      </c>
      <c r="E59" s="9" t="s">
        <v>206</v>
      </c>
      <c r="F59" s="4" t="n">
        <v>6.99</v>
      </c>
      <c r="G59" s="9" t="s">
        <v>207</v>
      </c>
      <c r="H59" s="4" t="n">
        <v>0.02</v>
      </c>
      <c r="I59" s="8" t="n">
        <f aca="false">MIN(F59,H59)*D59</f>
        <v>0.04</v>
      </c>
    </row>
    <row r="60" customFormat="false" ht="15.75" hidden="false" customHeight="true" outlineLevel="0" collapsed="false">
      <c r="B60" s="4" t="s">
        <v>208</v>
      </c>
      <c r="D60" s="7" t="n">
        <v>1</v>
      </c>
      <c r="E60" s="9" t="s">
        <v>209</v>
      </c>
      <c r="F60" s="4" t="n">
        <v>12.99</v>
      </c>
      <c r="G60" s="9" t="s">
        <v>210</v>
      </c>
      <c r="H60" s="4" t="n">
        <v>10.24</v>
      </c>
      <c r="I60" s="8" t="n">
        <f aca="false">MIN(F60,H60)*D60</f>
        <v>10.24</v>
      </c>
    </row>
    <row r="61" customFormat="false" ht="15.75" hidden="false" customHeight="true" outlineLevel="0" collapsed="false">
      <c r="B61" s="4" t="s">
        <v>211</v>
      </c>
      <c r="C61" s="4" t="s">
        <v>212</v>
      </c>
      <c r="D61" s="7" t="n">
        <v>20</v>
      </c>
      <c r="E61" s="9" t="s">
        <v>213</v>
      </c>
      <c r="F61" s="4" t="n">
        <v>5.5</v>
      </c>
      <c r="G61" s="9" t="s">
        <v>214</v>
      </c>
      <c r="H61" s="4" t="n">
        <v>1.96</v>
      </c>
      <c r="I61" s="8" t="n">
        <f aca="false">MIN(F61,H61)*D61</f>
        <v>39.2</v>
      </c>
    </row>
    <row r="62" customFormat="false" ht="15.75" hidden="false" customHeight="true" outlineLevel="0" collapsed="false">
      <c r="B62" s="4" t="s">
        <v>215</v>
      </c>
      <c r="C62" s="4" t="s">
        <v>216</v>
      </c>
      <c r="D62" s="7" t="n">
        <v>4</v>
      </c>
      <c r="E62" s="4" t="s">
        <v>217</v>
      </c>
      <c r="J62" s="4" t="s">
        <v>187</v>
      </c>
    </row>
    <row r="63" customFormat="false" ht="15.75" hidden="false" customHeight="true" outlineLevel="0" collapsed="false"/>
    <row r="64" customFormat="false" ht="15.75" hidden="false" customHeight="true" outlineLevel="0" collapsed="false">
      <c r="A64" s="6" t="s">
        <v>218</v>
      </c>
    </row>
    <row r="65" customFormat="false" ht="15.75" hidden="false" customHeight="true" outlineLevel="0" collapsed="false">
      <c r="B65" s="4" t="s">
        <v>219</v>
      </c>
      <c r="C65" s="4" t="s">
        <v>220</v>
      </c>
      <c r="D65" s="7" t="n">
        <v>1</v>
      </c>
      <c r="E65" s="9" t="s">
        <v>221</v>
      </c>
      <c r="F65" s="4" t="n">
        <v>13.99</v>
      </c>
      <c r="G65" s="12" t="s">
        <v>222</v>
      </c>
      <c r="H65" s="4" t="n">
        <v>2.42</v>
      </c>
      <c r="I65" s="8" t="n">
        <f aca="false">MIN(F65,H65)*D65</f>
        <v>2.42</v>
      </c>
      <c r="J65" s="4" t="s">
        <v>223</v>
      </c>
    </row>
    <row r="66" customFormat="false" ht="15.75" hidden="false" customHeight="true" outlineLevel="0" collapsed="false">
      <c r="B66" s="4" t="s">
        <v>224</v>
      </c>
      <c r="C66" s="4" t="s">
        <v>225</v>
      </c>
      <c r="D66" s="7" t="n">
        <v>2</v>
      </c>
      <c r="E66" s="9" t="s">
        <v>226</v>
      </c>
      <c r="F66" s="4" t="n">
        <v>6.99</v>
      </c>
      <c r="G66" s="9" t="s">
        <v>227</v>
      </c>
      <c r="H66" s="4" t="n">
        <v>0.1</v>
      </c>
      <c r="I66" s="8" t="n">
        <f aca="false">MIN(F66,H66)*D66</f>
        <v>0.2</v>
      </c>
    </row>
    <row r="67" customFormat="false" ht="15.75" hidden="false" customHeight="true" outlineLevel="0" collapsed="false">
      <c r="B67" s="4" t="s">
        <v>228</v>
      </c>
      <c r="C67" s="4" t="s">
        <v>229</v>
      </c>
      <c r="D67" s="7" t="n">
        <v>2</v>
      </c>
      <c r="E67" s="9" t="s">
        <v>230</v>
      </c>
      <c r="F67" s="4" t="n">
        <v>3.72</v>
      </c>
      <c r="G67" s="9" t="s">
        <v>231</v>
      </c>
      <c r="H67" s="4" t="n">
        <v>0.63</v>
      </c>
      <c r="I67" s="8" t="n">
        <f aca="false">MIN(F67,H67)*D67</f>
        <v>1.26</v>
      </c>
    </row>
    <row r="68" customFormat="false" ht="15.75" hidden="false" customHeight="true" outlineLevel="0" collapsed="false">
      <c r="B68" s="4" t="s">
        <v>232</v>
      </c>
      <c r="C68" s="4" t="s">
        <v>233</v>
      </c>
      <c r="D68" s="7" t="n">
        <v>8</v>
      </c>
      <c r="E68" s="9" t="s">
        <v>234</v>
      </c>
      <c r="F68" s="4" t="n">
        <v>6.49</v>
      </c>
      <c r="G68" s="9" t="s">
        <v>235</v>
      </c>
      <c r="H68" s="4" t="n">
        <v>1.05</v>
      </c>
      <c r="I68" s="8" t="n">
        <f aca="false">MIN(F68,H68)*D68</f>
        <v>8.4</v>
      </c>
    </row>
    <row r="69" customFormat="false" ht="15.75" hidden="false" customHeight="true" outlineLevel="0" collapsed="false">
      <c r="B69" s="4" t="s">
        <v>236</v>
      </c>
      <c r="C69" s="15"/>
      <c r="D69" s="7" t="n">
        <v>12</v>
      </c>
      <c r="E69" s="9" t="s">
        <v>237</v>
      </c>
      <c r="F69" s="4" t="n">
        <v>9.5</v>
      </c>
      <c r="G69" s="9" t="s">
        <v>238</v>
      </c>
      <c r="H69" s="4" t="n">
        <v>1.39</v>
      </c>
      <c r="I69" s="8" t="n">
        <f aca="false">MIN(F69,H69)*D69</f>
        <v>16.68</v>
      </c>
    </row>
    <row r="70" customFormat="false" ht="15.75" hidden="false" customHeight="true" outlineLevel="0" collapsed="false">
      <c r="B70" s="4" t="s">
        <v>239</v>
      </c>
      <c r="C70" s="15"/>
      <c r="D70" s="7" t="n">
        <v>2</v>
      </c>
      <c r="E70" s="9" t="s">
        <v>240</v>
      </c>
      <c r="F70" s="4" t="n">
        <v>6.99</v>
      </c>
      <c r="G70" s="9" t="s">
        <v>241</v>
      </c>
      <c r="H70" s="4" t="n">
        <v>1.06</v>
      </c>
      <c r="I70" s="8" t="n">
        <f aca="false">MIN(F70,H70)*D70</f>
        <v>2.12</v>
      </c>
    </row>
    <row r="71" customFormat="false" ht="15.75" hidden="false" customHeight="true" outlineLevel="0" collapsed="false">
      <c r="B71" s="4" t="s">
        <v>242</v>
      </c>
      <c r="C71" s="16" t="s">
        <v>243</v>
      </c>
      <c r="D71" s="7" t="n">
        <v>11</v>
      </c>
    </row>
    <row r="72" customFormat="false" ht="15.75" hidden="false" customHeight="true" outlineLevel="0" collapsed="false">
      <c r="B72" s="4" t="s">
        <v>244</v>
      </c>
      <c r="C72" s="16" t="s">
        <v>243</v>
      </c>
      <c r="D72" s="7" t="n">
        <v>2</v>
      </c>
    </row>
    <row r="73" customFormat="false" ht="15.75" hidden="false" customHeight="true" outlineLevel="0" collapsed="false">
      <c r="B73" s="4" t="s">
        <v>245</v>
      </c>
      <c r="C73" s="16" t="s">
        <v>243</v>
      </c>
      <c r="D73" s="7" t="n">
        <v>2</v>
      </c>
      <c r="E73" s="17" t="s">
        <v>246</v>
      </c>
      <c r="F73" s="4" t="n">
        <v>16</v>
      </c>
      <c r="G73" s="9" t="s">
        <v>247</v>
      </c>
      <c r="H73" s="18" t="n">
        <v>44602</v>
      </c>
      <c r="I73" s="8" t="n">
        <v>7</v>
      </c>
    </row>
    <row r="74" customFormat="false" ht="15.75" hidden="false" customHeight="true" outlineLevel="0" collapsed="false">
      <c r="B74" s="4" t="s">
        <v>248</v>
      </c>
      <c r="C74" s="16" t="s">
        <v>243</v>
      </c>
      <c r="D74" s="7" t="n">
        <v>15</v>
      </c>
    </row>
    <row r="75" customFormat="false" ht="15.75" hidden="false" customHeight="true" outlineLevel="0" collapsed="false">
      <c r="B75" s="4" t="s">
        <v>249</v>
      </c>
      <c r="C75" s="16" t="s">
        <v>243</v>
      </c>
      <c r="D75" s="7" t="n">
        <v>12</v>
      </c>
    </row>
    <row r="76" customFormat="false" ht="15.75" hidden="false" customHeight="true" outlineLevel="0" collapsed="false">
      <c r="B76" s="4" t="s">
        <v>250</v>
      </c>
      <c r="C76" s="16" t="s">
        <v>243</v>
      </c>
      <c r="D76" s="7" t="n">
        <v>4</v>
      </c>
    </row>
    <row r="77" customFormat="false" ht="15.75" hidden="false" customHeight="true" outlineLevel="0" collapsed="false">
      <c r="B77" s="4" t="s">
        <v>251</v>
      </c>
      <c r="C77" s="16" t="s">
        <v>243</v>
      </c>
      <c r="D77" s="7" t="n">
        <v>5</v>
      </c>
    </row>
    <row r="78" customFormat="false" ht="15.75" hidden="false" customHeight="true" outlineLevel="0" collapsed="false">
      <c r="B78" s="4" t="s">
        <v>252</v>
      </c>
      <c r="C78" s="16" t="s">
        <v>243</v>
      </c>
      <c r="D78" s="7" t="n">
        <v>35</v>
      </c>
    </row>
    <row r="79" customFormat="false" ht="15.75" hidden="false" customHeight="true" outlineLevel="0" collapsed="false">
      <c r="B79" s="4" t="s">
        <v>253</v>
      </c>
      <c r="C79" s="16" t="s">
        <v>243</v>
      </c>
      <c r="D79" s="7" t="n">
        <v>12</v>
      </c>
    </row>
    <row r="80" customFormat="false" ht="15.75" hidden="false" customHeight="true" outlineLevel="0" collapsed="false"/>
    <row r="81" customFormat="false" ht="15.75" hidden="false" customHeight="true" outlineLevel="0" collapsed="false">
      <c r="B81" s="4" t="s">
        <v>254</v>
      </c>
      <c r="C81" s="4" t="s">
        <v>255</v>
      </c>
      <c r="D81" s="7" t="n">
        <v>17</v>
      </c>
      <c r="E81" s="9" t="s">
        <v>256</v>
      </c>
      <c r="F81" s="4" t="n">
        <v>2</v>
      </c>
      <c r="I81" s="8" t="n">
        <f aca="false">MIN(F81,H81)*D81</f>
        <v>34</v>
      </c>
    </row>
    <row r="82" customFormat="false" ht="15.75" hidden="false" customHeight="true" outlineLevel="0" collapsed="false">
      <c r="B82" s="4" t="s">
        <v>257</v>
      </c>
      <c r="C82" s="4" t="s">
        <v>255</v>
      </c>
      <c r="D82" s="7" t="n">
        <v>2</v>
      </c>
      <c r="E82" s="9" t="s">
        <v>256</v>
      </c>
      <c r="F82" s="4" t="n">
        <v>2</v>
      </c>
      <c r="I82" s="8" t="n">
        <f aca="false">MIN(F82,H82)*D82</f>
        <v>4</v>
      </c>
    </row>
    <row r="83" customFormat="false" ht="15.75" hidden="false" customHeight="true" outlineLevel="0" collapsed="false"/>
    <row r="84" customFormat="false" ht="15.75" hidden="false" customHeight="true" outlineLevel="0" collapsed="false">
      <c r="B84" s="4" t="s">
        <v>258</v>
      </c>
      <c r="C84" s="19" t="s">
        <v>259</v>
      </c>
      <c r="D84" s="7" t="n">
        <v>8</v>
      </c>
    </row>
    <row r="85" customFormat="false" ht="15.75" hidden="false" customHeight="true" outlineLevel="0" collapsed="false">
      <c r="B85" s="4" t="s">
        <v>260</v>
      </c>
      <c r="C85" s="19" t="s">
        <v>259</v>
      </c>
      <c r="D85" s="7" t="n">
        <v>8</v>
      </c>
    </row>
    <row r="86" customFormat="false" ht="15.75" hidden="false" customHeight="true" outlineLevel="0" collapsed="false">
      <c r="B86" s="4" t="s">
        <v>261</v>
      </c>
      <c r="C86" s="19" t="s">
        <v>259</v>
      </c>
      <c r="D86" s="7" t="n">
        <v>1</v>
      </c>
      <c r="E86" s="17" t="s">
        <v>262</v>
      </c>
      <c r="F86" s="4" t="n">
        <v>12.79</v>
      </c>
      <c r="G86" s="9" t="s">
        <v>263</v>
      </c>
      <c r="H86" s="18" t="n">
        <v>44566</v>
      </c>
      <c r="I86" s="8" t="n">
        <f aca="false">MIN(F86,H86)*D86</f>
        <v>12.79</v>
      </c>
    </row>
    <row r="87" customFormat="false" ht="15.75" hidden="false" customHeight="true" outlineLevel="0" collapsed="false">
      <c r="B87" s="4" t="s">
        <v>264</v>
      </c>
      <c r="C87" s="19" t="s">
        <v>259</v>
      </c>
      <c r="D87" s="7" t="n">
        <v>2</v>
      </c>
    </row>
    <row r="88" customFormat="false" ht="15.75" hidden="false" customHeight="true" outlineLevel="0" collapsed="false">
      <c r="B88" s="4" t="s">
        <v>265</v>
      </c>
      <c r="C88" s="20" t="s">
        <v>266</v>
      </c>
      <c r="D88" s="7" t="n">
        <v>2</v>
      </c>
    </row>
    <row r="89" customFormat="false" ht="15.75" hidden="false" customHeight="true" outlineLevel="0" collapsed="false"/>
    <row r="90" customFormat="false" ht="15.75" hidden="false" customHeight="true" outlineLevel="0" collapsed="false">
      <c r="B90" s="4" t="s">
        <v>267</v>
      </c>
      <c r="C90" s="4" t="s">
        <v>268</v>
      </c>
      <c r="D90" s="7" t="n">
        <v>2</v>
      </c>
      <c r="E90" s="9" t="s">
        <v>269</v>
      </c>
      <c r="F90" s="4" t="n">
        <v>6.99</v>
      </c>
      <c r="G90" s="9" t="s">
        <v>270</v>
      </c>
      <c r="H90" s="4" t="n">
        <v>2.07</v>
      </c>
      <c r="I90" s="8" t="n">
        <f aca="false">MIN(F90,H90)*D90</f>
        <v>4.14</v>
      </c>
    </row>
    <row r="91" customFormat="false" ht="15.75" hidden="false" customHeight="true" outlineLevel="0" collapsed="false">
      <c r="B91" s="4" t="s">
        <v>271</v>
      </c>
      <c r="D91" s="7" t="n">
        <v>2</v>
      </c>
      <c r="E91" s="9" t="s">
        <v>272</v>
      </c>
      <c r="F91" s="4" t="n">
        <v>8.67</v>
      </c>
      <c r="G91" s="12" t="s">
        <v>273</v>
      </c>
      <c r="H91" s="4" t="n">
        <v>2.39</v>
      </c>
      <c r="I91" s="8" t="n">
        <f aca="false">MIN(F91,H91)*D91</f>
        <v>4.78</v>
      </c>
    </row>
    <row r="92" customFormat="false" ht="15.75" hidden="false" customHeight="true" outlineLevel="0" collapsed="false">
      <c r="B92" s="4" t="s">
        <v>274</v>
      </c>
      <c r="C92" s="4" t="s">
        <v>275</v>
      </c>
      <c r="D92" s="7" t="n">
        <v>4</v>
      </c>
      <c r="E92" s="9" t="s">
        <v>276</v>
      </c>
      <c r="F92" s="4" t="n">
        <v>6.99</v>
      </c>
      <c r="G92" s="9" t="s">
        <v>273</v>
      </c>
      <c r="H92" s="4" t="n">
        <v>1.99</v>
      </c>
      <c r="I92" s="8" t="n">
        <f aca="false">MIN(F92,H92)*D92</f>
        <v>7.96</v>
      </c>
    </row>
    <row r="93" customFormat="false" ht="15.75" hidden="false" customHeight="true" outlineLevel="0" collapsed="false"/>
    <row r="94" customFormat="false" ht="15.75" hidden="false" customHeight="true" outlineLevel="0" collapsed="false">
      <c r="B94" s="4" t="s">
        <v>277</v>
      </c>
      <c r="C94" s="21" t="s">
        <v>278</v>
      </c>
      <c r="D94" s="7" t="n">
        <v>5</v>
      </c>
    </row>
    <row r="95" customFormat="false" ht="15.75" hidden="false" customHeight="true" outlineLevel="0" collapsed="false">
      <c r="B95" s="4" t="s">
        <v>279</v>
      </c>
      <c r="C95" s="21" t="s">
        <v>278</v>
      </c>
      <c r="D95" s="7" t="n">
        <v>2</v>
      </c>
      <c r="E95" s="9" t="s">
        <v>280</v>
      </c>
      <c r="F95" s="4" t="n">
        <v>22</v>
      </c>
      <c r="G95" s="9" t="s">
        <v>281</v>
      </c>
      <c r="H95" s="4" t="n">
        <v>5.72</v>
      </c>
      <c r="I95" s="8" t="n">
        <f aca="false">MIN(F95,H95)*D95</f>
        <v>11.44</v>
      </c>
    </row>
    <row r="96" customFormat="false" ht="15.75" hidden="false" customHeight="true" outlineLevel="0" collapsed="false">
      <c r="B96" s="4" t="s">
        <v>282</v>
      </c>
      <c r="C96" s="21" t="s">
        <v>278</v>
      </c>
      <c r="D96" s="7" t="n">
        <v>7</v>
      </c>
    </row>
    <row r="97" customFormat="false" ht="15.75" hidden="false" customHeight="true" outlineLevel="0" collapsed="false">
      <c r="A97" s="10"/>
      <c r="B97" s="10" t="s">
        <v>283</v>
      </c>
      <c r="C97" s="10" t="s">
        <v>284</v>
      </c>
      <c r="D97" s="7" t="n">
        <v>5</v>
      </c>
      <c r="E97" s="22" t="s">
        <v>285</v>
      </c>
      <c r="F97" s="10" t="n">
        <v>0.53</v>
      </c>
      <c r="G97" s="10"/>
      <c r="H97" s="10"/>
      <c r="I97" s="8" t="n">
        <f aca="false">MIN(F97,H97)*D97</f>
        <v>2.65</v>
      </c>
      <c r="J97" s="10"/>
    </row>
    <row r="98" customFormat="false" ht="15.75" hidden="false" customHeight="true" outlineLevel="0" collapsed="false">
      <c r="B98" s="4" t="s">
        <v>286</v>
      </c>
      <c r="C98" s="4" t="s">
        <v>287</v>
      </c>
      <c r="D98" s="7" t="n">
        <v>5</v>
      </c>
      <c r="E98" s="9" t="s">
        <v>288</v>
      </c>
      <c r="F98" s="4" t="n">
        <v>14.99</v>
      </c>
      <c r="G98" s="9" t="s">
        <v>289</v>
      </c>
      <c r="H98" s="4" t="n">
        <v>2.62</v>
      </c>
      <c r="I98" s="8" t="n">
        <f aca="false">MIN(F98,H98)*D98</f>
        <v>13.1</v>
      </c>
    </row>
    <row r="99" customFormat="false" ht="15.75" hidden="false" customHeight="true" outlineLevel="0" collapsed="false"/>
    <row r="100" customFormat="false" ht="15.75" hidden="false" customHeight="true" outlineLevel="0" collapsed="false">
      <c r="A100" s="6" t="s">
        <v>290</v>
      </c>
    </row>
    <row r="101" customFormat="false" ht="15.75" hidden="false" customHeight="true" outlineLevel="0" collapsed="false">
      <c r="B101" s="4" t="s">
        <v>291</v>
      </c>
      <c r="C101" s="4" t="s">
        <v>292</v>
      </c>
      <c r="D101" s="7" t="n">
        <v>1</v>
      </c>
      <c r="E101" s="9" t="s">
        <v>293</v>
      </c>
      <c r="F101" s="4" t="n">
        <v>22.99</v>
      </c>
      <c r="G101" s="9" t="s">
        <v>294</v>
      </c>
      <c r="H101" s="4" t="n">
        <v>16.74</v>
      </c>
      <c r="I101" s="8" t="n">
        <f aca="false">MIN(F101,H101)*D101</f>
        <v>16.74</v>
      </c>
      <c r="J101" s="4" t="s">
        <v>295</v>
      </c>
    </row>
    <row r="102" customFormat="false" ht="15.75" hidden="false" customHeight="true" outlineLevel="0" collapsed="false">
      <c r="B102" s="4" t="s">
        <v>296</v>
      </c>
      <c r="C102" s="4" t="s">
        <v>297</v>
      </c>
      <c r="D102" s="7" t="n">
        <v>1</v>
      </c>
      <c r="E102" s="9" t="s">
        <v>298</v>
      </c>
      <c r="F102" s="4" t="n">
        <v>17.99</v>
      </c>
      <c r="G102" s="9" t="s">
        <v>299</v>
      </c>
      <c r="H102" s="4" t="n">
        <v>4.51</v>
      </c>
      <c r="I102" s="8" t="n">
        <f aca="false">MIN(F102,H102)*D102</f>
        <v>4.51</v>
      </c>
      <c r="J102" s="4" t="s">
        <v>300</v>
      </c>
    </row>
    <row r="103" customFormat="false" ht="15.75" hidden="false" customHeight="true" outlineLevel="0" collapsed="false">
      <c r="B103" s="4" t="s">
        <v>301</v>
      </c>
      <c r="C103" s="4" t="s">
        <v>297</v>
      </c>
      <c r="D103" s="7" t="n">
        <v>1</v>
      </c>
      <c r="E103" s="9" t="s">
        <v>302</v>
      </c>
      <c r="F103" s="4" t="n">
        <v>16.99</v>
      </c>
      <c r="I103" s="8" t="n">
        <f aca="false">MIN(F103,H103)*D103</f>
        <v>16.99</v>
      </c>
      <c r="J103" s="4" t="s">
        <v>303</v>
      </c>
    </row>
    <row r="104" customFormat="false" ht="15.75" hidden="false" customHeight="true" outlineLevel="0" collapsed="false">
      <c r="B104" s="4" t="s">
        <v>304</v>
      </c>
      <c r="C104" s="4" t="s">
        <v>305</v>
      </c>
      <c r="D104" s="7" t="n">
        <v>1</v>
      </c>
      <c r="E104" s="12" t="s">
        <v>306</v>
      </c>
      <c r="F104" s="4" t="n">
        <v>30.69</v>
      </c>
      <c r="I104" s="8" t="n">
        <f aca="false">MIN(F104,H104)*D104</f>
        <v>30.69</v>
      </c>
      <c r="J104" s="4" t="s">
        <v>307</v>
      </c>
    </row>
    <row r="105" customFormat="false" ht="15.75" hidden="false" customHeight="true" outlineLevel="0" collapsed="false">
      <c r="B105" s="4" t="s">
        <v>308</v>
      </c>
      <c r="C105" s="4" t="s">
        <v>309</v>
      </c>
      <c r="D105" s="7" t="n">
        <v>1</v>
      </c>
      <c r="E105" s="9" t="s">
        <v>310</v>
      </c>
      <c r="F105" s="4" t="n">
        <v>7.72</v>
      </c>
      <c r="I105" s="8" t="n">
        <f aca="false">MIN(F105,H105)*D105</f>
        <v>7.72</v>
      </c>
    </row>
    <row r="106" customFormat="false" ht="15.75" hidden="false" customHeight="true" outlineLevel="0" collapsed="false">
      <c r="B106" s="4" t="s">
        <v>311</v>
      </c>
      <c r="C106" s="4" t="s">
        <v>312</v>
      </c>
      <c r="D106" s="7" t="n">
        <v>1</v>
      </c>
      <c r="E106" s="9" t="s">
        <v>313</v>
      </c>
      <c r="F106" s="4" t="n">
        <v>2.91</v>
      </c>
      <c r="I106" s="8" t="n">
        <f aca="false">MIN(F106,H106)*D106</f>
        <v>2.91</v>
      </c>
      <c r="J106" s="4" t="s">
        <v>314</v>
      </c>
    </row>
    <row r="107" customFormat="false" ht="15.75" hidden="false" customHeight="true" outlineLevel="0" collapsed="false">
      <c r="B107" s="4" t="s">
        <v>315</v>
      </c>
      <c r="C107" s="4" t="s">
        <v>316</v>
      </c>
      <c r="D107" s="7" t="n">
        <v>1</v>
      </c>
      <c r="E107" s="9" t="s">
        <v>317</v>
      </c>
      <c r="F107" s="4" t="n">
        <v>16.95</v>
      </c>
      <c r="I107" s="8" t="n">
        <f aca="false">MIN(F107,H107)*D107</f>
        <v>16.95</v>
      </c>
      <c r="J107" s="4" t="s">
        <v>318</v>
      </c>
    </row>
    <row r="108" customFormat="false" ht="15.75" hidden="false" customHeight="true" outlineLevel="0" collapsed="false">
      <c r="B108" s="4" t="s">
        <v>319</v>
      </c>
      <c r="C108" s="4" t="s">
        <v>320</v>
      </c>
      <c r="D108" s="7" t="n">
        <v>1</v>
      </c>
      <c r="E108" s="9" t="s">
        <v>321</v>
      </c>
      <c r="F108" s="4" t="n">
        <v>13.68</v>
      </c>
      <c r="I108" s="8" t="n">
        <f aca="false">MIN(F108,H108)*D108</f>
        <v>13.68</v>
      </c>
      <c r="J108" s="4" t="s">
        <v>318</v>
      </c>
    </row>
    <row r="109" customFormat="false" ht="15.75" hidden="false" customHeight="true" outlineLevel="0" collapsed="false">
      <c r="B109" s="4" t="s">
        <v>322</v>
      </c>
      <c r="C109" s="4" t="s">
        <v>323</v>
      </c>
      <c r="D109" s="7" t="n">
        <v>1</v>
      </c>
      <c r="E109" s="9" t="s">
        <v>324</v>
      </c>
      <c r="F109" s="4" t="n">
        <v>22.99</v>
      </c>
      <c r="I109" s="8" t="n">
        <f aca="false">MIN(F109,H109)*D109</f>
        <v>22.99</v>
      </c>
    </row>
    <row r="110" customFormat="false" ht="15.75" hidden="false" customHeight="true" outlineLevel="0" collapsed="false">
      <c r="B110" s="10" t="s">
        <v>325</v>
      </c>
      <c r="C110" s="10" t="s">
        <v>326</v>
      </c>
      <c r="D110" s="7" t="n">
        <v>1</v>
      </c>
      <c r="E110" s="23" t="s">
        <v>327</v>
      </c>
      <c r="F110" s="10" t="n">
        <v>8.99</v>
      </c>
      <c r="G110" s="23" t="s">
        <v>328</v>
      </c>
      <c r="H110" s="10" t="n">
        <v>3.25</v>
      </c>
      <c r="I110" s="8" t="n">
        <f aca="false">MIN(F110,H110)*D110</f>
        <v>3.25</v>
      </c>
    </row>
    <row r="111" customFormat="false" ht="15.75" hidden="false" customHeight="true" outlineLevel="0" collapsed="false"/>
    <row r="112" customFormat="false" ht="15.75" hidden="false" customHeight="true" outlineLevel="0" collapsed="false">
      <c r="A112" s="6" t="s">
        <v>329</v>
      </c>
    </row>
    <row r="113" customFormat="false" ht="15.75" hidden="false" customHeight="true" outlineLevel="0" collapsed="false">
      <c r="B113" s="4" t="s">
        <v>330</v>
      </c>
      <c r="C113" s="4" t="s">
        <v>331</v>
      </c>
      <c r="D113" s="7" t="n">
        <v>1</v>
      </c>
    </row>
    <row r="114" customFormat="false" ht="15.75" hidden="false" customHeight="true" outlineLevel="0" collapsed="false">
      <c r="B114" s="4" t="s">
        <v>332</v>
      </c>
      <c r="C114" s="4" t="s">
        <v>333</v>
      </c>
      <c r="D114" s="7" t="n">
        <v>1</v>
      </c>
    </row>
    <row r="115" customFormat="false" ht="15.75" hidden="false" customHeight="true" outlineLevel="0" collapsed="false">
      <c r="B115" s="4" t="s">
        <v>334</v>
      </c>
      <c r="C115" s="4" t="s">
        <v>335</v>
      </c>
      <c r="D115" s="7" t="n">
        <v>1</v>
      </c>
    </row>
    <row r="116" customFormat="false" ht="15.75" hidden="false" customHeight="true" outlineLevel="0" collapsed="false">
      <c r="B116" s="4" t="s">
        <v>336</v>
      </c>
      <c r="C116" s="4" t="s">
        <v>335</v>
      </c>
      <c r="D116" s="7" t="n">
        <v>1</v>
      </c>
    </row>
    <row r="117" customFormat="false" ht="15.75" hidden="false" customHeight="true" outlineLevel="0" collapsed="false">
      <c r="B117" s="4" t="s">
        <v>337</v>
      </c>
      <c r="C117" s="4" t="s">
        <v>338</v>
      </c>
      <c r="D117" s="7" t="n">
        <v>1</v>
      </c>
    </row>
    <row r="118" customFormat="false" ht="15.75" hidden="false" customHeight="true" outlineLevel="0" collapsed="false">
      <c r="B118" s="4" t="s">
        <v>339</v>
      </c>
      <c r="C118" s="4" t="s">
        <v>338</v>
      </c>
      <c r="D118" s="7" t="n">
        <v>1</v>
      </c>
    </row>
    <row r="119" customFormat="false" ht="15.75" hidden="false" customHeight="true" outlineLevel="0" collapsed="false">
      <c r="B119" s="4" t="s">
        <v>340</v>
      </c>
      <c r="C119" s="4" t="s">
        <v>333</v>
      </c>
      <c r="D119" s="7" t="n">
        <v>1</v>
      </c>
    </row>
    <row r="120" customFormat="false" ht="15.75" hidden="false" customHeight="true" outlineLevel="0" collapsed="false">
      <c r="B120" s="4" t="s">
        <v>341</v>
      </c>
      <c r="C120" s="4" t="s">
        <v>333</v>
      </c>
      <c r="D120" s="7" t="n">
        <v>1</v>
      </c>
    </row>
    <row r="121" customFormat="false" ht="15.75" hidden="false" customHeight="true" outlineLevel="0" collapsed="false">
      <c r="B121" s="4" t="s">
        <v>342</v>
      </c>
      <c r="C121" s="4" t="s">
        <v>333</v>
      </c>
      <c r="D121" s="7" t="n">
        <v>1</v>
      </c>
    </row>
    <row r="122" customFormat="false" ht="15.75" hidden="false" customHeight="true" outlineLevel="0" collapsed="false">
      <c r="B122" s="4" t="s">
        <v>343</v>
      </c>
      <c r="C122" s="4" t="s">
        <v>333</v>
      </c>
      <c r="D122" s="7" t="n">
        <v>1</v>
      </c>
    </row>
    <row r="123" customFormat="false" ht="15.75" hidden="false" customHeight="true" outlineLevel="0" collapsed="false">
      <c r="B123" s="4" t="s">
        <v>344</v>
      </c>
      <c r="C123" s="4" t="s">
        <v>335</v>
      </c>
      <c r="D123" s="7" t="n">
        <v>1</v>
      </c>
    </row>
    <row r="124" customFormat="false" ht="15.75" hidden="false" customHeight="true" outlineLevel="0" collapsed="false">
      <c r="B124" s="4" t="s">
        <v>345</v>
      </c>
      <c r="C124" s="4" t="s">
        <v>335</v>
      </c>
      <c r="D124" s="7" t="n">
        <v>1</v>
      </c>
    </row>
    <row r="125" customFormat="false" ht="15.75" hidden="false" customHeight="true" outlineLevel="0" collapsed="false">
      <c r="B125" s="4" t="s">
        <v>346</v>
      </c>
      <c r="C125" s="4" t="s">
        <v>335</v>
      </c>
      <c r="D125" s="7" t="n">
        <v>1</v>
      </c>
    </row>
    <row r="126" customFormat="false" ht="15.75" hidden="false" customHeight="true" outlineLevel="0" collapsed="false">
      <c r="B126" s="4" t="s">
        <v>347</v>
      </c>
      <c r="C126" s="4" t="s">
        <v>338</v>
      </c>
      <c r="D126" s="7" t="n">
        <v>1</v>
      </c>
    </row>
    <row r="127" customFormat="false" ht="15.75" hidden="false" customHeight="true" outlineLevel="0" collapsed="false">
      <c r="B127" s="4" t="s">
        <v>348</v>
      </c>
      <c r="C127" s="4" t="s">
        <v>338</v>
      </c>
      <c r="D127" s="7" t="n">
        <v>1</v>
      </c>
    </row>
    <row r="128" customFormat="false" ht="15.75" hidden="false" customHeight="true" outlineLevel="0" collapsed="false">
      <c r="B128" s="4" t="s">
        <v>349</v>
      </c>
      <c r="C128" s="4" t="s">
        <v>335</v>
      </c>
      <c r="D128" s="7" t="n">
        <v>1</v>
      </c>
    </row>
    <row r="129" customFormat="false" ht="15.75" hidden="false" customHeight="true" outlineLevel="0" collapsed="false">
      <c r="B129" s="4" t="s">
        <v>350</v>
      </c>
      <c r="C129" s="4" t="s">
        <v>335</v>
      </c>
      <c r="D129" s="7" t="n">
        <v>1</v>
      </c>
    </row>
    <row r="130" customFormat="false" ht="15.75" hidden="false" customHeight="true" outlineLevel="0" collapsed="false">
      <c r="B130" s="4" t="s">
        <v>351</v>
      </c>
      <c r="C130" s="4" t="s">
        <v>335</v>
      </c>
      <c r="D130" s="7" t="n">
        <v>1</v>
      </c>
    </row>
    <row r="131" customFormat="false" ht="15.75" hidden="false" customHeight="true" outlineLevel="0" collapsed="false">
      <c r="B131" s="4" t="s">
        <v>352</v>
      </c>
      <c r="C131" s="4" t="s">
        <v>335</v>
      </c>
      <c r="D131" s="7" t="n">
        <v>1</v>
      </c>
    </row>
    <row r="132" customFormat="false" ht="15.75" hidden="false" customHeight="true" outlineLevel="0" collapsed="false">
      <c r="B132" s="4" t="s">
        <v>353</v>
      </c>
      <c r="C132" s="4" t="s">
        <v>335</v>
      </c>
      <c r="D132" s="7" t="n">
        <v>1</v>
      </c>
    </row>
    <row r="133" customFormat="false" ht="15.75" hidden="false" customHeight="true" outlineLevel="0" collapsed="false">
      <c r="B133" s="4" t="s">
        <v>354</v>
      </c>
      <c r="C133" s="4" t="s">
        <v>335</v>
      </c>
      <c r="D133" s="7" t="n">
        <v>1</v>
      </c>
    </row>
    <row r="134" customFormat="false" ht="15.75" hidden="false" customHeight="true" outlineLevel="0" collapsed="false">
      <c r="B134" s="4" t="s">
        <v>355</v>
      </c>
      <c r="C134" s="4" t="s">
        <v>335</v>
      </c>
      <c r="D134" s="7" t="n">
        <v>1</v>
      </c>
    </row>
    <row r="135" customFormat="false" ht="15.75" hidden="false" customHeight="true" outlineLevel="0" collapsed="false"/>
    <row r="136" customFormat="false" ht="15.75" hidden="false" customHeight="true" outlineLevel="0" collapsed="false">
      <c r="B136" s="4" t="s">
        <v>356</v>
      </c>
      <c r="C136" s="4" t="s">
        <v>357</v>
      </c>
      <c r="D136" s="7" t="n">
        <v>10</v>
      </c>
    </row>
    <row r="137" customFormat="false" ht="15.75" hidden="false" customHeight="true" outlineLevel="0" collapsed="false">
      <c r="B137" s="4" t="s">
        <v>358</v>
      </c>
      <c r="C137" s="4" t="s">
        <v>357</v>
      </c>
      <c r="D137" s="7" t="n">
        <v>2</v>
      </c>
    </row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>
      <c r="B141" s="4" t="s">
        <v>359</v>
      </c>
      <c r="C141" s="4" t="s">
        <v>360</v>
      </c>
      <c r="D141" s="7" t="n">
        <v>1</v>
      </c>
    </row>
    <row r="142" customFormat="false" ht="15.75" hidden="false" customHeight="true" outlineLevel="0" collapsed="false">
      <c r="B142" s="4" t="s">
        <v>361</v>
      </c>
      <c r="C142" s="4" t="s">
        <v>360</v>
      </c>
      <c r="D142" s="7" t="n">
        <v>1</v>
      </c>
    </row>
    <row r="143" customFormat="false" ht="15.75" hidden="false" customHeight="true" outlineLevel="0" collapsed="false">
      <c r="B143" s="4" t="s">
        <v>362</v>
      </c>
      <c r="C143" s="4" t="s">
        <v>360</v>
      </c>
      <c r="D143" s="7" t="n">
        <v>1</v>
      </c>
      <c r="I143" s="8" t="n">
        <v>20</v>
      </c>
      <c r="J143" s="4" t="s">
        <v>363</v>
      </c>
    </row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>
      <c r="B146" s="4" t="s">
        <v>364</v>
      </c>
      <c r="C146" s="4" t="s">
        <v>365</v>
      </c>
      <c r="D146" s="7" t="n">
        <v>1</v>
      </c>
      <c r="I146" s="8" t="n">
        <v>35</v>
      </c>
      <c r="J146" s="4" t="s">
        <v>366</v>
      </c>
    </row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>
      <c r="H152" s="24" t="s">
        <v>367</v>
      </c>
      <c r="I152" s="25" t="n">
        <f aca="false">SUM(I8:I146)</f>
        <v>839.57</v>
      </c>
      <c r="J152" s="4" t="s">
        <v>368</v>
      </c>
      <c r="K152" s="4" t="s">
        <v>369</v>
      </c>
    </row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D2" r:id="rId1" display="Positron V3 intro video: https://www.youtube.com/watch?v=X_QLxTVtyng"/>
    <hyperlink ref="E8" r:id="rId2" display="https://amzn.to/3Nm50Lj"/>
    <hyperlink ref="G8" r:id="rId3" display="https://www.biqu.equipment/products/btt-skr-pico-v1-0"/>
    <hyperlink ref="E9" r:id="rId4" display="https://www.amazon.com/Raspberry-Zero-Bluetooth-RPi-2W/dp/B09LH5SBPS/ref=sr_1_3?keywords=raspberry+pi+zero+2+W&amp;qid=1653025485&amp;sr=8-3"/>
    <hyperlink ref="G9" r:id="rId5" display="https://www.adafruit.com/product/5291"/>
    <hyperlink ref="E10" r:id="rId6" display="https://amzn.to/3lxtN37"/>
    <hyperlink ref="G10" r:id="rId7" display="https://www.adafruit.com/product/4295"/>
    <hyperlink ref="E11" r:id="rId8" display="https://www.amazon.com/Raspberry-Pi-3-Model-B/dp/B082QN6L1N/ref=sr_1_5?crid=GOWG3038B7KD&amp;keywords=Raspberry+pi+3&amp;qid=1653025632&amp;sprefix=raspberry+pi+3%2Caps%2C83&amp;sr=8-5"/>
    <hyperlink ref="G11" r:id="rId9" display="https://www.adafruit.com/product/3055"/>
    <hyperlink ref="E12" r:id="rId10" display="https://amzn.to/3G3fPQb"/>
    <hyperlink ref="G12" r:id="rId11" display="https://www.aliexpress.com/item/1005001303445983.html?spm=a2g0o.productlist.0.0.210f3e1fbrZMdK&amp;ad_pvid=202205191323183466211090998200001325140_1&amp;s=p"/>
    <hyperlink ref="E13" r:id="rId12" display="https://amzn.to/3Nngkab"/>
    <hyperlink ref="G13" r:id="rId13" display="https://www.aliexpress.com/item/1005002724822207.html?spm=a2g0o.productlist.0.0.3027ab089MutlP&amp;algo_pvid=8a03d244-7c51-41db-abbe-627265d212fa&amp;algo_exp_id=8a03d244-7c51-41db-abbe-627265d212fa-6&amp;pdp_ext_f=%7B%22sku_id%22%3A%2212000021872892435%22%7D&amp;pdp_npi=2%40dis%21USD%21%216.36%21%21%216.26%21%21%402101e9d416529918994143027e8248%2112000021872892435%21sea"/>
    <hyperlink ref="E14" r:id="rId14" display="https://amzn.to/3NmFV35"/>
    <hyperlink ref="G14" r:id="rId15" display="https://www.aliexpress.com/item/1005002509418988.html?spm=a2g0o.productlist.0.0.6af666304sAbHw&amp;algo_pvid=d3ac8139-a8d2-4acd-a2f2-f124155008ed&amp;algo_exp_id=d3ac8139-a8d2-4acd-a2f2-f124155008ed-2&amp;pdp_ext_f=%7B%22sku_id%22%3A%2212000020943630648%22%7D&amp;pdp_npi=2%40dis%21USD%21%2118.45%21%21%215.69%21%21%40210318b916529922497668199efded%2112000020943630648%21sea"/>
    <hyperlink ref="E15" r:id="rId16" display="https://amzn.to/3wDS78P"/>
    <hyperlink ref="G15" r:id="rId17" display="https://www.aliexpress.com/item/4000213494900.html?spm=a2g0o.productlist.0.0.4a32660b1Hlucd&amp;algo_pvid=c13ee869-0623-4c83-9ccb-1833ddd52d07&amp;algo_exp_id=c13ee869-0623-4c83-9ccb-1833ddd52d07-4&amp;pdp_ext_f=%7B%22sku_id%22%3A%2210000000827761983%22%7D&amp;pdp_npi=2%40dis%21USD%21%219.33%21%21%213.84%21%21%402101e9d116529925457078672e7ef3%2110000000827761983%21sea"/>
    <hyperlink ref="E16" r:id="rId18" display="https://amzn.to/3G5ufPU"/>
    <hyperlink ref="G16" r:id="rId19" display="https://www.aliexpress.com/item/1005001400147026.html?spm=a2g0o.productlist.0.0.12c47c4eU9nVGd&amp;algo_pvid=411a1f06-95e7-4083-9aa5-24ffafb04353&amp;algo_exp_id=411a1f06-95e7-4083-9aa5-24ffafb04353-0&amp;pdp_ext_f=%7B%22sku_id%22%3A%2212000015951389184%22%7D&amp;pdp_npi=2%40dis%21USD%21%210.61%21%21%211.03%21%21%402103255b16529929171883728e7a5e%2112000015951389184%21sea"/>
    <hyperlink ref="E17" r:id="rId20" display="https://amzn.to/3LwD2LN"/>
    <hyperlink ref="G17" r:id="rId21" display="https://www.aliexpress.com/item/3256801318866388.html?spm=a2g0o.productlist.0.0.41b31087yczmEP&amp;ad_pvid=2022051913425313818707477619660001360934_1&amp;s=p&amp;gatewayAdapt=4itemAdapt"/>
    <hyperlink ref="E18" r:id="rId22" display="https://amzn.to/3Lw8UjJ"/>
    <hyperlink ref="G18" r:id="rId23" display="https://www.aliexpress.com/item/2251832656974771.html?spm=a2g0o.productlist.0.0.3d97784cPT8pFe&amp;algo_pvid=09a97cf7-9826-46fa-88e2-01026312cdec&amp;algo_exp_id=09a97cf7-9826-46fa-88e2-01026312cdec-2&amp;pdp_ext_f=%7B%22sku_id%22%3A%2265107791932%22%7D&amp;pdp_npi=2%40dis%21USD%21%211.1%21%21%21%21%21%402101d68d16529931734353302e3119%2165107791932%21sea"/>
    <hyperlink ref="E19" r:id="rId24" display="https://amzn.to/3LyQ5w2"/>
    <hyperlink ref="G19" r:id="rId25" display="https://www.aliexpress.com/item/3256804109721213.html?spm=a2g0o.productlist.0.0.64b14beao4SPZB&amp;algo_pvid=7b42954a-1c66-4c19-9432-a19a500d84c1&amp;algo_exp_id=7b42954a-1c66-4c19-9432-a19a500d84c1-9&amp;pdp_ext_f=%7B%22sku_id%22%3A%2212000028666551948%22%7D&amp;pdp_npi=2%40dis%21USD%21%212.39%21%21%21%21%21%400bb0622d16529932565028890e2c88%2112000028666551948%21sea"/>
    <hyperlink ref="E20" r:id="rId26" display="https://amzn.to/39ZIREf"/>
    <hyperlink ref="G20" r:id="rId27" display="https://www.aliexpress.com/item/2251832808870223.html?spm=a2g0o.productlist.0.0.1d537704aU3Kkb&amp;algo_pvid=9a291172-1b8e-4dd7-9d79-482b95d1f720&amp;algo_exp_id=9a291172-1b8e-4dd7-9d79-482b95d1f720-10&amp;pdp_ext_f=%7B%22sku_id%22%3A%2266922445346%22%7D&amp;pdp_npi=2%40dis%21USD%21%219.99%21%21%21%21%21%402101d64d16529933448411705e32df%2166922445346%21sea"/>
    <hyperlink ref="E21" r:id="rId28" display="https://www.aliexpress.com/item/1005002669709542.html?spm=a2g0o.order_list.0.0.42ea1802lsiPKI"/>
    <hyperlink ref="E22" r:id="rId29" display="https://amzn.to/3Lp8Lyk"/>
    <hyperlink ref="G22" r:id="rId30" display="https://www.aliexpress.com/item/32807610078.html?spm=a2g0o.productlist.0.0.4ad53466xPXZvr&amp;algo_pvid=79b53221-86e0-4416-8d51-23ab6e9ff359&amp;algo_exp_id=79b53221-86e0-4416-8d51-23ab6e9ff359-1&amp;pdp_ext_f=%7B%22sku_id%22%3A%2210000015759584249%22%7D&amp;pdp_npi=2%40dis%21USD%21%218.63%21%21%212.11%21%21%400bb0622d16529954218422667e2c30%2110000015759584249%21sea"/>
    <hyperlink ref="E23" r:id="rId31" display="https://amzn.to/3Mv42MX"/>
    <hyperlink ref="G23" r:id="rId32" display="https://www.aliexpress.com/item/1005003515013042.html?spm=a2g0o.productlist.0.0.50c953efDfI6BF&amp;ad_pvid=2022051914244410005848976431160001438965_2&amp;s=p"/>
    <hyperlink ref="E24" r:id="rId33" display="https://amzn.to/3NnZmZ7"/>
    <hyperlink ref="G24" r:id="rId34" display="https://www.aliexpress.com/item/1005001946903779.html?spm=a2g0o.productlist.0.0.67df7e60DowSQ4&amp;algo_pvid=b197dbbc-96ca-4b3d-82db-edc33cb6c5f7&amp;algo_exp_id=b197dbbc-96ca-4b3d-82db-edc33cb6c5f7-1&amp;pdp_ext_f=%7B%22sku_id%22%3A%2212000018184656526%22%7D&amp;pdp_npi=2%40dis%21USD%21%2138.07%21%21%21%21%21%4021031a5516529958100383632e51b5%2112000018184656526%21sea"/>
    <hyperlink ref="E25" r:id="rId35" display="https://amzn.to/3LJ4XIB"/>
    <hyperlink ref="G25" r:id="rId36" display="https://www.aliexpress.com/item/3256802987532702.html?spm=a2g0o.productlist.0.0.6fff5de4B3RGD7&amp;ad_pvid=20220519143050667954035316040001501905_4&amp;s=p&amp;gatewayAdapt=4itemAdapt"/>
    <hyperlink ref="E26" r:id="rId37" display="https://amzn.to/3lwK3RW"/>
    <hyperlink ref="G26" r:id="rId38" display="https://www.aliexpress.com/item/2255800894119261.html?spm=a2g0o.productlist.0.0.57fc612dPWQ9JO&amp;ad_pvid=202205191435593637780472359080001143420_1&amp;s=p&amp;gatewayAdapt=4itemAdapt"/>
    <hyperlink ref="E27" r:id="rId39" display="https://www.robotdigg.com/product/877/200mm,-210mm-or-250mm-kapton-film-flexible-heater"/>
    <hyperlink ref="E28" r:id="rId40" display="https://frostfighter.com/clear-view-order-guide.htm?add-to-cart=1366&amp;v=402f03a963ba"/>
    <hyperlink ref="E32" r:id="rId41" display="https://amzn.to/3wuJOxm"/>
    <hyperlink ref="G32" r:id="rId42" display="https://www.aliexpress.com/item/4000264234020.html?spm=a2g0o.productlist.0.0.7b1c7a57xurak3&amp;algo_pvid=603072a0-72b8-483f-bf5d-527f96f1af02&amp;algo_exp_id=603072a0-72b8-483f-bf5d-527f96f1af02-0&amp;pdp_ext_f=%7B%22sku_id%22%3A%2210000001071265959%22%7D&amp;pdp_npi=2%40dis%21USD%21%2114.72%21%21%215.17%21%21%402103255a16529962526226816e6ece%2110000001071265959%21sea"/>
    <hyperlink ref="E33" r:id="rId43" display="https://amzn.to/3G2VnPd"/>
    <hyperlink ref="G33" r:id="rId44" display="https://www.aliexpress.com/item/4000264234020.html?spm=a2g0o.productlist.0.0.7b1c7a57xurak3&amp;algo_pvid=603072a0-72b8-483f-bf5d-527f96f1af02&amp;algo_exp_id=603072a0-72b8-483f-bf5d-527f96f1af02-0&amp;pdp_ext_f=%7B%22sku_id%22%3A%2210000001071265959%22%7D&amp;pdp_npi=2%40dis%21USD%21%2114.72%21%21%215.17%21%21%402103255a16529962526226816e6ece%2110000001071265959%21sea"/>
    <hyperlink ref="E34" r:id="rId45" display="https://www.robotdigg.com/product/955/MGW9-Linear-Rail-and-Carriage"/>
    <hyperlink ref="E35" r:id="rId46" display="https://amzn.to/3wDXZ1R"/>
    <hyperlink ref="G35" r:id="rId47" display="https://www.aliexpress.com/item/32822906447.html?spm=a2g0o.productlist.0.0.7291aeacA8zo93&amp;algo_pvid=05eeb5a8-fa28-427a-a8d5-7a3e2ab9fcce&amp;algo_exp_id=05eeb5a8-fa28-427a-a8d5-7a3e2ab9fcce-3&amp;pdp_ext_f=%7B%22sku_id%22%3A%2264964440436%22%7D&amp;pdp_npi=2%40dis%21USD%21%212.5%21%21%211.91%21%21%402101fd4b16529968978711258e60f7%2164964440436%21sea"/>
    <hyperlink ref="E36" r:id="rId48" display="https://www.aliexpress.com/item/32913757229.html?spm=a2g0o.order_list.0.0.2a3f1802Zv2sCI"/>
    <hyperlink ref="E37" r:id="rId49" display="https://amzn.to/3Nr7xEg"/>
    <hyperlink ref="G37" r:id="rId50" display="https://www.aliexpress.com/item/2251832595367020.html?spm=a2g0o.productlist.0.0.50543d1b4LV62p&amp;algo_pvid=d88893d3-b3a1-4202-98ff-9f857d6692b6&amp;algo_exp_id=d88893d3-b3a1-4202-98ff-9f857d6692b6-51&amp;pdp_ext_f=%7B%22sku_id%22%3A%2266985020229%22%7D&amp;pdp_npi=2%40dis%21USD%21%210.53%21%21%21%21%21%4021031a5516529971165364797e51ba%2166985020229%21sea"/>
    <hyperlink ref="E38" r:id="rId51" display="https://amzn.to/3Nr7xEg"/>
    <hyperlink ref="G38" r:id="rId52" display="https://www.aliexpress.com/item/2251832595367020.html?spm=a2g0o.productlist.0.0.50543d1b4LV62p&amp;algo_pvid=d88893d3-b3a1-4202-98ff-9f857d6692b6&amp;algo_exp_id=d88893d3-b3a1-4202-98ff-9f857d6692b6-51&amp;pdp_ext_f=%7B%22sku_id%22%3A%2266985020229%22%7D&amp;pdp_npi=2%40dis%21USD%21%210.53%21%21%21%21%21%4021031a5516529971165364797e51ba%2166985020229%21sea"/>
    <hyperlink ref="E39" r:id="rId53" display="https://amzn.to/39zgaOm"/>
    <hyperlink ref="G39" r:id="rId54" display="https://www.aliexpress.com/item/2251832732634187.html?spm=a2g0o.productlist.0.0.430e20ebX4Ztyc&amp;algo_pvid=9a624623-6f5c-4846-bbbe-a94221a4304a&amp;algo_exp_id=9a624623-6f5c-4846-bbbe-a94221a4304a-51&amp;pdp_ext_f=%7B%22sku_id%22%3A%2212000025671563032%22%7D&amp;pdp_npi=2%40dis%21USD%21%212.99%21%21%21%21%21%400bb0624716529973342656841ea5bf%2112000025671563032%21sea"/>
    <hyperlink ref="E40" r:id="rId55" display="https://amzn.to/3LvUcsL"/>
    <hyperlink ref="G40" r:id="rId56" display="https://www.aliexpress.com/item/3256803233969258.html?spm=a2g0o.productlist.0.0.51166001dlNj0Z&amp;algo_pvid=f5528859-1665-4920-9399-f0ded5917a05&amp;algo_exp_id=f5528859-1665-4920-9399-f0ded5917a05-13&amp;pdp_ext_f=%7B%22sku_id%22%3A%2212000025707999797%22%7D&amp;pdp_npi=2%40dis%21USD%21%210.94%21%21%21%21%21%402101d91e16529976444723195e9805%2112000025707999797%21sea"/>
    <hyperlink ref="E41" r:id="rId57" display="https://amzn.to/3a5FwDH"/>
    <hyperlink ref="G41" r:id="rId58" display="https://www.aliexpress.com/item/2251832241547558.html?spm=a2g0o.productlist.0.0.1f304481iiM87t&amp;algo_pvid=b92d427b-d7d2-4b3f-9227-efa766ba5885&amp;algo_exp_id=b92d427b-d7d2-4b3f-9227-efa766ba5885-31&amp;pdp_ext_f=%7B%22sku_id%22%3A%2212000020890923282%22%7D&amp;pdp_npi=2%40dis%21USD%21%211.43%21%21%21%21%21%402101d68d16529982407813052e3120%2112000020890923282%21sea"/>
    <hyperlink ref="E42" r:id="rId59" display="https://amzn.to/3wHxTex"/>
    <hyperlink ref="G42" r:id="rId60" display="https://www.aliexpress.com/item/1005003424591537.html?spm=a2g0o.productlist.0.0.4cdc56f042pBJ7&amp;algo_pvid=0e2f8229-9e56-432e-adfd-d940869ac323&amp;algo_exp_id=0e2f8229-9e56-432e-adfd-d940869ac323-59&amp;pdp_ext_f=%7B%22sku_id%22%3A%2212000025725509597%22%7D&amp;pdp_npi=2%40dis%21USD%21%217.95%21%21%21%21%21%40210318c216529982930321194e2bc7%2112000025725509597%21sea"/>
    <hyperlink ref="E43" r:id="rId61" display="https://amzn.to/3wFckuN"/>
    <hyperlink ref="G43" r:id="rId62" display="https://www.aliexpress.com/item/1005001655308475.html?spm=a2g0o.productlist.0.0.1d172f15ZQDbVq&amp;algo_pvid=2f3530b5-6a45-4990-83e0-2a454a2b83d2&amp;algo_exp_id=2f3530b5-6a45-4990-83e0-2a454a2b83d2-31&amp;pdp_ext_f=%7B%22sku_id%22%3A%2212000026255458263%22%7D&amp;pdp_npi=2%40dis%21USD%21%213.76%21%21%21%21%21%40210318cb16530281486295849e7a66%2112000026255458263%21sea"/>
    <hyperlink ref="E44" r:id="rId63" display="https://amzn.to/3yKm5e5"/>
    <hyperlink ref="G44" r:id="rId64" display="https://www.aliexpress.com/item/3256803986594273.html?spm=a2g0o.productlist.0.0.7e3c350fh0G5T9&amp;ad_pvid=202205191520509432607776842250001534793_2&amp;s=p&amp;gatewayAdapt=4itemAdapt"/>
    <hyperlink ref="E45" r:id="rId65" display="https://shop.sdp-si.com/catalog/product/?id=A_6J_9MAS0805"/>
    <hyperlink ref="E46" r:id="rId66" display="https://shop.sdp-si.com/catalog/product/?id=A_6P_9M0801505"/>
    <hyperlink ref="E49" r:id="rId67" display="https://spool3d.ca/creality-cr-10-heatsink/"/>
    <hyperlink ref="E50" r:id="rId68" display="https://amzn.to/3PvqYNW"/>
    <hyperlink ref="G50" r:id="rId69" display="https://www.aliexpress.com/item/3256803118054066.html?spm=a2g0o.productlist.0.0.373d4569wBXBGz&amp;ad_pvid=202205191523067573433897611140001583415_1&amp;s=p&amp;gatewayAdapt=4itemAdapt"/>
    <hyperlink ref="E51" r:id="rId70" display="https://amzn.to/3LJjwMh"/>
    <hyperlink ref="G51" r:id="rId71" display="https://www.aliexpress.com/item/32827246895.html?spm=a2g0o.productlist.0.0.470b3248NYUtET&amp;algo_pvid=5fd2c599-3239-488a-a7ea-a71ef21cb35f&amp;algo_exp_id=5fd2c599-3239-488a-a7ea-a71ef21cb35f-47&amp;pdp_ext_f=%7B%22sku_id%22%3A%2264999741077%22%7D&amp;pdp_npi=2%40dis%21USD%21%210.28%21%21%210.29%21%21%402101e9d416529992155395000e825c%2164999741077%21sea"/>
    <hyperlink ref="E52" r:id="rId72" display="https://amzn.to/3NoMAtp"/>
    <hyperlink ref="G52" r:id="rId73" display="https://www.aliexpress.com/item/1005001833973163.html?spm=a2g0o.productlist.0.0.33bd7814JAXtVT&amp;algo_pvid=b6b723d7-bbd4-4602-a98a-497bfb4f036e&amp;algo_exp_id=b6b723d7-bbd4-4602-a98a-497bfb4f036e-24&amp;pdp_ext_f=%7B%22sku_id%22%3A%2212000017791692472%22%7D&amp;pdp_npi=2%40dis%21USD%21%213.28%21%21%210.48%21%21%402101e9d416529992905777672e824a%2112000017791692472%21sea"/>
    <hyperlink ref="E53" r:id="rId74" display="https://amzn.to/3LAA6xr"/>
    <hyperlink ref="G53" r:id="rId75" display="https://www.aliexpress.com/item/32895495458.html?spm=a2g0o.productlist.0.0.79047aa18cKIvQ&amp;algo_pvid=581ef468-b91a-4008-8433-3e1affa7a534&amp;algo_exp_id=581ef468-b91a-4008-8433-3e1affa7a534-10&amp;pdp_ext_f=%7B%22sku_id%22%3A%2265749709218%22%7D&amp;pdp_npi=2%40dis%21USD%21%210.48%21%21%211.97%21%21%40210318cf16529993982894589e8ef5%2165749709218%21sea"/>
    <hyperlink ref="E54" r:id="rId76" display="https://amzn.to/3MvXLk0"/>
    <hyperlink ref="E55" r:id="rId77" display="https://amzn.to/3yQ7XzU"/>
    <hyperlink ref="G55" r:id="rId78" display="https://www.aliexpress.com/item/1005001688504734.html?spm=a2g0o.productlist.0.0.206d31e2fomuLL&amp;algo_pvid=ade63599-7c32-440f-83b3-553ad315c2ff&amp;algo_exp_id=ade63599-7c32-440f-83b3-553ad315c2ff-10&amp;pdp_ext_f=%7B%22sku_id%22%3A%2212000018221847630%22%7D&amp;pdp_npi=2%40dis%21USD%21%213.2%21%21%21%21%21%402103143616530171448962608e3156%2112000018221847630%21sea"/>
    <hyperlink ref="E56" r:id="rId79" display="https://amzn.to/3MzabaO"/>
    <hyperlink ref="G56" r:id="rId80" display="https://www.aliexpress.com/item/33045470605.html?spm=a2g0o.productlist.0.0.483e2f12TKaCHZ&amp;algo_pvid=e205ed8d-6995-4cf8-a6da-4a49f28d2c05&amp;algo_exp_id=e205ed8d-6995-4cf8-a6da-4a49f28d2c05-48&amp;pdp_ext_f=%7B%22sku_id%22%3A%2267375853971%22%7D&amp;pdp_npi=2%40dis%21USD%21%2114.99%21%21%21%21%21%402103250d16530175807008229e758b%2167375853971%21sea"/>
    <hyperlink ref="E57" r:id="rId81" display="https://amzn.to/3yKN49n"/>
    <hyperlink ref="G57" r:id="rId82" display="https://www.aliexpress.com/item/2255801147284533.html?spm=a2g0o.productlist.0.0.dacc6d5fNPppu6&amp;ad_pvid=202205192036512802097721304800001661795_5&amp;s=p&amp;gatewayAdapt=4itemAdapt"/>
    <hyperlink ref="E58" r:id="rId83" display="https://amzn.to/3luzFKO"/>
    <hyperlink ref="G58" r:id="rId84" display="https://www.aliexpress.com/item/2251832619804942.html?spm=a2g0o.productlist.0.0.ff3a6520822OYi&amp;algo_pvid=c989b1aa-6ec5-424c-8c8b-d556614b0a03&amp;algo_exp_id=c989b1aa-6ec5-424c-8c8b-d556614b0a03-37&amp;pdp_ext_f=%7B%22sku_id%22%3A%2264378436063%22%7D&amp;pdp_npi=2%40dis%21USD%21%211.99%21%21%21%21%21%400b0a555e16530179904592870e3428%2164378436063%21sea"/>
    <hyperlink ref="E59" r:id="rId85" display="https://amzn.to/3NrBJz6"/>
    <hyperlink ref="G59" r:id="rId86" display="https://www.aliexpress.com/item/1005003326358562.html?spm=a2g0o.productlist.0.0.39ed7a1c2rLAUh&amp;ad_pvid=202205192047085008116476482240002235729_2&amp;s=p"/>
    <hyperlink ref="E60" r:id="rId87" display="https://amzn.to/3wDTWCP"/>
    <hyperlink ref="G60" r:id="rId88" display="https://www.aliexpress.com/item/1005003203012157.html?spm=a2g0o.productlist.0.0.7a76639fr7H0ow&amp;ad_pvid=202205192059301936392797174340002019319_2&amp;s=p"/>
    <hyperlink ref="E61" r:id="rId89" display="https://amzn.to/3LxeJgP"/>
    <hyperlink ref="G61" r:id="rId90" display="https://www.aliexpress.com/item/2251832692914034.html?spm=a2g0o.productlist.0.0.7f077531ytIRKl&amp;algo_pvid=eb1f1653-9d2e-4020-8abf-26a314b4b8e6&amp;algo_exp_id=eb1f1653-9d2e-4020-8abf-26a314b4b8e6-3&amp;pdp_ext_f=%7B%22sku_id%22%3A%2265990744133%22%7D&amp;pdp_npi=2%40dis%21USD%21%211.96%21%21%21%21%21%402101d4a716530285905863501e2baf%2165990744133%21sea"/>
    <hyperlink ref="E65" r:id="rId91" display="https://www.amazon.com/dp/B07KPDP1HD/ref=sspa_dk_detail_2?pd_rd_i=B07KPDP1HD&amp;pd_rd_w=F0BHK&amp;pf_rd_p=ed02e65e-bf3f-46c8-aedd-152f4fca56ac&amp;pd_rd_wg=fw0ch&amp;pf_rd_r=7S4XABVX7Q1J9A6PSTYG&amp;pd_rd_r=5df85ebc-eb6e-4c41-8982-35c9a3342226&amp;s=hi&amp;smid=A1THAZDOWP300U&amp;spLa=ZW5jcnlwdGVkUXVhbGlmaWVyPUExTTdJVDIwR0RBV1NQJmVuY3J5cHRlZElkPUEwNTcwMDA2Mk9XT09ESEJNMkpHOCZlbmNyeXB0ZWRBZElkPUEwMjYzNTg3M1NFUTdNTU8xSFg2OCZ3aWRnZXROYW1lPXNwX2RldGFpbCZhY3Rpb249Y2xpY2tSZWRpcmVjdCZkb05vdExvZ0NsaWNrPXRydWU&amp;th=1"/>
    <hyperlink ref="G65" r:id="rId92" display="https://www.aliexpress.com/item/32995228198.html?spm=a2g0o.productlist.0.0.5777187bmjzonF&amp;algo_pvid=48b24037-b1e9-47b9-b387-d58a9fcdef5b&amp;algo_exp_id=48b24037-b1e9-47b9-b387-d58a9fcdef5b-1&amp;pdp_ext_f=%7B%22sku_id%22%3A%2212000025398017062%22%7D&amp;pdp_npi=2%40dis%21USD%21%212.42%21%21%216.33%21%21%40210318b916530195511192512efdfd%2112000025398017062%21sea"/>
    <hyperlink ref="E66" r:id="rId93" display="https://amzn.to/38F9luy"/>
    <hyperlink ref="G66" r:id="rId94" display="https://www.aliexpress.com/item/3256804067235132.html?spm=a2g0o.productlist.0.0.eb1777cclq9gXD&amp;ad_pvid=20220519211700958809818633940002036878_4&amp;s=p&amp;gatewayAdapt=4itemAdapt"/>
    <hyperlink ref="E67" r:id="rId95" display="https://amzn.to/3wuwBnY"/>
    <hyperlink ref="G67" r:id="rId96" display="https://www.aliexpress.com/item/2251832790859685.html?spm=a2g0o.productlist.0.0.296f77e5QAZUIJ&amp;ad_pvid=20220519212820351383008677750001716113_2&amp;s=p&amp;gatewayAdapt=4itemAdapt"/>
    <hyperlink ref="E68" r:id="rId97" display="https://amzn.to/39IXgEY"/>
    <hyperlink ref="G68" r:id="rId98" display="https://www.aliexpress.com/item/1005001966426139.html?spm=a2g0o.productlist.0.0.32b6623bQkhMhO&amp;algo_pvid=988073f1-086c-460a-8d39-fb3eefa8feb7&amp;algo_exp_id=988073f1-086c-460a-8d39-fb3eefa8feb7-2&amp;pdp_ext_f=%7B%22sku_id%22%3A%2212000018257722502%22%7D&amp;pdp_npi=2%40dis%21USD%21%210.78%21%21%21%21%21%402101d8b516530218468363210e9609%2112000018257722502%21sea"/>
    <hyperlink ref="E69" r:id="rId99" display="https://amzn.to/3wBeZG8"/>
    <hyperlink ref="G69" r:id="rId100" display="https://www.aliexpress.com/item/32918136753.html?spm=a2g0o.productlist.0.0.71ed4768Tky46e&amp;algo_pvid=4fcdf355-bb40-47d8-9a09-d06d6b39856f&amp;algo_exp_id=4fcdf355-bb40-47d8-9a09-d06d6b39856f-0&amp;pdp_ext_f=%7B%22sku_id%22%3A%2265960267709%22%7D&amp;pdp_npi=2%40dis%21USD%21%211.39%21%21%216.33%21%21%400b0a555e16530219594415643e342f%2165960267709%21sea"/>
    <hyperlink ref="E70" r:id="rId101" display="https://amzn.to/3LDHVCU"/>
    <hyperlink ref="G70" r:id="rId102" display="https://www.aliexpress.com/item/10000148429238.html?spm=a2g0o.productlist.0.0.6b6834d0xiaT5c&amp;algo_pvid=eae2b5ca-199c-4594-9877-7919cffc2c65&amp;algo_exp_id=eae2b5ca-199c-4594-9877-7919cffc2c65-2&amp;pdp_ext_f=%7B%22sku_id%22%3A%2220000000127740649%22%7D&amp;pdp_npi=2%40dis%21USD%21%211.66%21%21%210.35%21%21%400bb0623416530220261466095e9aea%2120000000127740649%21sea"/>
    <hyperlink ref="E73" r:id="rId103" display="https://amzn.to/3Lq0Fpe"/>
    <hyperlink ref="G73" r:id="rId104" display="https://www.aliexpress.com/item/32967225441.html?spm=a2g0o.productlist.0.0.1b152188a1p1OD&amp;algo_pvid=e4671c07-4413-4431-9953-3d37765930a0&amp;algo_exp_id=e4671c07-4413-4431-9953-3d37765930a0-0&amp;pdp_ext_f=%7B%22sku_id%22%3A%2212000015921238895%22%7D&amp;pdp_npi=2%40dis%21USD%21%211.59%21%21%21%21%21%400b0a556816530272437612456ec63c%2112000015921238895%21sea"/>
    <hyperlink ref="E81" r:id="rId105" display="https://www.ebay.com/itm/154373020371?chn=ps&amp;var=454443658538&amp;_trkparms=ispr%3D1&amp;amdata=enc%3A1mH_MXsGTRtWZCBB1_c5LtQ63&amp;norover=1&amp;mkevt=1&amp;mkrid=711-117182-37290-0&amp;mkcid=2&amp;itemid=454443658538_154373020371&amp;targetid=1599090334977&amp;device=c&amp;mktype=&amp;googleloc=9002239&amp;poi=&amp;campaignid=15275224983&amp;mkgroupid=131097072938&amp;rlsatarget=pla-1599090334977&amp;abcId=9300697&amp;merchantid=137698442&amp;gclid=Cj0KCQjw1ZeUBhDyARIsAOzAqQKI6XvB243oUf8w8PgXXzNdhmkWG92qTYKI1VQj4meQ6Jj96Bwno24aAkZ3EALw_wcB"/>
    <hyperlink ref="E82" r:id="rId106" display="https://www.ebay.com/itm/154373020371?chn=ps&amp;var=454443658538&amp;_trkparms=ispr%3D1&amp;amdata=enc%3A1mH_MXsGTRtWZCBB1_c5LtQ63&amp;norover=1&amp;mkevt=1&amp;mkrid=711-117182-37290-0&amp;mkcid=2&amp;itemid=454443658538_154373020371&amp;targetid=1599090334977&amp;device=c&amp;mktype=&amp;googleloc=9002239&amp;poi=&amp;campaignid=15275224983&amp;mkgroupid=131097072938&amp;rlsatarget=pla-1599090334977&amp;abcId=9300697&amp;merchantid=137698442&amp;gclid=Cj0KCQjw1ZeUBhDyARIsAOzAqQKI6XvB243oUf8w8PgXXzNdhmkWG92qTYKI1VQj4meQ6Jj96Bwno24aAkZ3EALw_wcB"/>
    <hyperlink ref="E86" r:id="rId107" display="https://amzn.to/3wxvXXa"/>
    <hyperlink ref="G86" r:id="rId108" display="https://www.aliexpress.com/item/32968616563.html?spm=a2g0o.productlist.0.0.63b53502IpDji4&amp;algo_pvid=e6f8101f-3de7-4bdc-91ba-3baf37ebc0de&amp;algo_exp_id=e6f8101f-3de7-4bdc-91ba-3baf37ebc0de-0&amp;pdp_ext_f=%7B%22sku_id%22%3A%2212000015944088773%22%7D&amp;pdp_npi=2%40dis%21USD%21%210.95%21%21%21%21%21%400bb0624016530273180402283edbf3%2112000015944088773%21sea"/>
    <hyperlink ref="E90" r:id="rId109" display="https://amzn.to/3wvFwWv"/>
    <hyperlink ref="G90" r:id="rId110" display="https://www.aliexpress.com/item/2251832799467001.html?spm=a2g0o.productlist.0.0.4d873029asHntv&amp;ad_pvid=202205192226593765816299021670002129150_1&amp;s=p&amp;gatewayAdapt=4itemAdapt"/>
    <hyperlink ref="E91" r:id="rId111" display="https://amzn.to/3LvfarR"/>
    <hyperlink ref="G91" r:id="rId112" display="https://www.aliexpress.com/item/3256803068882172.html?spm=a2g0o.productlist.0.0.2acb674eFyLKS3&amp;ad_pvid=202205192233051883260506929100002345825_4&amp;s=p&amp;gatewayAdapt=4itemAdapt"/>
    <hyperlink ref="E92" r:id="rId113" display="https://amzn.to/3MzglHU"/>
    <hyperlink ref="G92" r:id="rId114" display="https://www.aliexpress.com/item/3256803068882172.html?spm=a2g0o.productlist.0.0.2acb674eFyLKS3&amp;ad_pvid=202205192233051883260506929100002345825_4&amp;s=p&amp;gatewayAdapt=4itemAdapt"/>
    <hyperlink ref="E95" r:id="rId115" display="https://amzn.to/3G404bR"/>
    <hyperlink ref="G95" r:id="rId116" display="https://www.aliexpress.com/item/2255799876641488.html?spm=a2g0o.productlist.0.0.522e7365WCSO1F&amp;algo_pvid=77852428-9e42-42bc-81d5-17fb3408b705&amp;algo_exp_id=77852428-9e42-42bc-81d5-17fb3408b705-12&amp;pdp_ext_f=%7B%22sku_id%22%3A%2210000000161590969%22%7D&amp;pdp_npi=2%40dis%21USD%21%215.72%21%21%21%21%21%400bb0624616530253106251719ee2e3%2110000000161590969%21sea"/>
    <hyperlink ref="E97" r:id="rId117" display="https://us.misumi-ec.com/vona2/detail/110302246150/?HissuCode=HNTT5&amp;PNSearch=HNTT5&amp;searchFlow=results2type&amp;KWSearch=HNTT5&amp;curSearch=%7b%22field%22%3a%22%40search%22%2c%22seriesCode%22%3a%22110302246150%22%2c%22innerCode%22%3a%22%22%2c%22sort%22%3a1%2c%22specSortFlag%22%3a0%2c%22allSpecFlag%22%3a0%2c%22page%22%3a1%2c%22pageSize%22%3a%2260%22%2c%2200000042748%22%3a%22a%22%2c%22typeCode%22%3a%22HNTT5%22%2c%22fixedInfo%22%3a%22innerCode%3aMDM00001304689%7c12%22%7d&amp;Tab=wysiwyg_area_0"/>
    <hyperlink ref="E98" r:id="rId118" display="https://amzn.to/3LxL4UH"/>
    <hyperlink ref="G98" r:id="rId119" display="https://www.aliexpress.com/item/3256802429609058.html?spm=a2g0o.productlist.0.0.413a3776iqZh64&amp;ad_pvid=202205192244399748035622216640002420224_4&amp;s=p&amp;gatewayAdapt=4itemAdapt"/>
    <hyperlink ref="E101" r:id="rId120" display="https://amzn.to/3yTJUAh"/>
    <hyperlink ref="G101" r:id="rId121" display="https://www.aliexpress.com/item/3256801094393303.html?spm=a2g0o.productlist.0.0.460049b3GIImFS&amp;ad_pvid=202205192158586959024232090060002022455_1&amp;s=p&amp;gatewayAdapt=4itemAdapt"/>
    <hyperlink ref="E102" r:id="rId122" display="https://amzn.to/3a1jDFy"/>
    <hyperlink ref="G102" r:id="rId123" display="https://www.aliexpress.com/item/1005004280302089.html?spm=a2g0o.productlist.0.0.460049b3GIImFS&amp;ad_pvid=202205192158586959024232090060002022455_3&amp;s=p"/>
    <hyperlink ref="E103" r:id="rId124" display="https://amzn.to/382e4pT"/>
    <hyperlink ref="E104" r:id="rId125" display="https://www.amazon.com/ALUMINUM-SOLID-T6511-Stock-Plate/dp/B01F80W35Q/ref=sr_1_6?crid=2NCCN3MDYUOYP&amp;keywords=3%2F8+aluminum+plate&amp;qid=1653019550&amp;sprefix=3%2F8+aluminum+plate%2Caps%2C74&amp;sr=8-6"/>
    <hyperlink ref="E105" r:id="rId126" display="https://us.misumi-ec.com/vona2/detail/110300466930/?curSearch=%7b%22field%22%3a%22%40search%22%2c%22seriesCode%22%3a%22110300466930%22%2c%22innerCode%22%3a%22%22%2c%22sort%22%3a1%2c%22specSortFlag%22%3a0%2c%22allSpecFlag%22%3a0%2c%22page%22%3a1%2c%22pageSize%22%3a%2260%22%2c%22jp000191148%22%3a%22mig00000000356801%22%2c%22jp000191149%22%3a%22mig00000000349837%22%2c%22jp000191150%22%3a%22mig00000000349832%22%2c%2200000332844%22%3a%22250%22%2c%22fixedInfo%22%3a%22MDM00001303544110300466930576676790-1255582775866596426%7c5%22%7d&amp;Tab=wysiwyg_area_0"/>
    <hyperlink ref="E106" r:id="rId127" display="https://us.misumi-ec.com/vona2/detail/110302261730/?curSearch=%7b%22field%22%3a%22%40search%22%2c%22seriesCode%22%3a%22110302261730%22%2c%22innerCode%22%3a%22%22%2c%22sort%22%3a1%2c%22specSortFlag%22%3a0%2c%22allSpecFlag%22%3a0%2c%22page%22%3a1%2c%22pageSize%22%3a%2260%22%2c%22jp000191143%22%3a%22mig00000000356680%22%2c%2200000332836%22%3a%22250%22%2c%22fixedInfo%22%3a%22MDM000013035611103022617301464180471-1255582774979092745%7c5%22%7d&amp;Tab=wysiwyg_area_0"/>
    <hyperlink ref="E107" r:id="rId128" display="https://amzn.to/3Mwj6Kk"/>
    <hyperlink ref="E108" r:id="rId129" display="https://amzn.to/3lq6gBt"/>
    <hyperlink ref="E109" r:id="rId130" display="https://amzn.to/3wI5uVH"/>
    <hyperlink ref="E110" r:id="rId131" display="https://amzn.to/3wFug8I"/>
    <hyperlink ref="G110" r:id="rId132" display="https://www.aliexpress.com/item/3256803297181026.html?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2022-05-21T14:31:18Z</dcterms:modified>
  <cp:revision>2</cp:revision>
  <dc:subject/>
  <dc:title/>
</cp:coreProperties>
</file>