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任职资格认证评委所需材料\"/>
    </mc:Choice>
  </mc:AlternateContent>
  <xr:revisionPtr revIDLastSave="0" documentId="13_ncr:1_{FA095AD7-42AE-4004-A7BE-D208F3456DA4}" xr6:coauthVersionLast="36" xr6:coauthVersionMax="36" xr10:uidLastSave="{00000000-0000-0000-0000-000000000000}"/>
  <bookViews>
    <workbookView xWindow="0" yWindow="36" windowWidth="20496" windowHeight="8400" tabRatio="678" activeTab="1" xr2:uid="{00000000-000D-0000-FFFF-FFFF00000000}"/>
  </bookViews>
  <sheets>
    <sheet name="评分说明" sheetId="10" r:id="rId1"/>
    <sheet name="P5-功能测试" sheetId="14" r:id="rId2"/>
    <sheet name="P5-程序发布" sheetId="26" r:id="rId3"/>
    <sheet name="P5-性能测试" sheetId="29" r:id="rId4"/>
    <sheet name="P5-安全测试" sheetId="27" r:id="rId5"/>
  </sheets>
  <definedNames>
    <definedName name="_xlnm.Print_Area" localSheetId="0">评分说明!$A$1:$E$13</definedName>
  </definedNames>
  <calcPr calcId="162913"/>
</workbook>
</file>

<file path=xl/calcChain.xml><?xml version="1.0" encoding="utf-8"?>
<calcChain xmlns="http://schemas.openxmlformats.org/spreadsheetml/2006/main">
  <c r="K20" i="14" l="1"/>
  <c r="M20" i="14"/>
  <c r="D20" i="14"/>
  <c r="E20" i="14"/>
  <c r="F20" i="14"/>
  <c r="G20" i="14"/>
  <c r="H20" i="14"/>
  <c r="I20" i="14"/>
  <c r="J20" i="14"/>
  <c r="C20" i="29" l="1"/>
  <c r="C19" i="27"/>
  <c r="C19" i="26"/>
  <c r="N20" i="14"/>
  <c r="C20" i="14"/>
</calcChain>
</file>

<file path=xl/sharedStrings.xml><?xml version="1.0" encoding="utf-8"?>
<sst xmlns="http://schemas.openxmlformats.org/spreadsheetml/2006/main" count="212" uniqueCount="130">
  <si>
    <t>评委签字：                                                                       日期：</t>
  </si>
  <si>
    <t>分数统计</t>
  </si>
  <si>
    <t>能力模块</t>
    <phoneticPr fontId="1" type="noConversion"/>
  </si>
  <si>
    <t>行为标准</t>
    <phoneticPr fontId="1" type="noConversion"/>
  </si>
  <si>
    <t>综合评价
（参评者培养方向、不足等）</t>
    <phoneticPr fontId="1" type="noConversion"/>
  </si>
  <si>
    <t>晋级意见</t>
    <phoneticPr fontId="1" type="noConversion"/>
  </si>
  <si>
    <r>
      <t xml:space="preserve">评分规则：
</t>
    </r>
    <r>
      <rPr>
        <sz val="10"/>
        <color theme="1"/>
        <rFont val="微软雅黑"/>
        <family val="2"/>
        <charset val="134"/>
      </rPr>
      <t>1、评分为10分制。
2、分数含义：10分：超出标准要求；8分：恰好满足标准要求；5分：勉强满足标准要求，略有不足；1分：与标准存在差距。
3、工作人员将在现场统计出得分，得分=∑单个能力模块得分*权重，单个能力模块得分=∑能力模块的行为标准得分/N（N为单个能力模块中行为标准条数）。
4、请评委根据工作人员现场统计的总平均得分确定晋级人员。
5、请评委给出综合评价，尽量详细、有针对性，尤其是建议不能晋级的人员，要给出较充分、明确的未晋级原因。</t>
    </r>
    <phoneticPr fontId="1" type="noConversion"/>
  </si>
  <si>
    <t>一、评分方式：</t>
    <phoneticPr fontId="1" type="noConversion"/>
  </si>
  <si>
    <t>二、评分说明：</t>
    <phoneticPr fontId="1" type="noConversion"/>
  </si>
  <si>
    <t>超出标准要求</t>
    <phoneticPr fontId="1" type="noConversion"/>
  </si>
  <si>
    <t>恰好满足标准要求</t>
    <phoneticPr fontId="1" type="noConversion"/>
  </si>
  <si>
    <t>勉强满足标准要求，略有不足</t>
    <phoneticPr fontId="1" type="noConversion"/>
  </si>
  <si>
    <t>与标准存在差距</t>
    <phoneticPr fontId="1" type="noConversion"/>
  </si>
  <si>
    <t>评分标准</t>
    <phoneticPr fontId="1" type="noConversion"/>
  </si>
  <si>
    <t>评分</t>
    <phoneticPr fontId="1" type="noConversion"/>
  </si>
  <si>
    <t>评分等级</t>
    <phoneticPr fontId="1" type="noConversion"/>
  </si>
  <si>
    <t>1、评委根据参评人提供的申报材料及现场答辩情况，填写《职级认证现场评分表【评委用】》</t>
    <phoneticPr fontId="1" type="noConversion"/>
  </si>
  <si>
    <t>评分说明</t>
    <phoneticPr fontId="1" type="noConversion"/>
  </si>
  <si>
    <t>举证和答辩中覆盖了标准要求外的其他能力项，且能充分论证该项能力；或该能力中的某项能力已成为公司内外难以替代的核心能力；申请人在实际工作中能持续稳定的发挥出绩优的行为表现。</t>
    <phoneticPr fontId="1" type="noConversion"/>
  </si>
  <si>
    <r>
      <t>举证和答辩过程中，论据充分具体、论证严密，在衡量尺度上</t>
    </r>
    <r>
      <rPr>
        <sz val="9"/>
        <color theme="0" tint="-0.34998626667073579"/>
        <rFont val="微软雅黑"/>
        <family val="2"/>
        <charset val="134"/>
      </rPr>
      <t>（事情复杂程度、开展工作独立性、行为的影响面、达到的实际效果等）</t>
    </r>
    <r>
      <rPr>
        <sz val="10"/>
        <color theme="1"/>
        <rFont val="微软雅黑"/>
        <family val="2"/>
        <charset val="134"/>
      </rPr>
      <t>达到要求，是申请人实际工作中一贯的行为表现。</t>
    </r>
    <phoneticPr fontId="1" type="noConversion"/>
  </si>
  <si>
    <t>举证和答辩基本能论证该项能力，个别举证或陈述较为牵强，或者衡量尺度不充分，是申请人实际工作中多次发生的表现。</t>
    <phoneticPr fontId="1" type="noConversion"/>
  </si>
  <si>
    <t>难以论证该项能力，描述含糊，论证牵强，程度较弱，仅在少数时候表现出相应的行为。</t>
    <phoneticPr fontId="1" type="noConversion"/>
  </si>
  <si>
    <r>
      <t>各评委</t>
    </r>
    <r>
      <rPr>
        <b/>
        <sz val="10"/>
        <color theme="1"/>
        <rFont val="微软雅黑"/>
        <family val="2"/>
        <charset val="134"/>
      </rPr>
      <t>独立</t>
    </r>
    <r>
      <rPr>
        <sz val="10"/>
        <color theme="1"/>
        <rFont val="微软雅黑"/>
        <family val="2"/>
        <charset val="134"/>
      </rPr>
      <t>评分，汇总得分后，认证委员会组长可以对评审的结果进行适当调整或提出调整建议。</t>
    </r>
    <phoneticPr fontId="1" type="noConversion"/>
  </si>
  <si>
    <t xml:space="preserve">    （1）对于能力模块中的行为标准逐项进行打分，打分规则及标准如下：</t>
    <phoneticPr fontId="1" type="noConversion"/>
  </si>
  <si>
    <t xml:space="preserve">   （2）给出晋级意见。</t>
    <phoneticPr fontId="1" type="noConversion"/>
  </si>
  <si>
    <r>
      <t>2、HR现场统计结果，评委会成员</t>
    </r>
    <r>
      <rPr>
        <b/>
        <sz val="10"/>
        <color rgb="FFFF0000"/>
        <rFont val="微软雅黑"/>
        <family val="2"/>
        <charset val="134"/>
      </rPr>
      <t>2/3以上</t>
    </r>
    <r>
      <rPr>
        <sz val="10"/>
        <color theme="1"/>
        <rFont val="微软雅黑"/>
        <family val="2"/>
        <charset val="134"/>
      </rPr>
      <t>给出“同意晋级”意见，则为“通过晋级”。明确晋级后，根据能力模块得分决定所处细分职级。</t>
    </r>
    <phoneticPr fontId="1" type="noConversion"/>
  </si>
  <si>
    <t>综合评价
（参评者培养方向、不足等）</t>
    <phoneticPr fontId="1" type="noConversion"/>
  </si>
  <si>
    <t>晋级/不晋级原因</t>
    <phoneticPr fontId="1" type="noConversion"/>
  </si>
  <si>
    <t>晋级/不晋级原因</t>
    <phoneticPr fontId="1" type="noConversion"/>
  </si>
  <si>
    <t>优势</t>
    <phoneticPr fontId="1" type="noConversion"/>
  </si>
  <si>
    <t>不足及发展建议</t>
    <phoneticPr fontId="1" type="noConversion"/>
  </si>
  <si>
    <r>
      <t xml:space="preserve">评分规则：
</t>
    </r>
    <r>
      <rPr>
        <sz val="10"/>
        <color theme="1"/>
        <rFont val="微软雅黑"/>
        <family val="2"/>
        <charset val="134"/>
      </rPr>
      <t>1、评分为10分制。
2、分数含义：10分：超出标准要求；8分：恰好满足标准要求；5分：勉强满足标准要求，略有不足；1分：与标准存在差距。
3、工作人员将在现场统计出得分，得分=∑单个能力模块得分*权重，单个能力模块得分=∑能力模块的行为标准得分/N（N为单个能力模块中行为标准条数）。
4、请评委根据工作人员现场统计的总平均得分确定晋级人员。
5、请评委给出综合评价，尽量详细、有针对性，尤其是建议不能晋级的人员，要给出较充分、明确的未晋级原因。</t>
    </r>
    <phoneticPr fontId="1" type="noConversion"/>
  </si>
  <si>
    <t>能力模块</t>
    <phoneticPr fontId="1" type="noConversion"/>
  </si>
  <si>
    <t>行为标准</t>
    <phoneticPr fontId="1" type="noConversion"/>
  </si>
  <si>
    <t>晋级意见</t>
    <phoneticPr fontId="1" type="noConversion"/>
  </si>
  <si>
    <t>评委打分</t>
    <phoneticPr fontId="1" type="noConversion"/>
  </si>
  <si>
    <t>职级认证答辩评分表（评委用）</t>
  </si>
  <si>
    <t xml:space="preserve">职位类：质量类-功能测试                      待评定职级：P5   </t>
    <phoneticPr fontId="1" type="noConversion"/>
  </si>
  <si>
    <t>技术实现能力
25%</t>
    <phoneticPr fontId="1" type="noConversion"/>
  </si>
  <si>
    <t>技术管理及创新
10%</t>
    <phoneticPr fontId="1" type="noConversion"/>
  </si>
  <si>
    <t>团队贡献
10%</t>
    <phoneticPr fontId="1" type="noConversion"/>
  </si>
  <si>
    <t>规划设计能力
25%</t>
    <phoneticPr fontId="1" type="noConversion"/>
  </si>
  <si>
    <t>问题分析定位能力
30%</t>
    <phoneticPr fontId="1" type="noConversion"/>
  </si>
  <si>
    <r>
      <t>1、能够发现</t>
    </r>
    <r>
      <rPr>
        <b/>
        <sz val="10"/>
        <color rgb="FFFF0000"/>
        <rFont val="微软雅黑"/>
        <family val="2"/>
        <charset val="134"/>
      </rPr>
      <t>测试、发布体系</t>
    </r>
    <r>
      <rPr>
        <sz val="10"/>
        <rFont val="微软雅黑"/>
        <family val="2"/>
        <charset val="134"/>
      </rPr>
      <t>中的漏洞和缺陷，</t>
    </r>
    <r>
      <rPr>
        <b/>
        <sz val="10"/>
        <color rgb="FFFF0000"/>
        <rFont val="微软雅黑"/>
        <family val="2"/>
        <charset val="134"/>
      </rPr>
      <t>提出改进建议，并在部门内推行取得实效</t>
    </r>
    <r>
      <rPr>
        <sz val="10"/>
        <rFont val="微软雅黑"/>
        <family val="2"/>
        <charset val="134"/>
      </rPr>
      <t>。</t>
    </r>
    <phoneticPr fontId="1" type="noConversion"/>
  </si>
  <si>
    <r>
      <t>2、能够提出</t>
    </r>
    <r>
      <rPr>
        <b/>
        <sz val="10"/>
        <color rgb="FFFF0000"/>
        <rFont val="微软雅黑"/>
        <family val="2"/>
        <charset val="134"/>
      </rPr>
      <t>测试、发布技术管理的工具方法与流程规范的改进建议</t>
    </r>
    <r>
      <rPr>
        <sz val="10"/>
        <rFont val="微软雅黑"/>
        <family val="2"/>
        <charset val="134"/>
      </rPr>
      <t>，能够大幅提升部门技术管理水平，并能推动有效落地。</t>
    </r>
    <phoneticPr fontId="1" type="noConversion"/>
  </si>
  <si>
    <r>
      <t>1、能够指导并帮助</t>
    </r>
    <r>
      <rPr>
        <b/>
        <sz val="10"/>
        <color rgb="FFFF0000"/>
        <rFont val="微软雅黑"/>
        <family val="2"/>
        <charset val="134"/>
      </rPr>
      <t>至少P4及以下工程师</t>
    </r>
    <r>
      <rPr>
        <sz val="10"/>
        <rFont val="微软雅黑"/>
        <family val="2"/>
        <charset val="134"/>
      </rPr>
      <t>进行测试发布能力提升。</t>
    </r>
    <phoneticPr fontId="1" type="noConversion"/>
  </si>
  <si>
    <r>
      <t>2、能够重视测试发布团队技术积累，</t>
    </r>
    <r>
      <rPr>
        <b/>
        <sz val="10"/>
        <color rgb="FFFF0000"/>
        <rFont val="微软雅黑"/>
        <family val="2"/>
        <charset val="134"/>
      </rPr>
      <t>有意识建立可以共享的知识库</t>
    </r>
    <r>
      <rPr>
        <sz val="10"/>
        <rFont val="微软雅黑"/>
        <family val="2"/>
        <charset val="134"/>
      </rPr>
      <t>，对知识库有</t>
    </r>
    <r>
      <rPr>
        <b/>
        <sz val="10"/>
        <color rgb="FFFF0000"/>
        <rFont val="微软雅黑"/>
        <family val="2"/>
        <charset val="134"/>
      </rPr>
      <t>个人贡献。</t>
    </r>
    <phoneticPr fontId="1" type="noConversion"/>
  </si>
  <si>
    <r>
      <t>3、能够积极总结、学习，</t>
    </r>
    <r>
      <rPr>
        <b/>
        <sz val="10"/>
        <color rgb="FFFF0000"/>
        <rFont val="微软雅黑"/>
        <family val="2"/>
        <charset val="134"/>
      </rPr>
      <t>将知识、经验在团队中进行分享</t>
    </r>
    <r>
      <rPr>
        <sz val="10"/>
        <rFont val="微软雅黑"/>
        <family val="2"/>
        <charset val="134"/>
      </rPr>
      <t>，推动团队整体测试发布水平的大幅提升。</t>
    </r>
    <phoneticPr fontId="1" type="noConversion"/>
  </si>
  <si>
    <r>
      <t>4、能够</t>
    </r>
    <r>
      <rPr>
        <b/>
        <sz val="10"/>
        <color rgb="FFFF0000"/>
        <rFont val="微软雅黑"/>
        <family val="2"/>
        <charset val="134"/>
      </rPr>
      <t>识别并有意识培养</t>
    </r>
    <r>
      <rPr>
        <sz val="10"/>
        <rFont val="微软雅黑"/>
        <family val="2"/>
        <charset val="134"/>
      </rPr>
      <t>团队中的高潜员工。</t>
    </r>
    <phoneticPr fontId="1" type="noConversion"/>
  </si>
  <si>
    <t xml:space="preserve">职位类：质量类-性能测试                      待评定职级：P5   </t>
    <phoneticPr fontId="1" type="noConversion"/>
  </si>
  <si>
    <t xml:space="preserve">职位类：质量类-安全测试                      待评定职级：P5   </t>
    <phoneticPr fontId="1" type="noConversion"/>
  </si>
  <si>
    <t xml:space="preserve">职位类：质量类-程序发布                 待评定职级：P5   </t>
    <phoneticPr fontId="1" type="noConversion"/>
  </si>
  <si>
    <r>
      <t>1、具备业务系统测试分析能力，能够</t>
    </r>
    <r>
      <rPr>
        <b/>
        <sz val="10"/>
        <color rgb="FFFF0000"/>
        <rFont val="微软雅黑"/>
        <family val="2"/>
        <charset val="134"/>
      </rPr>
      <t>与公司/客户方开发专家或业务架构专家探讨技术方案</t>
    </r>
    <r>
      <rPr>
        <sz val="10"/>
        <rFont val="微软雅黑"/>
        <family val="2"/>
        <charset val="134"/>
      </rPr>
      <t>，结合设计需求和业务逻辑，</t>
    </r>
    <r>
      <rPr>
        <b/>
        <sz val="10"/>
        <color rgb="FFFF0000"/>
        <rFont val="微软雅黑"/>
        <family val="2"/>
        <charset val="134"/>
      </rPr>
      <t>准确理解、分析客户的底层或潜在需求</t>
    </r>
    <r>
      <rPr>
        <sz val="10"/>
        <rFont val="微软雅黑"/>
        <family val="2"/>
        <charset val="134"/>
      </rPr>
      <t>，确定整体测试范围，</t>
    </r>
    <r>
      <rPr>
        <b/>
        <sz val="10"/>
        <color rgb="FFFF0000"/>
        <rFont val="微软雅黑"/>
        <family val="2"/>
        <charset val="134"/>
      </rPr>
      <t>独立制定功能测试方案</t>
    </r>
    <r>
      <rPr>
        <sz val="10"/>
        <rFont val="微软雅黑"/>
        <family val="2"/>
        <charset val="134"/>
      </rPr>
      <t>。测试方案覆盖全面、结构清晰有层次，能帮助测试人员更好理解测试方案，减少漏测发生风险，有效降低故障率。</t>
    </r>
    <phoneticPr fontId="1" type="noConversion"/>
  </si>
  <si>
    <r>
      <t>2、能够</t>
    </r>
    <r>
      <rPr>
        <b/>
        <sz val="10"/>
        <color rgb="FFFF0000"/>
        <rFont val="微软雅黑"/>
        <family val="2"/>
        <charset val="134"/>
      </rPr>
      <t>主导编写跨产品/系统/平台的功能测试用例</t>
    </r>
    <r>
      <rPr>
        <sz val="10"/>
        <rFont val="微软雅黑"/>
        <family val="2"/>
        <charset val="134"/>
      </rPr>
      <t>，测试用例系统性和连贯性强，能准确预测用户行为，全面考虑模块间的衔接，开展多层级的用例设计，有效提高测试覆盖率，</t>
    </r>
    <r>
      <rPr>
        <b/>
        <sz val="10"/>
        <color rgb="FFFF0000"/>
        <rFont val="微软雅黑"/>
        <family val="2"/>
        <charset val="134"/>
      </rPr>
      <t>且用例可作为自动化测试用例。</t>
    </r>
    <phoneticPr fontId="1" type="noConversion"/>
  </si>
  <si>
    <r>
      <t>3、能够组织测试用例评审，对测试用例和测试用例库进行总结、改进，</t>
    </r>
    <r>
      <rPr>
        <b/>
        <sz val="10"/>
        <color rgb="FFFF0000"/>
        <rFont val="微软雅黑"/>
        <family val="2"/>
        <charset val="134"/>
      </rPr>
      <t>实现测试用例部门内的复用</t>
    </r>
    <r>
      <rPr>
        <sz val="10"/>
        <rFont val="微软雅黑"/>
        <family val="2"/>
        <charset val="134"/>
      </rPr>
      <t>，提高部门的测试设计水平。</t>
    </r>
    <phoneticPr fontId="1" type="noConversion"/>
  </si>
  <si>
    <r>
      <t>1、能够结合测试需求和业务特点，对测试工具的改进提出有效建议，</t>
    </r>
    <r>
      <rPr>
        <b/>
        <sz val="10"/>
        <color rgb="FFFF0000"/>
        <rFont val="微软雅黑"/>
        <family val="2"/>
        <charset val="134"/>
      </rPr>
      <t>并牵头开发人员对工具实现二次开发，</t>
    </r>
    <r>
      <rPr>
        <sz val="10"/>
        <rFont val="微软雅黑"/>
        <family val="2"/>
        <charset val="134"/>
      </rPr>
      <t>提高团队执行效率。</t>
    </r>
    <phoneticPr fontId="1" type="noConversion"/>
  </si>
  <si>
    <r>
      <t>3、能够</t>
    </r>
    <r>
      <rPr>
        <b/>
        <sz val="10"/>
        <color rgb="FFFF0000"/>
        <rFont val="微软雅黑"/>
        <family val="2"/>
        <charset val="134"/>
      </rPr>
      <t>编写测试报告</t>
    </r>
    <r>
      <rPr>
        <sz val="10"/>
        <rFont val="微软雅黑"/>
        <family val="2"/>
        <charset val="134"/>
      </rPr>
      <t>，并分析测试结果，掌握软件具有的能力，缺陷，局限，风险等。</t>
    </r>
    <r>
      <rPr>
        <b/>
        <sz val="10"/>
        <color rgb="FFFF0000"/>
        <rFont val="微软雅黑"/>
        <family val="2"/>
        <charset val="134"/>
      </rPr>
      <t>对当前主流产品/系统/平台质量给出评价性结论和意见，</t>
    </r>
    <r>
      <rPr>
        <sz val="10"/>
        <rFont val="微软雅黑"/>
        <family val="2"/>
        <charset val="134"/>
      </rPr>
      <t>对后续生产环境的部署提供准确有效的指导意见。</t>
    </r>
    <phoneticPr fontId="1" type="noConversion"/>
  </si>
  <si>
    <r>
      <t>1、具有</t>
    </r>
    <r>
      <rPr>
        <b/>
        <sz val="10"/>
        <color rgb="FFFF0000"/>
        <rFont val="微软雅黑"/>
        <family val="2"/>
        <charset val="134"/>
      </rPr>
      <t>敏锐的业务理解与定位能力</t>
    </r>
    <r>
      <rPr>
        <sz val="10"/>
        <rFont val="微软雅黑"/>
        <family val="2"/>
        <charset val="134"/>
      </rPr>
      <t>，对于功能测试或现场结果反馈的复杂问题，准确判断问题层级，迅速找到问题的根源，</t>
    </r>
    <r>
      <rPr>
        <b/>
        <sz val="10"/>
        <color rgb="FFFF0000"/>
        <rFont val="微软雅黑"/>
        <family val="2"/>
        <charset val="134"/>
      </rPr>
      <t>系统思考、多角度</t>
    </r>
    <r>
      <rPr>
        <sz val="10"/>
        <rFont val="微软雅黑"/>
        <family val="2"/>
        <charset val="134"/>
      </rPr>
      <t>深入分析定位功能缺陷，</t>
    </r>
    <r>
      <rPr>
        <b/>
        <sz val="10"/>
        <color rgb="FFFF0000"/>
        <rFont val="微软雅黑"/>
        <family val="2"/>
        <charset val="134"/>
      </rPr>
      <t>输出解决方案，牵头落实解决方案，并形成技术文档，在部门内推广</t>
    </r>
    <r>
      <rPr>
        <sz val="10"/>
        <rFont val="微软雅黑"/>
        <family val="2"/>
        <charset val="134"/>
      </rPr>
      <t>。</t>
    </r>
    <phoneticPr fontId="1" type="noConversion"/>
  </si>
  <si>
    <r>
      <t>2、对于现场反馈的复杂问题能够快速准确重现，准确判断问题层级，迅速找到问题的根源，及时输出解决方案，牵头落实解决方案，</t>
    </r>
    <r>
      <rPr>
        <b/>
        <sz val="10"/>
        <color rgb="FFFF0000"/>
        <rFont val="微软雅黑"/>
        <family val="2"/>
        <charset val="134"/>
      </rPr>
      <t>并能举一反三，顺带解决其他类似隐患</t>
    </r>
    <r>
      <rPr>
        <sz val="10"/>
        <rFont val="微软雅黑"/>
        <family val="2"/>
        <charset val="134"/>
      </rPr>
      <t>。</t>
    </r>
    <phoneticPr fontId="1" type="noConversion"/>
  </si>
  <si>
    <r>
      <t>1、具备业务系统测试分析能力，能够与</t>
    </r>
    <r>
      <rPr>
        <b/>
        <sz val="10"/>
        <color rgb="FFFF0000"/>
        <rFont val="微软雅黑"/>
        <family val="2"/>
        <charset val="134"/>
      </rPr>
      <t>公司/客户方开发专家或业务架构专家探讨技术方案</t>
    </r>
    <r>
      <rPr>
        <sz val="10"/>
        <rFont val="微软雅黑"/>
        <family val="2"/>
        <charset val="134"/>
      </rPr>
      <t>，结合设计需求或业务逻辑，</t>
    </r>
    <r>
      <rPr>
        <b/>
        <sz val="10"/>
        <color rgb="FFFF0000"/>
        <rFont val="微软雅黑"/>
        <family val="2"/>
        <charset val="134"/>
      </rPr>
      <t>准确理解、分析客户的底层或潜在需求</t>
    </r>
    <r>
      <rPr>
        <sz val="10"/>
        <rFont val="微软雅黑"/>
        <family val="2"/>
        <charset val="134"/>
      </rPr>
      <t>，识别关键性能瓶颈，确定性能测试需求、范围、目标，并独立分析设计性能测试场景，</t>
    </r>
    <r>
      <rPr>
        <b/>
        <sz val="10"/>
        <color rgb="FFFF0000"/>
        <rFont val="微软雅黑"/>
        <family val="2"/>
        <charset val="134"/>
      </rPr>
      <t>对性能测试工具进行选型，独立制定有针对性的性能测试策略。</t>
    </r>
    <phoneticPr fontId="1" type="noConversion"/>
  </si>
  <si>
    <r>
      <t>2、能够</t>
    </r>
    <r>
      <rPr>
        <b/>
        <sz val="10"/>
        <color rgb="FFFF0000"/>
        <rFont val="微软雅黑"/>
        <family val="2"/>
        <charset val="134"/>
      </rPr>
      <t>主导编写跨产品/系统/平台的性能测试用例</t>
    </r>
    <r>
      <rPr>
        <sz val="10"/>
        <rFont val="微软雅黑"/>
        <family val="2"/>
        <charset val="134"/>
      </rPr>
      <t>，测试用例系统性和连贯性强，逻辑清晰准确、覆盖全面、与需求匹配度高、可执行效率高，暴露性能瓶颈。</t>
    </r>
    <phoneticPr fontId="1" type="noConversion"/>
  </si>
  <si>
    <r>
      <t>3、能够组织测试用例评审，对测试用例和测试用例库进行总结、改进</t>
    </r>
    <r>
      <rPr>
        <b/>
        <sz val="10"/>
        <color rgb="FFFF0000"/>
        <rFont val="微软雅黑"/>
        <family val="2"/>
        <charset val="134"/>
      </rPr>
      <t>，实现测试用例部门内的复用，提高部门的测试设计水平。</t>
    </r>
    <phoneticPr fontId="1" type="noConversion"/>
  </si>
  <si>
    <r>
      <t>1、能够根据被测系统性能测试需求和测试场景，</t>
    </r>
    <r>
      <rPr>
        <b/>
        <sz val="10"/>
        <color rgb="FFFF0000"/>
        <rFont val="微软雅黑"/>
        <family val="2"/>
        <charset val="134"/>
      </rPr>
      <t>独立完成规范性强、重用性高的性能测试脚本开发</t>
    </r>
    <r>
      <rPr>
        <sz val="10"/>
        <rFont val="微软雅黑"/>
        <family val="2"/>
        <charset val="134"/>
      </rPr>
      <t>，并在无法使用已有性能测试工具的系统或某个模块时，</t>
    </r>
    <r>
      <rPr>
        <b/>
        <sz val="10"/>
        <color rgb="FFFF0000"/>
        <rFont val="微软雅黑"/>
        <family val="2"/>
        <charset val="134"/>
      </rPr>
      <t>能够独立开发相关性能测试工具，完成性能测试。</t>
    </r>
    <phoneticPr fontId="1" type="noConversion"/>
  </si>
  <si>
    <r>
      <t>2、能够根据用例的分类和重要程度，</t>
    </r>
    <r>
      <rPr>
        <b/>
        <sz val="10"/>
        <color rgb="FFFF0000"/>
        <rFont val="微软雅黑"/>
        <family val="2"/>
        <charset val="134"/>
      </rPr>
      <t>独立制定大型项目（多标段/项目群/主流产品）的测试执行方案并主导执行，</t>
    </r>
    <r>
      <rPr>
        <sz val="10"/>
        <rFont val="微软雅黑"/>
        <family val="2"/>
        <charset val="134"/>
      </rPr>
      <t>确保过程按计划执行，</t>
    </r>
    <r>
      <rPr>
        <b/>
        <sz val="10"/>
        <color rgb="FFFF0000"/>
        <rFont val="微软雅黑"/>
        <family val="2"/>
        <charset val="134"/>
      </rPr>
      <t>预见并避免可能出现的风险点</t>
    </r>
    <r>
      <rPr>
        <sz val="10"/>
        <rFont val="微软雅黑"/>
        <family val="2"/>
        <charset val="134"/>
      </rPr>
      <t>。</t>
    </r>
    <phoneticPr fontId="1" type="noConversion"/>
  </si>
  <si>
    <r>
      <t>2、能够根据用例的分类和重要程度，</t>
    </r>
    <r>
      <rPr>
        <b/>
        <sz val="10"/>
        <color rgb="FFFF0000"/>
        <rFont val="微软雅黑"/>
        <family val="2"/>
        <charset val="134"/>
      </rPr>
      <t>独立制定大型项目（多标段/项目群/主流产品）的测试执行方案并主导执行</t>
    </r>
    <r>
      <rPr>
        <sz val="10"/>
        <rFont val="微软雅黑"/>
        <family val="2"/>
        <charset val="134"/>
      </rPr>
      <t>，确保过程按计划执行，</t>
    </r>
    <r>
      <rPr>
        <b/>
        <sz val="10"/>
        <color rgb="FFFF0000"/>
        <rFont val="微软雅黑"/>
        <family val="2"/>
        <charset val="134"/>
      </rPr>
      <t>预见并避免可能出现的风险点</t>
    </r>
    <r>
      <rPr>
        <sz val="10"/>
        <rFont val="微软雅黑"/>
        <family val="2"/>
        <charset val="134"/>
      </rPr>
      <t>。</t>
    </r>
    <phoneticPr fontId="1" type="noConversion"/>
  </si>
  <si>
    <r>
      <t>3、测试执行后</t>
    </r>
    <r>
      <rPr>
        <b/>
        <sz val="10"/>
        <color rgb="FFFF0000"/>
        <rFont val="微软雅黑"/>
        <family val="2"/>
        <charset val="134"/>
      </rPr>
      <t>能够编写测试报告</t>
    </r>
    <r>
      <rPr>
        <sz val="10"/>
        <rFont val="微软雅黑"/>
        <family val="2"/>
        <charset val="134"/>
      </rPr>
      <t>，并分析测试结果，</t>
    </r>
    <r>
      <rPr>
        <b/>
        <sz val="10"/>
        <color rgb="FFFF0000"/>
        <rFont val="微软雅黑"/>
        <family val="2"/>
        <charset val="134"/>
      </rPr>
      <t>对当前主流产品/系统/平台质量给出评价性的结论和意见，</t>
    </r>
    <r>
      <rPr>
        <sz val="10"/>
        <rFont val="微软雅黑"/>
        <family val="2"/>
        <charset val="134"/>
      </rPr>
      <t>对后续生产环境的部署提供精准有效的指导意见。</t>
    </r>
    <phoneticPr fontId="1" type="noConversion"/>
  </si>
  <si>
    <r>
      <t>1、具有</t>
    </r>
    <r>
      <rPr>
        <b/>
        <sz val="10"/>
        <color rgb="FFFF0000"/>
        <rFont val="微软雅黑"/>
        <family val="2"/>
        <charset val="134"/>
      </rPr>
      <t>敏锐的性能瓶颈分析与定位能力</t>
    </r>
    <r>
      <rPr>
        <sz val="10"/>
        <rFont val="微软雅黑"/>
        <family val="2"/>
        <charset val="134"/>
      </rPr>
      <t>，对监控数据和测试结果反馈的复杂性能问题，能快速定位问题，并</t>
    </r>
    <r>
      <rPr>
        <b/>
        <sz val="10"/>
        <color rgb="FFFF0000"/>
        <rFont val="微软雅黑"/>
        <family val="2"/>
        <charset val="134"/>
      </rPr>
      <t>系统思考、多角度</t>
    </r>
    <r>
      <rPr>
        <sz val="10"/>
        <rFont val="微软雅黑"/>
        <family val="2"/>
        <charset val="134"/>
      </rPr>
      <t>深入分析问题瓶颈，</t>
    </r>
    <r>
      <rPr>
        <b/>
        <sz val="10"/>
        <color rgb="FFFF0000"/>
        <rFont val="微软雅黑"/>
        <family val="2"/>
        <charset val="134"/>
      </rPr>
      <t>输出有效的性能调优方案</t>
    </r>
    <r>
      <rPr>
        <sz val="10"/>
        <rFont val="微软雅黑"/>
        <family val="2"/>
        <charset val="134"/>
      </rPr>
      <t>，牵头落实解决方案。问题解决后能对</t>
    </r>
    <r>
      <rPr>
        <b/>
        <sz val="10"/>
        <color rgb="FFFF0000"/>
        <rFont val="微软雅黑"/>
        <family val="2"/>
        <charset val="134"/>
      </rPr>
      <t>该问题的排查、分析、优化等过程输出技术文档，并在部门内推广。</t>
    </r>
    <phoneticPr fontId="1" type="noConversion"/>
  </si>
  <si>
    <r>
      <t>2、对现场反馈的复杂性能问题，能够指导现场人员进行故障问题排查并迅速解决问题，收集分析数据，</t>
    </r>
    <r>
      <rPr>
        <b/>
        <sz val="10"/>
        <color rgb="FFFF0000"/>
        <rFont val="微软雅黑"/>
        <family val="2"/>
        <charset val="134"/>
      </rPr>
      <t>输出故障处理报告，并能举一反三，顺带解决其他类似隐患。</t>
    </r>
    <phoneticPr fontId="1" type="noConversion"/>
  </si>
  <si>
    <r>
      <t>1、具备安全漏洞分析能力，能够与</t>
    </r>
    <r>
      <rPr>
        <b/>
        <sz val="10"/>
        <color rgb="FFFF0000"/>
        <rFont val="微软雅黑"/>
        <family val="2"/>
        <charset val="134"/>
      </rPr>
      <t>公司/客户方开发专家或业务架构专家探讨技术方案，结合需求，独立完成渗透测试方案</t>
    </r>
    <r>
      <rPr>
        <sz val="10"/>
        <rFont val="微软雅黑"/>
        <family val="2"/>
        <charset val="134"/>
      </rPr>
      <t>，通过对安全风险的预估，能够搭建各类渗透测试的测试环境，</t>
    </r>
    <r>
      <rPr>
        <b/>
        <sz val="10"/>
        <color rgb="FFFF0000"/>
        <rFont val="微软雅黑"/>
        <family val="2"/>
        <charset val="134"/>
      </rPr>
      <t>独立选择安全测试工具，方案充分并能暴露产品/项目漏洞。</t>
    </r>
    <phoneticPr fontId="1" type="noConversion"/>
  </si>
  <si>
    <r>
      <t>2、具备业务系统测试分析能力，能通过设计需求或业务逻辑，</t>
    </r>
    <r>
      <rPr>
        <b/>
        <sz val="10"/>
        <color rgb="FFFF0000"/>
        <rFont val="微软雅黑"/>
        <family val="2"/>
        <charset val="134"/>
      </rPr>
      <t>对安全测试漏洞进行准确的划分、归类，并建立用例模型，</t>
    </r>
    <r>
      <rPr>
        <sz val="10"/>
        <rFont val="微软雅黑"/>
        <family val="2"/>
        <charset val="134"/>
      </rPr>
      <t>模型完整、覆盖全面。</t>
    </r>
    <phoneticPr fontId="1" type="noConversion"/>
  </si>
  <si>
    <r>
      <t>3、熟悉网络和信息安全体系，能够</t>
    </r>
    <r>
      <rPr>
        <b/>
        <sz val="10"/>
        <color rgb="FFFF0000"/>
        <rFont val="微软雅黑"/>
        <family val="2"/>
        <charset val="134"/>
      </rPr>
      <t>作为核心成员参与企业的网络或信息安全体系认证</t>
    </r>
    <r>
      <rPr>
        <sz val="10"/>
        <rFont val="微软雅黑"/>
        <family val="2"/>
        <charset val="134"/>
      </rPr>
      <t>（不限于ISO27000/O-TTPS/BSIMM/战略合作方安全认证）或能够</t>
    </r>
    <r>
      <rPr>
        <b/>
        <sz val="10"/>
        <color rgb="FFFF0000"/>
        <rFont val="微软雅黑"/>
        <family val="2"/>
        <charset val="134"/>
      </rPr>
      <t>主导项目级安全等级保护认证。</t>
    </r>
    <phoneticPr fontId="1" type="noConversion"/>
  </si>
  <si>
    <r>
      <t>1、能够</t>
    </r>
    <r>
      <rPr>
        <b/>
        <sz val="10"/>
        <color rgb="FFFF0000"/>
        <rFont val="微软雅黑"/>
        <family val="2"/>
        <charset val="134"/>
      </rPr>
      <t>编写测试报告，并分析测试结果或第三方测试报告</t>
    </r>
    <r>
      <rPr>
        <sz val="10"/>
        <rFont val="微软雅黑"/>
        <family val="2"/>
        <charset val="134"/>
      </rPr>
      <t>，掌握软件具有的能力，缺陷，局限，风险等，</t>
    </r>
    <r>
      <rPr>
        <b/>
        <sz val="10"/>
        <color rgb="FFFF0000"/>
        <rFont val="微软雅黑"/>
        <family val="2"/>
        <charset val="134"/>
      </rPr>
      <t>对当前主流产品/系统/平台质量给出评价性的结论和意见，对后续生产环境的部署提供准确有效的指导意</t>
    </r>
    <r>
      <rPr>
        <sz val="10"/>
        <rFont val="微软雅黑"/>
        <family val="2"/>
        <charset val="134"/>
      </rPr>
      <t>见。</t>
    </r>
    <phoneticPr fontId="1" type="noConversion"/>
  </si>
  <si>
    <r>
      <t>2、熟悉公司产品相关软硬件运行原理和工作机制，</t>
    </r>
    <r>
      <rPr>
        <b/>
        <sz val="10"/>
        <color rgb="FFFF0000"/>
        <rFont val="微软雅黑"/>
        <family val="2"/>
        <charset val="134"/>
      </rPr>
      <t>能够熟练运用人工验证或自动化工具</t>
    </r>
    <r>
      <rPr>
        <sz val="10"/>
        <rFont val="微软雅黑"/>
        <family val="2"/>
        <charset val="134"/>
      </rPr>
      <t>。精通</t>
    </r>
    <r>
      <rPr>
        <b/>
        <sz val="10"/>
        <color rgb="FFFF0000"/>
        <rFont val="微软雅黑"/>
        <family val="2"/>
        <charset val="134"/>
      </rPr>
      <t>至少2种软硬件安全测试工具或人工渗透技术</t>
    </r>
    <r>
      <rPr>
        <sz val="10"/>
        <rFont val="微软雅黑"/>
        <family val="2"/>
        <charset val="134"/>
      </rPr>
      <t>，能够检测出软硬件重大安全漏洞或隐患。</t>
    </r>
    <phoneticPr fontId="1" type="noConversion"/>
  </si>
  <si>
    <r>
      <t>1、具有</t>
    </r>
    <r>
      <rPr>
        <b/>
        <sz val="10"/>
        <color rgb="FFFF0000"/>
        <rFont val="微软雅黑"/>
        <family val="2"/>
        <charset val="134"/>
      </rPr>
      <t>复杂重大安全漏洞深入分析和技术定位的能力</t>
    </r>
    <r>
      <rPr>
        <sz val="10"/>
        <rFont val="微软雅黑"/>
        <family val="2"/>
        <charset val="134"/>
      </rPr>
      <t>，能够根据安全测试的结果，出具安全修复方案或第三方答辨方案，并</t>
    </r>
    <r>
      <rPr>
        <b/>
        <sz val="10"/>
        <color rgb="FFFF0000"/>
        <rFont val="微软雅黑"/>
        <family val="2"/>
        <charset val="134"/>
      </rPr>
      <t>指导设计开发人员进行有效修复加固或获得第三方认同</t>
    </r>
    <r>
      <rPr>
        <sz val="10"/>
        <rFont val="微软雅黑"/>
        <family val="2"/>
        <charset val="134"/>
      </rPr>
      <t>。问题解决后形成</t>
    </r>
    <r>
      <rPr>
        <b/>
        <sz val="10"/>
        <color rgb="FFFF0000"/>
        <rFont val="微软雅黑"/>
        <family val="2"/>
        <charset val="134"/>
      </rPr>
      <t>相关的技术文档，并在部门内推广</t>
    </r>
    <r>
      <rPr>
        <sz val="10"/>
        <rFont val="微软雅黑"/>
        <family val="2"/>
        <charset val="134"/>
      </rPr>
      <t>。</t>
    </r>
    <phoneticPr fontId="1" type="noConversion"/>
  </si>
  <si>
    <r>
      <t>2、对于现场反馈的重大、涉及复杂网络和信息安全问题，能够准确判断问题层级，快速响应积极沟通，</t>
    </r>
    <r>
      <rPr>
        <b/>
        <sz val="10"/>
        <color rgb="FFFF0000"/>
        <rFont val="微软雅黑"/>
        <family val="2"/>
        <charset val="134"/>
      </rPr>
      <t>提供临时规避方案，并指导现场人员迅速解决</t>
    </r>
    <r>
      <rPr>
        <sz val="10"/>
        <rFont val="微软雅黑"/>
        <family val="2"/>
        <charset val="134"/>
      </rPr>
      <t>。</t>
    </r>
    <r>
      <rPr>
        <b/>
        <sz val="10"/>
        <color rgb="FFFF0000"/>
        <rFont val="微软雅黑"/>
        <family val="2"/>
        <charset val="134"/>
      </rPr>
      <t>问题解决后能进行根因分析</t>
    </r>
    <r>
      <rPr>
        <sz val="10"/>
        <rFont val="微软雅黑"/>
        <family val="2"/>
        <charset val="134"/>
      </rPr>
      <t>，</t>
    </r>
    <r>
      <rPr>
        <b/>
        <sz val="10"/>
        <color rgb="FFFF0000"/>
        <rFont val="微软雅黑"/>
        <family val="2"/>
        <charset val="134"/>
      </rPr>
      <t>形成技术文档，并在部门内推广</t>
    </r>
    <r>
      <rPr>
        <sz val="10"/>
        <rFont val="微软雅黑"/>
        <family val="2"/>
        <charset val="134"/>
      </rPr>
      <t>。</t>
    </r>
    <phoneticPr fontId="1" type="noConversion"/>
  </si>
  <si>
    <r>
      <t>1、具备敏锐的业务理解能力，能够能够</t>
    </r>
    <r>
      <rPr>
        <b/>
        <sz val="10"/>
        <color rgb="FFFF0000"/>
        <rFont val="微软雅黑"/>
        <family val="2"/>
        <charset val="134"/>
      </rPr>
      <t>与公司/客户方开发专家或业务架构专家探讨技术方案探讨技术方案</t>
    </r>
    <r>
      <rPr>
        <sz val="10"/>
        <rFont val="微软雅黑"/>
        <family val="2"/>
        <charset val="134"/>
      </rPr>
      <t>，快速准确理解产品特性和项目需求，</t>
    </r>
    <r>
      <rPr>
        <b/>
        <sz val="10"/>
        <color rgb="FFFF0000"/>
        <rFont val="微软雅黑"/>
        <family val="2"/>
        <charset val="134"/>
      </rPr>
      <t>独立完成创新型复杂平台的开发、测试、Release等环境的搭建</t>
    </r>
    <r>
      <rPr>
        <sz val="10"/>
        <rFont val="微软雅黑"/>
        <family val="2"/>
        <charset val="134"/>
      </rPr>
      <t>，能够完成各类环境的数据和配置工作，确保环境稳定可控，及时形成配置文档，</t>
    </r>
    <r>
      <rPr>
        <b/>
        <sz val="10"/>
        <color rgb="FFFF0000"/>
        <rFont val="微软雅黑"/>
        <family val="2"/>
        <charset val="134"/>
      </rPr>
      <t>并整理环境搭建规范或管理文档，在部门内分享。</t>
    </r>
    <phoneticPr fontId="1" type="noConversion"/>
  </si>
  <si>
    <r>
      <t>2、</t>
    </r>
    <r>
      <rPr>
        <b/>
        <sz val="10"/>
        <color rgb="FFFF0000"/>
        <rFont val="微软雅黑"/>
        <family val="2"/>
        <charset val="134"/>
      </rPr>
      <t>熟练掌握在建平台的源码结构</t>
    </r>
    <r>
      <rPr>
        <sz val="10"/>
        <rFont val="微软雅黑"/>
        <family val="2"/>
        <charset val="134"/>
      </rPr>
      <t>，能够将在建平台的编译原理转化形成规范化文档，</t>
    </r>
    <r>
      <rPr>
        <b/>
        <sz val="10"/>
        <color rgb="FFFF0000"/>
        <rFont val="微软雅黑"/>
        <family val="2"/>
        <charset val="134"/>
      </rPr>
      <t>用于指导及规范其他部门的工作，并推动落地执行</t>
    </r>
    <r>
      <rPr>
        <sz val="10"/>
        <rFont val="微软雅黑"/>
        <family val="2"/>
        <charset val="134"/>
      </rPr>
      <t>，有效提升代码的规范化水平。</t>
    </r>
    <phoneticPr fontId="1" type="noConversion"/>
  </si>
  <si>
    <r>
      <t>1、</t>
    </r>
    <r>
      <rPr>
        <b/>
        <sz val="10"/>
        <color rgb="FFFF0000"/>
        <rFont val="微软雅黑"/>
        <family val="2"/>
        <charset val="134"/>
      </rPr>
      <t>具备产品意识，能够初步判断产品发展的方向</t>
    </r>
    <r>
      <rPr>
        <sz val="10"/>
        <rFont val="微软雅黑"/>
        <family val="2"/>
        <charset val="134"/>
      </rPr>
      <t>，对已有的自动化工具或编译发布原理设计规则</t>
    </r>
    <r>
      <rPr>
        <b/>
        <sz val="10"/>
        <color rgb="FFFF0000"/>
        <rFont val="微软雅黑"/>
        <family val="2"/>
        <charset val="134"/>
      </rPr>
      <t>存在的缺陷提出改进建议，并独立设计有效的规则改进方案</t>
    </r>
    <r>
      <rPr>
        <sz val="10"/>
        <rFont val="微软雅黑"/>
        <family val="2"/>
        <charset val="134"/>
      </rPr>
      <t>，牵头开发人员对工具实现二次开发。</t>
    </r>
    <phoneticPr fontId="1" type="noConversion"/>
  </si>
  <si>
    <r>
      <t>2、</t>
    </r>
    <r>
      <rPr>
        <b/>
        <sz val="10"/>
        <color rgb="FFFF0000"/>
        <rFont val="微软雅黑"/>
        <family val="2"/>
        <charset val="134"/>
      </rPr>
      <t>熟悉编译原理和自动化工具设计方案</t>
    </r>
    <r>
      <rPr>
        <sz val="10"/>
        <rFont val="微软雅黑"/>
        <family val="2"/>
        <charset val="134"/>
      </rPr>
      <t>，能够输出自动化工具操作的规范管理指导文档，并</t>
    </r>
    <r>
      <rPr>
        <b/>
        <sz val="10"/>
        <color rgb="FFFF0000"/>
        <rFont val="微软雅黑"/>
        <family val="2"/>
        <charset val="134"/>
      </rPr>
      <t>对多个相关部门员工开展培训</t>
    </r>
    <r>
      <rPr>
        <sz val="10"/>
        <rFont val="微软雅黑"/>
        <family val="2"/>
        <charset val="134"/>
      </rPr>
      <t>，得到有效推广应用，提高团队工作效率。</t>
    </r>
    <phoneticPr fontId="1" type="noConversion"/>
  </si>
  <si>
    <r>
      <t>3、能够全面了解新产品的相关特性，结合公司编译原理，独立选择新产品的编译脚本、数据库脚本规则等，构建各类环境的搭建规则，完</t>
    </r>
    <r>
      <rPr>
        <b/>
        <sz val="10"/>
        <color rgb="FFFF0000"/>
        <rFont val="微软雅黑"/>
        <family val="2"/>
        <charset val="134"/>
      </rPr>
      <t>成至少5个新产品纳入产品发布工作，并形成BRT后续流程的规范文档</t>
    </r>
    <r>
      <rPr>
        <sz val="10"/>
        <rFont val="微软雅黑"/>
        <family val="2"/>
        <charset val="134"/>
      </rPr>
      <t>，传递给相关干系人，确保后续按文档执行，</t>
    </r>
    <r>
      <rPr>
        <b/>
        <sz val="10"/>
        <color rgb="FFFF0000"/>
        <rFont val="微软雅黑"/>
        <family val="2"/>
        <charset val="134"/>
      </rPr>
      <t>预见并避免可能出现的风险点。</t>
    </r>
    <phoneticPr fontId="1" type="noConversion"/>
  </si>
  <si>
    <r>
      <t>1、能对</t>
    </r>
    <r>
      <rPr>
        <b/>
        <sz val="10"/>
        <color rgb="FFFF0000"/>
        <rFont val="微软雅黑"/>
        <family val="2"/>
        <charset val="134"/>
      </rPr>
      <t>产品/项目的整体情况做出准确判断</t>
    </r>
    <r>
      <rPr>
        <sz val="10"/>
        <rFont val="微软雅黑"/>
        <family val="2"/>
        <charset val="134"/>
      </rPr>
      <t>，对产品编译过程中出现的复杂问题迅速分析，准确判断错误原因，</t>
    </r>
    <r>
      <rPr>
        <b/>
        <sz val="10"/>
        <color rgb="FFFF0000"/>
        <rFont val="微软雅黑"/>
        <family val="2"/>
        <charset val="134"/>
      </rPr>
      <t>提出完整的解决建议并推动相关人员落实解决</t>
    </r>
    <r>
      <rPr>
        <sz val="10"/>
        <rFont val="微软雅黑"/>
        <family val="2"/>
        <charset val="134"/>
      </rPr>
      <t>。问题解决后能</t>
    </r>
    <r>
      <rPr>
        <b/>
        <sz val="10"/>
        <color rgb="FFFF0000"/>
        <rFont val="微软雅黑"/>
        <family val="2"/>
        <charset val="134"/>
      </rPr>
      <t>够总结归类并形成文档，在部门内推广</t>
    </r>
    <r>
      <rPr>
        <b/>
        <sz val="10"/>
        <rFont val="微软雅黑"/>
        <family val="2"/>
        <charset val="134"/>
      </rPr>
      <t>，</t>
    </r>
    <r>
      <rPr>
        <sz val="10"/>
        <rFont val="微软雅黑"/>
        <family val="2"/>
        <charset val="134"/>
      </rPr>
      <t>并有效指导开发避免此类问题的发生。</t>
    </r>
    <phoneticPr fontId="1" type="noConversion"/>
  </si>
  <si>
    <r>
      <t>2、对于程序发布过程中出现的应用、配置、脚本等方面的复杂问题，</t>
    </r>
    <r>
      <rPr>
        <b/>
        <sz val="10"/>
        <color rgb="FFFF0000"/>
        <rFont val="微软雅黑"/>
        <family val="2"/>
        <charset val="134"/>
      </rPr>
      <t>在没有过往经验或只有少量资料的情况下</t>
    </r>
    <r>
      <rPr>
        <sz val="10"/>
        <rFont val="微软雅黑"/>
        <family val="2"/>
        <charset val="134"/>
      </rPr>
      <t>，能够进行多角度的分析，准确判断发生的原因，</t>
    </r>
    <r>
      <rPr>
        <b/>
        <sz val="10"/>
        <color rgb="FFFF0000"/>
        <rFont val="微软雅黑"/>
        <family val="2"/>
        <charset val="134"/>
      </rPr>
      <t>提出有效的解决建议并指导相关人员解决</t>
    </r>
    <r>
      <rPr>
        <sz val="10"/>
        <rFont val="微软雅黑"/>
        <family val="2"/>
        <charset val="134"/>
      </rPr>
      <t>，输出相关文档，并</t>
    </r>
    <r>
      <rPr>
        <b/>
        <sz val="10"/>
        <color rgb="FFFF0000"/>
        <rFont val="微软雅黑"/>
        <family val="2"/>
        <charset val="134"/>
      </rPr>
      <t>能举一反三，顺带解决其他类似隐患</t>
    </r>
    <r>
      <rPr>
        <sz val="10"/>
        <rFont val="微软雅黑"/>
        <family val="2"/>
        <charset val="134"/>
      </rPr>
      <t>。</t>
    </r>
    <phoneticPr fontId="1" type="noConversion"/>
  </si>
  <si>
    <t>评委评分</t>
    <phoneticPr fontId="1" type="noConversion"/>
  </si>
  <si>
    <t>刘凯</t>
    <phoneticPr fontId="1" type="noConversion"/>
  </si>
  <si>
    <t>李丹</t>
    <phoneticPr fontId="1" type="noConversion"/>
  </si>
  <si>
    <t>宋亮飞</t>
  </si>
  <si>
    <t>刘毕</t>
  </si>
  <si>
    <t>喻妍</t>
  </si>
  <si>
    <t>何丹</t>
  </si>
  <si>
    <t>任丹丹</t>
  </si>
  <si>
    <t>邓位兴</t>
  </si>
  <si>
    <t>刘振雄</t>
  </si>
  <si>
    <t>付媛媛</t>
  </si>
  <si>
    <t>姜倩</t>
  </si>
  <si>
    <t>张立武</t>
    <phoneticPr fontId="1" type="noConversion"/>
  </si>
  <si>
    <t>刘涛</t>
    <phoneticPr fontId="1" type="noConversion"/>
  </si>
  <si>
    <t>施小艳</t>
    <phoneticPr fontId="1" type="noConversion"/>
  </si>
  <si>
    <t>同意晋级</t>
  </si>
  <si>
    <t>符合职级认证标准要求。</t>
    <phoneticPr fontId="1" type="noConversion"/>
  </si>
  <si>
    <t>牵头主导完成了公司各平台的自动化发布工作，实现公司各平台的自动化发布，提升了公司打包发布的效率。</t>
    <phoneticPr fontId="1" type="noConversion"/>
  </si>
  <si>
    <t>不同意晋级</t>
  </si>
  <si>
    <t>不符合职级认证标准要求。</t>
    <phoneticPr fontId="1" type="noConversion"/>
  </si>
  <si>
    <t>能够独立完成测试用例编写，且用例比较规范。</t>
    <phoneticPr fontId="1" type="noConversion"/>
  </si>
  <si>
    <t>项目测试管理比较规范。</t>
    <phoneticPr fontId="1" type="noConversion"/>
  </si>
  <si>
    <t>能主动将自己的经验进行总结分享，提高整体团队测试能力。</t>
    <phoneticPr fontId="1" type="noConversion"/>
  </si>
  <si>
    <t>郭耀平</t>
    <phoneticPr fontId="1" type="noConversion"/>
  </si>
  <si>
    <t>加强技术创新管理，技术分享，总结经验。</t>
    <phoneticPr fontId="1" type="noConversion"/>
  </si>
  <si>
    <t>专业能力强，负责公司大部分项目性能测试工作。</t>
    <phoneticPr fontId="1" type="noConversion"/>
  </si>
  <si>
    <t>不同意晋级</t>
    <phoneticPr fontId="1" type="noConversion"/>
  </si>
  <si>
    <t>符合职级认证标准要求。</t>
    <phoneticPr fontId="1" type="noConversion"/>
  </si>
  <si>
    <t>不符合职级认证标准要求。</t>
    <phoneticPr fontId="1" type="noConversion"/>
  </si>
  <si>
    <t>项目测试管理比较规范。</t>
    <phoneticPr fontId="1" type="noConversion"/>
  </si>
  <si>
    <t>项目测试管理比较规范，能够对经验进行总结并分享。</t>
    <phoneticPr fontId="1" type="noConversion"/>
  </si>
  <si>
    <t>需要加强独立分析问题的能力。</t>
    <phoneticPr fontId="1" type="noConversion"/>
  </si>
  <si>
    <t>项目测试经验丰富。</t>
    <phoneticPr fontId="1" type="noConversion"/>
  </si>
  <si>
    <t>项目经验丰富，对业务深入理解，具备业务设计能力。</t>
    <phoneticPr fontId="1" type="noConversion"/>
  </si>
  <si>
    <t>需要加强测试技术创新</t>
    <phoneticPr fontId="1" type="noConversion"/>
  </si>
  <si>
    <t>能够独立完成测试用例编写，且用例比较规范。</t>
    <phoneticPr fontId="1" type="noConversion"/>
  </si>
  <si>
    <t>加强测试工具使用分享。</t>
    <phoneticPr fontId="1" type="noConversion"/>
  </si>
  <si>
    <t>需要加强测试技术创新。</t>
    <phoneticPr fontId="1" type="noConversion"/>
  </si>
  <si>
    <t>项目经验比较单一。</t>
    <phoneticPr fontId="1" type="noConversion"/>
  </si>
  <si>
    <t>沟通交流能力需要提升。</t>
    <phoneticPr fontId="1" type="noConversion"/>
  </si>
  <si>
    <t>加强经验分享及技术创新。</t>
    <phoneticPr fontId="1" type="noConversion"/>
  </si>
  <si>
    <t>符合职级认证标准要求。</t>
    <phoneticPr fontId="1" type="noConversion"/>
  </si>
  <si>
    <t>能做到较好的知识分享及人员培养。</t>
    <phoneticPr fontId="1" type="noConversion"/>
  </si>
  <si>
    <t>不符合职级认证标准要求。</t>
    <phoneticPr fontId="1" type="noConversion"/>
  </si>
  <si>
    <t>1、需要加强测试技术创新。
2、需要加强测试分析能力。</t>
    <phoneticPr fontId="1" type="noConversion"/>
  </si>
  <si>
    <t>专业能力强，能完成公司重点项目的安全测试。</t>
    <phoneticPr fontId="1" type="noConversion"/>
  </si>
  <si>
    <t>需要持续进行安全资料收集，形成安全整改案例库，并进行公司分享及培训。</t>
    <phoneticPr fontId="1" type="noConversion"/>
  </si>
  <si>
    <t>项目测试管理比较规范，问题分析思路清晰，善于总结。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</si>
</sst>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color theme="0" tint="-0.34998626667073579"/>
      <name val="微软雅黑"/>
      <family val="2"/>
      <charset val="134"/>
    </font>
    <font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2" fillId="0" borderId="0">
      <alignment vertical="center"/>
    </xf>
  </cellStyleXfs>
  <cellXfs count="39">
    <xf numFmtId="0" fontId="0" fillId="0" borderId="0" xfId="0">
      <alignment vertical="center"/>
    </xf>
    <xf numFmtId="0" fontId="8" fillId="2" borderId="1" xfId="8" applyFont="1" applyFill="1" applyBorder="1" applyAlignment="1">
      <alignment vertical="center" wrapText="1"/>
    </xf>
    <xf numFmtId="0" fontId="8" fillId="2" borderId="1" xfId="8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7" fillId="0" borderId="0" xfId="11" applyFont="1">
      <alignment vertical="center"/>
    </xf>
    <xf numFmtId="0" fontId="7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7" fillId="0" borderId="0" xfId="11" applyFont="1" applyFill="1">
      <alignment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1" xfId="11" applyFont="1" applyFill="1" applyBorder="1">
      <alignment vertical="center"/>
    </xf>
    <xf numFmtId="0" fontId="7" fillId="0" borderId="0" xfId="11" applyFont="1" applyFill="1" applyAlignment="1">
      <alignment vertical="center" wrapText="1"/>
    </xf>
    <xf numFmtId="0" fontId="8" fillId="0" borderId="1" xfId="9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vertical="center" wrapText="1"/>
    </xf>
    <xf numFmtId="0" fontId="8" fillId="0" borderId="1" xfId="6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11" applyFont="1" applyAlignment="1">
      <alignment horizontal="left" vertical="center" wrapText="1"/>
    </xf>
    <xf numFmtId="0" fontId="14" fillId="0" borderId="0" xfId="1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3" borderId="1" xfId="9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3" borderId="1" xfId="6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2" borderId="1" xfId="8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 wrapText="1"/>
    </xf>
    <xf numFmtId="0" fontId="12" fillId="2" borderId="2" xfId="8" applyFont="1" applyFill="1" applyBorder="1" applyAlignment="1">
      <alignment horizontal="center" vertical="center" wrapText="1"/>
    </xf>
    <xf numFmtId="0" fontId="12" fillId="2" borderId="4" xfId="8" applyFont="1" applyFill="1" applyBorder="1" applyAlignment="1">
      <alignment horizontal="center" vertical="center" wrapText="1"/>
    </xf>
    <xf numFmtId="0" fontId="12" fillId="2" borderId="3" xfId="8" applyFont="1" applyFill="1" applyBorder="1" applyAlignment="1">
      <alignment horizontal="center" vertical="center" wrapText="1"/>
    </xf>
  </cellXfs>
  <cellStyles count="12">
    <cellStyle name="常规" xfId="0" builtinId="0"/>
    <cellStyle name="常规 2" xfId="2" xr:uid="{00000000-0005-0000-0000-000001000000}"/>
    <cellStyle name="常规 2 2" xfId="11" xr:uid="{00000000-0005-0000-0000-000002000000}"/>
    <cellStyle name="常规 3" xfId="3" xr:uid="{00000000-0005-0000-0000-000003000000}"/>
    <cellStyle name="常规 3 2" xfId="4" xr:uid="{00000000-0005-0000-0000-000004000000}"/>
    <cellStyle name="常规 4" xfId="5" xr:uid="{00000000-0005-0000-0000-000005000000}"/>
    <cellStyle name="常规 5" xfId="6" xr:uid="{00000000-0005-0000-0000-000006000000}"/>
    <cellStyle name="常规 6" xfId="7" xr:uid="{00000000-0005-0000-0000-000007000000}"/>
    <cellStyle name="常规 7" xfId="1" xr:uid="{00000000-0005-0000-0000-000008000000}"/>
    <cellStyle name="常规_3产品线任职资格体系－行为要项表030710" xfId="8" xr:uid="{00000000-0005-0000-0000-000009000000}"/>
    <cellStyle name="常规_6产品线任职资格体系－技能标准030710" xfId="9" xr:uid="{00000000-0005-0000-0000-00000A000000}"/>
    <cellStyle name="常规_Sheet1" xfId="10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13"/>
  <sheetViews>
    <sheetView showGridLines="0" zoomScaleNormal="100" workbookViewId="0">
      <selection activeCell="G10" sqref="G10"/>
    </sheetView>
  </sheetViews>
  <sheetFormatPr defaultRowHeight="15"/>
  <cols>
    <col min="1" max="1" width="10.21875" style="4" customWidth="1"/>
    <col min="2" max="2" width="22.44140625" style="4" customWidth="1"/>
    <col min="3" max="3" width="13.6640625" style="4" customWidth="1"/>
    <col min="4" max="4" width="9" style="4"/>
    <col min="5" max="5" width="28.88671875" style="4" customWidth="1"/>
    <col min="6" max="6" width="9" style="4"/>
    <col min="7" max="7" width="30.109375" style="4" customWidth="1"/>
    <col min="8" max="256" width="9" style="4"/>
    <col min="257" max="257" width="14.6640625" style="4" customWidth="1"/>
    <col min="258" max="258" width="79.21875" style="4" customWidth="1"/>
    <col min="259" max="512" width="9" style="4"/>
    <col min="513" max="513" width="14.6640625" style="4" customWidth="1"/>
    <col min="514" max="514" width="79.21875" style="4" customWidth="1"/>
    <col min="515" max="768" width="9" style="4"/>
    <col min="769" max="769" width="14.6640625" style="4" customWidth="1"/>
    <col min="770" max="770" width="79.21875" style="4" customWidth="1"/>
    <col min="771" max="1024" width="9" style="4"/>
    <col min="1025" max="1025" width="14.6640625" style="4" customWidth="1"/>
    <col min="1026" max="1026" width="79.21875" style="4" customWidth="1"/>
    <col min="1027" max="1280" width="9" style="4"/>
    <col min="1281" max="1281" width="14.6640625" style="4" customWidth="1"/>
    <col min="1282" max="1282" width="79.21875" style="4" customWidth="1"/>
    <col min="1283" max="1536" width="9" style="4"/>
    <col min="1537" max="1537" width="14.6640625" style="4" customWidth="1"/>
    <col min="1538" max="1538" width="79.21875" style="4" customWidth="1"/>
    <col min="1539" max="1792" width="9" style="4"/>
    <col min="1793" max="1793" width="14.6640625" style="4" customWidth="1"/>
    <col min="1794" max="1794" width="79.21875" style="4" customWidth="1"/>
    <col min="1795" max="2048" width="9" style="4"/>
    <col min="2049" max="2049" width="14.6640625" style="4" customWidth="1"/>
    <col min="2050" max="2050" width="79.21875" style="4" customWidth="1"/>
    <col min="2051" max="2304" width="9" style="4"/>
    <col min="2305" max="2305" width="14.6640625" style="4" customWidth="1"/>
    <col min="2306" max="2306" width="79.21875" style="4" customWidth="1"/>
    <col min="2307" max="2560" width="9" style="4"/>
    <col min="2561" max="2561" width="14.6640625" style="4" customWidth="1"/>
    <col min="2562" max="2562" width="79.21875" style="4" customWidth="1"/>
    <col min="2563" max="2816" width="9" style="4"/>
    <col min="2817" max="2817" width="14.6640625" style="4" customWidth="1"/>
    <col min="2818" max="2818" width="79.21875" style="4" customWidth="1"/>
    <col min="2819" max="3072" width="9" style="4"/>
    <col min="3073" max="3073" width="14.6640625" style="4" customWidth="1"/>
    <col min="3074" max="3074" width="79.21875" style="4" customWidth="1"/>
    <col min="3075" max="3328" width="9" style="4"/>
    <col min="3329" max="3329" width="14.6640625" style="4" customWidth="1"/>
    <col min="3330" max="3330" width="79.21875" style="4" customWidth="1"/>
    <col min="3331" max="3584" width="9" style="4"/>
    <col min="3585" max="3585" width="14.6640625" style="4" customWidth="1"/>
    <col min="3586" max="3586" width="79.21875" style="4" customWidth="1"/>
    <col min="3587" max="3840" width="9" style="4"/>
    <col min="3841" max="3841" width="14.6640625" style="4" customWidth="1"/>
    <col min="3842" max="3842" width="79.21875" style="4" customWidth="1"/>
    <col min="3843" max="4096" width="9" style="4"/>
    <col min="4097" max="4097" width="14.6640625" style="4" customWidth="1"/>
    <col min="4098" max="4098" width="79.21875" style="4" customWidth="1"/>
    <col min="4099" max="4352" width="9" style="4"/>
    <col min="4353" max="4353" width="14.6640625" style="4" customWidth="1"/>
    <col min="4354" max="4354" width="79.21875" style="4" customWidth="1"/>
    <col min="4355" max="4608" width="9" style="4"/>
    <col min="4609" max="4609" width="14.6640625" style="4" customWidth="1"/>
    <col min="4610" max="4610" width="79.21875" style="4" customWidth="1"/>
    <col min="4611" max="4864" width="9" style="4"/>
    <col min="4865" max="4865" width="14.6640625" style="4" customWidth="1"/>
    <col min="4866" max="4866" width="79.21875" style="4" customWidth="1"/>
    <col min="4867" max="5120" width="9" style="4"/>
    <col min="5121" max="5121" width="14.6640625" style="4" customWidth="1"/>
    <col min="5122" max="5122" width="79.21875" style="4" customWidth="1"/>
    <col min="5123" max="5376" width="9" style="4"/>
    <col min="5377" max="5377" width="14.6640625" style="4" customWidth="1"/>
    <col min="5378" max="5378" width="79.21875" style="4" customWidth="1"/>
    <col min="5379" max="5632" width="9" style="4"/>
    <col min="5633" max="5633" width="14.6640625" style="4" customWidth="1"/>
    <col min="5634" max="5634" width="79.21875" style="4" customWidth="1"/>
    <col min="5635" max="5888" width="9" style="4"/>
    <col min="5889" max="5889" width="14.6640625" style="4" customWidth="1"/>
    <col min="5890" max="5890" width="79.21875" style="4" customWidth="1"/>
    <col min="5891" max="6144" width="9" style="4"/>
    <col min="6145" max="6145" width="14.6640625" style="4" customWidth="1"/>
    <col min="6146" max="6146" width="79.21875" style="4" customWidth="1"/>
    <col min="6147" max="6400" width="9" style="4"/>
    <col min="6401" max="6401" width="14.6640625" style="4" customWidth="1"/>
    <col min="6402" max="6402" width="79.21875" style="4" customWidth="1"/>
    <col min="6403" max="6656" width="9" style="4"/>
    <col min="6657" max="6657" width="14.6640625" style="4" customWidth="1"/>
    <col min="6658" max="6658" width="79.21875" style="4" customWidth="1"/>
    <col min="6659" max="6912" width="9" style="4"/>
    <col min="6913" max="6913" width="14.6640625" style="4" customWidth="1"/>
    <col min="6914" max="6914" width="79.21875" style="4" customWidth="1"/>
    <col min="6915" max="7168" width="9" style="4"/>
    <col min="7169" max="7169" width="14.6640625" style="4" customWidth="1"/>
    <col min="7170" max="7170" width="79.21875" style="4" customWidth="1"/>
    <col min="7171" max="7424" width="9" style="4"/>
    <col min="7425" max="7425" width="14.6640625" style="4" customWidth="1"/>
    <col min="7426" max="7426" width="79.21875" style="4" customWidth="1"/>
    <col min="7427" max="7680" width="9" style="4"/>
    <col min="7681" max="7681" width="14.6640625" style="4" customWidth="1"/>
    <col min="7682" max="7682" width="79.21875" style="4" customWidth="1"/>
    <col min="7683" max="7936" width="9" style="4"/>
    <col min="7937" max="7937" width="14.6640625" style="4" customWidth="1"/>
    <col min="7938" max="7938" width="79.21875" style="4" customWidth="1"/>
    <col min="7939" max="8192" width="9" style="4"/>
    <col min="8193" max="8193" width="14.6640625" style="4" customWidth="1"/>
    <col min="8194" max="8194" width="79.21875" style="4" customWidth="1"/>
    <col min="8195" max="8448" width="9" style="4"/>
    <col min="8449" max="8449" width="14.6640625" style="4" customWidth="1"/>
    <col min="8450" max="8450" width="79.21875" style="4" customWidth="1"/>
    <col min="8451" max="8704" width="9" style="4"/>
    <col min="8705" max="8705" width="14.6640625" style="4" customWidth="1"/>
    <col min="8706" max="8706" width="79.21875" style="4" customWidth="1"/>
    <col min="8707" max="8960" width="9" style="4"/>
    <col min="8961" max="8961" width="14.6640625" style="4" customWidth="1"/>
    <col min="8962" max="8962" width="79.21875" style="4" customWidth="1"/>
    <col min="8963" max="9216" width="9" style="4"/>
    <col min="9217" max="9217" width="14.6640625" style="4" customWidth="1"/>
    <col min="9218" max="9218" width="79.21875" style="4" customWidth="1"/>
    <col min="9219" max="9472" width="9" style="4"/>
    <col min="9473" max="9473" width="14.6640625" style="4" customWidth="1"/>
    <col min="9474" max="9474" width="79.21875" style="4" customWidth="1"/>
    <col min="9475" max="9728" width="9" style="4"/>
    <col min="9729" max="9729" width="14.6640625" style="4" customWidth="1"/>
    <col min="9730" max="9730" width="79.21875" style="4" customWidth="1"/>
    <col min="9731" max="9984" width="9" style="4"/>
    <col min="9985" max="9985" width="14.6640625" style="4" customWidth="1"/>
    <col min="9986" max="9986" width="79.21875" style="4" customWidth="1"/>
    <col min="9987" max="10240" width="9" style="4"/>
    <col min="10241" max="10241" width="14.6640625" style="4" customWidth="1"/>
    <col min="10242" max="10242" width="79.21875" style="4" customWidth="1"/>
    <col min="10243" max="10496" width="9" style="4"/>
    <col min="10497" max="10497" width="14.6640625" style="4" customWidth="1"/>
    <col min="10498" max="10498" width="79.21875" style="4" customWidth="1"/>
    <col min="10499" max="10752" width="9" style="4"/>
    <col min="10753" max="10753" width="14.6640625" style="4" customWidth="1"/>
    <col min="10754" max="10754" width="79.21875" style="4" customWidth="1"/>
    <col min="10755" max="11008" width="9" style="4"/>
    <col min="11009" max="11009" width="14.6640625" style="4" customWidth="1"/>
    <col min="11010" max="11010" width="79.21875" style="4" customWidth="1"/>
    <col min="11011" max="11264" width="9" style="4"/>
    <col min="11265" max="11265" width="14.6640625" style="4" customWidth="1"/>
    <col min="11266" max="11266" width="79.21875" style="4" customWidth="1"/>
    <col min="11267" max="11520" width="9" style="4"/>
    <col min="11521" max="11521" width="14.6640625" style="4" customWidth="1"/>
    <col min="11522" max="11522" width="79.21875" style="4" customWidth="1"/>
    <col min="11523" max="11776" width="9" style="4"/>
    <col min="11777" max="11777" width="14.6640625" style="4" customWidth="1"/>
    <col min="11778" max="11778" width="79.21875" style="4" customWidth="1"/>
    <col min="11779" max="12032" width="9" style="4"/>
    <col min="12033" max="12033" width="14.6640625" style="4" customWidth="1"/>
    <col min="12034" max="12034" width="79.21875" style="4" customWidth="1"/>
    <col min="12035" max="12288" width="9" style="4"/>
    <col min="12289" max="12289" width="14.6640625" style="4" customWidth="1"/>
    <col min="12290" max="12290" width="79.21875" style="4" customWidth="1"/>
    <col min="12291" max="12544" width="9" style="4"/>
    <col min="12545" max="12545" width="14.6640625" style="4" customWidth="1"/>
    <col min="12546" max="12546" width="79.21875" style="4" customWidth="1"/>
    <col min="12547" max="12800" width="9" style="4"/>
    <col min="12801" max="12801" width="14.6640625" style="4" customWidth="1"/>
    <col min="12802" max="12802" width="79.21875" style="4" customWidth="1"/>
    <col min="12803" max="13056" width="9" style="4"/>
    <col min="13057" max="13057" width="14.6640625" style="4" customWidth="1"/>
    <col min="13058" max="13058" width="79.21875" style="4" customWidth="1"/>
    <col min="13059" max="13312" width="9" style="4"/>
    <col min="13313" max="13313" width="14.6640625" style="4" customWidth="1"/>
    <col min="13314" max="13314" width="79.21875" style="4" customWidth="1"/>
    <col min="13315" max="13568" width="9" style="4"/>
    <col min="13569" max="13569" width="14.6640625" style="4" customWidth="1"/>
    <col min="13570" max="13570" width="79.21875" style="4" customWidth="1"/>
    <col min="13571" max="13824" width="9" style="4"/>
    <col min="13825" max="13825" width="14.6640625" style="4" customWidth="1"/>
    <col min="13826" max="13826" width="79.21875" style="4" customWidth="1"/>
    <col min="13827" max="14080" width="9" style="4"/>
    <col min="14081" max="14081" width="14.6640625" style="4" customWidth="1"/>
    <col min="14082" max="14082" width="79.21875" style="4" customWidth="1"/>
    <col min="14083" max="14336" width="9" style="4"/>
    <col min="14337" max="14337" width="14.6640625" style="4" customWidth="1"/>
    <col min="14338" max="14338" width="79.21875" style="4" customWidth="1"/>
    <col min="14339" max="14592" width="9" style="4"/>
    <col min="14593" max="14593" width="14.6640625" style="4" customWidth="1"/>
    <col min="14594" max="14594" width="79.21875" style="4" customWidth="1"/>
    <col min="14595" max="14848" width="9" style="4"/>
    <col min="14849" max="14849" width="14.6640625" style="4" customWidth="1"/>
    <col min="14850" max="14850" width="79.21875" style="4" customWidth="1"/>
    <col min="14851" max="15104" width="9" style="4"/>
    <col min="15105" max="15105" width="14.6640625" style="4" customWidth="1"/>
    <col min="15106" max="15106" width="79.21875" style="4" customWidth="1"/>
    <col min="15107" max="15360" width="9" style="4"/>
    <col min="15361" max="15361" width="14.6640625" style="4" customWidth="1"/>
    <col min="15362" max="15362" width="79.21875" style="4" customWidth="1"/>
    <col min="15363" max="15616" width="9" style="4"/>
    <col min="15617" max="15617" width="14.6640625" style="4" customWidth="1"/>
    <col min="15618" max="15618" width="79.21875" style="4" customWidth="1"/>
    <col min="15619" max="15872" width="9" style="4"/>
    <col min="15873" max="15873" width="14.6640625" style="4" customWidth="1"/>
    <col min="15874" max="15874" width="79.21875" style="4" customWidth="1"/>
    <col min="15875" max="16128" width="9" style="4"/>
    <col min="16129" max="16129" width="14.6640625" style="4" customWidth="1"/>
    <col min="16130" max="16130" width="79.21875" style="4" customWidth="1"/>
    <col min="16131" max="16384" width="9" style="4"/>
  </cols>
  <sheetData>
    <row r="1" spans="1:7" ht="30.75" customHeight="1">
      <c r="A1" s="23" t="s">
        <v>17</v>
      </c>
      <c r="B1" s="23"/>
      <c r="C1" s="23"/>
      <c r="D1" s="23"/>
      <c r="E1" s="23"/>
    </row>
    <row r="2" spans="1:7" ht="21" customHeight="1">
      <c r="A2" s="25" t="s">
        <v>7</v>
      </c>
      <c r="B2" s="25"/>
      <c r="C2" s="25"/>
      <c r="D2" s="25"/>
      <c r="E2" s="25"/>
    </row>
    <row r="3" spans="1:7" ht="21" customHeight="1">
      <c r="A3" s="24" t="s">
        <v>22</v>
      </c>
      <c r="B3" s="24"/>
      <c r="C3" s="24"/>
      <c r="D3" s="24"/>
      <c r="E3" s="24"/>
    </row>
    <row r="4" spans="1:7" ht="21" customHeight="1">
      <c r="A4" s="25" t="s">
        <v>8</v>
      </c>
      <c r="B4" s="25"/>
      <c r="C4" s="25"/>
      <c r="D4" s="25"/>
      <c r="E4" s="25"/>
    </row>
    <row r="5" spans="1:7" ht="21" customHeight="1">
      <c r="A5" s="5" t="s">
        <v>16</v>
      </c>
      <c r="B5" s="5"/>
      <c r="C5" s="5"/>
      <c r="D5" s="5"/>
      <c r="E5" s="5"/>
    </row>
    <row r="6" spans="1:7" ht="21" customHeight="1">
      <c r="A6" s="5" t="s">
        <v>23</v>
      </c>
      <c r="B6" s="5"/>
      <c r="C6" s="5"/>
      <c r="D6" s="5"/>
      <c r="E6" s="5"/>
    </row>
    <row r="7" spans="1:7" ht="21" customHeight="1">
      <c r="A7" s="6" t="s">
        <v>14</v>
      </c>
      <c r="B7" s="6" t="s">
        <v>15</v>
      </c>
      <c r="C7" s="26" t="s">
        <v>13</v>
      </c>
      <c r="D7" s="26"/>
      <c r="E7" s="26"/>
    </row>
    <row r="8" spans="1:7" s="7" customFormat="1" ht="55.5" customHeight="1">
      <c r="A8" s="8">
        <v>10</v>
      </c>
      <c r="B8" s="9" t="s">
        <v>9</v>
      </c>
      <c r="C8" s="21" t="s">
        <v>18</v>
      </c>
      <c r="D8" s="21"/>
      <c r="E8" s="21"/>
      <c r="G8" s="10"/>
    </row>
    <row r="9" spans="1:7" s="7" customFormat="1" ht="53.25" customHeight="1">
      <c r="A9" s="8">
        <v>8</v>
      </c>
      <c r="B9" s="9" t="s">
        <v>10</v>
      </c>
      <c r="C9" s="21" t="s">
        <v>19</v>
      </c>
      <c r="D9" s="21"/>
      <c r="E9" s="21"/>
    </row>
    <row r="10" spans="1:7" s="7" customFormat="1" ht="40.5" customHeight="1">
      <c r="A10" s="8">
        <v>5</v>
      </c>
      <c r="B10" s="9" t="s">
        <v>11</v>
      </c>
      <c r="C10" s="21" t="s">
        <v>20</v>
      </c>
      <c r="D10" s="21"/>
      <c r="E10" s="21"/>
    </row>
    <row r="11" spans="1:7" s="7" customFormat="1" ht="35.25" customHeight="1">
      <c r="A11" s="8">
        <v>1</v>
      </c>
      <c r="B11" s="9" t="s">
        <v>12</v>
      </c>
      <c r="C11" s="21" t="s">
        <v>21</v>
      </c>
      <c r="D11" s="21"/>
      <c r="E11" s="21"/>
    </row>
    <row r="12" spans="1:7" ht="21" customHeight="1">
      <c r="A12" s="24" t="s">
        <v>24</v>
      </c>
      <c r="B12" s="24"/>
      <c r="C12" s="24"/>
      <c r="D12" s="24"/>
      <c r="E12" s="24"/>
    </row>
    <row r="13" spans="1:7" ht="33.75" customHeight="1">
      <c r="A13" s="22" t="s">
        <v>25</v>
      </c>
      <c r="B13" s="22"/>
      <c r="C13" s="22"/>
      <c r="D13" s="22"/>
      <c r="E13" s="22"/>
    </row>
  </sheetData>
  <mergeCells count="11">
    <mergeCell ref="C8:E8"/>
    <mergeCell ref="A13:E13"/>
    <mergeCell ref="A1:E1"/>
    <mergeCell ref="A3:E3"/>
    <mergeCell ref="A4:E4"/>
    <mergeCell ref="A12:E12"/>
    <mergeCell ref="C7:E7"/>
    <mergeCell ref="C11:E11"/>
    <mergeCell ref="C10:E10"/>
    <mergeCell ref="C9:E9"/>
    <mergeCell ref="A2:E2"/>
  </mergeCells>
  <phoneticPr fontId="1" type="noConversion"/>
  <printOptions horizontalCentered="1"/>
  <pageMargins left="0.70866141732283472" right="0.70866141732283472" top="0.48" bottom="0.74803149606299213" header="0.49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25"/>
  <sheetViews>
    <sheetView tabSelected="1" workbookViewId="0">
      <selection activeCell="C10" sqref="C10"/>
    </sheetView>
  </sheetViews>
  <sheetFormatPr defaultColWidth="9" defaultRowHeight="15"/>
  <cols>
    <col min="1" max="1" width="11.77734375" style="3" customWidth="1"/>
    <col min="2" max="2" width="73.21875" style="3" customWidth="1"/>
    <col min="3" max="11" width="8.44140625" style="3" customWidth="1"/>
    <col min="12" max="12" width="9.88671875" style="3" customWidth="1"/>
    <col min="13" max="13" width="9.6640625" style="3" customWidth="1"/>
    <col min="14" max="14" width="9.21875" style="3" customWidth="1"/>
    <col min="15" max="16384" width="9" style="3"/>
  </cols>
  <sheetData>
    <row r="1" spans="1:14" ht="19.2">
      <c r="A1" s="27" t="s">
        <v>36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6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ht="109.35" customHeight="1">
      <c r="A3" s="28" t="s">
        <v>31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ht="15.6">
      <c r="A4" s="29" t="s">
        <v>32</v>
      </c>
      <c r="B4" s="29" t="s">
        <v>33</v>
      </c>
      <c r="C4" s="35" t="s">
        <v>35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</row>
    <row r="5" spans="1:14">
      <c r="A5" s="29"/>
      <c r="B5" s="29"/>
      <c r="C5" s="18" t="s">
        <v>83</v>
      </c>
      <c r="D5" s="18" t="s">
        <v>85</v>
      </c>
      <c r="E5" s="18" t="s">
        <v>105</v>
      </c>
      <c r="F5" s="18" t="s">
        <v>86</v>
      </c>
      <c r="G5" s="18" t="s">
        <v>87</v>
      </c>
      <c r="H5" s="18" t="s">
        <v>88</v>
      </c>
      <c r="I5" s="18" t="s">
        <v>92</v>
      </c>
      <c r="J5" s="18" t="s">
        <v>89</v>
      </c>
      <c r="K5" s="18" t="s">
        <v>90</v>
      </c>
      <c r="L5" s="18" t="s">
        <v>91</v>
      </c>
      <c r="M5" s="18" t="s">
        <v>93</v>
      </c>
      <c r="N5" s="18" t="s">
        <v>84</v>
      </c>
    </row>
    <row r="6" spans="1:14" ht="61.8">
      <c r="A6" s="34" t="s">
        <v>41</v>
      </c>
      <c r="B6" s="1" t="s">
        <v>52</v>
      </c>
      <c r="C6" s="11">
        <v>8</v>
      </c>
      <c r="D6" s="11">
        <v>5</v>
      </c>
      <c r="E6" s="11">
        <v>5</v>
      </c>
      <c r="F6" s="11">
        <v>8</v>
      </c>
      <c r="G6" s="11">
        <v>8</v>
      </c>
      <c r="H6" s="11">
        <v>5</v>
      </c>
      <c r="I6" s="11">
        <v>5</v>
      </c>
      <c r="J6" s="11">
        <v>8</v>
      </c>
      <c r="K6" s="11">
        <v>5</v>
      </c>
      <c r="L6" s="11"/>
      <c r="M6" s="11">
        <v>5</v>
      </c>
      <c r="N6" s="11">
        <v>5</v>
      </c>
    </row>
    <row r="7" spans="1:14" ht="46.2">
      <c r="A7" s="34"/>
      <c r="B7" s="1" t="s">
        <v>53</v>
      </c>
      <c r="C7" s="11">
        <v>5</v>
      </c>
      <c r="D7" s="11">
        <v>5</v>
      </c>
      <c r="E7" s="11">
        <v>5</v>
      </c>
      <c r="F7" s="11">
        <v>8</v>
      </c>
      <c r="G7" s="11">
        <v>8</v>
      </c>
      <c r="H7" s="11">
        <v>8</v>
      </c>
      <c r="I7" s="11">
        <v>5</v>
      </c>
      <c r="J7" s="11">
        <v>8</v>
      </c>
      <c r="K7" s="11">
        <v>8</v>
      </c>
      <c r="L7" s="11"/>
      <c r="M7" s="11">
        <v>5</v>
      </c>
      <c r="N7" s="11">
        <v>8</v>
      </c>
    </row>
    <row r="8" spans="1:14" ht="31.2">
      <c r="A8" s="34"/>
      <c r="B8" s="1" t="s">
        <v>54</v>
      </c>
      <c r="C8" s="11">
        <v>5</v>
      </c>
      <c r="D8" s="11">
        <v>8</v>
      </c>
      <c r="E8" s="11">
        <v>5</v>
      </c>
      <c r="F8" s="11">
        <v>5</v>
      </c>
      <c r="G8" s="11">
        <v>8</v>
      </c>
      <c r="H8" s="11">
        <v>5</v>
      </c>
      <c r="I8" s="11">
        <v>1</v>
      </c>
      <c r="J8" s="11">
        <v>8</v>
      </c>
      <c r="K8" s="11">
        <v>8</v>
      </c>
      <c r="L8" s="11"/>
      <c r="M8" s="11">
        <v>5</v>
      </c>
      <c r="N8" s="11">
        <v>5</v>
      </c>
    </row>
    <row r="9" spans="1:14" ht="31.2">
      <c r="A9" s="36" t="s">
        <v>38</v>
      </c>
      <c r="B9" s="1" t="s">
        <v>55</v>
      </c>
      <c r="C9" s="11">
        <v>1</v>
      </c>
      <c r="D9" s="11">
        <v>8</v>
      </c>
      <c r="E9" s="11">
        <v>5</v>
      </c>
      <c r="F9" s="11">
        <v>8</v>
      </c>
      <c r="G9" s="11">
        <v>8</v>
      </c>
      <c r="H9" s="11">
        <v>8</v>
      </c>
      <c r="I9" s="11">
        <v>1</v>
      </c>
      <c r="J9" s="11">
        <v>8</v>
      </c>
      <c r="K9" s="11">
        <v>1</v>
      </c>
      <c r="L9" s="11"/>
      <c r="M9" s="11">
        <v>8</v>
      </c>
      <c r="N9" s="11">
        <v>8</v>
      </c>
    </row>
    <row r="10" spans="1:14" ht="31.2">
      <c r="A10" s="38"/>
      <c r="B10" s="1" t="s">
        <v>63</v>
      </c>
      <c r="C10" s="11">
        <v>5</v>
      </c>
      <c r="D10" s="11">
        <v>5</v>
      </c>
      <c r="E10" s="11">
        <v>1</v>
      </c>
      <c r="F10" s="11">
        <v>8</v>
      </c>
      <c r="G10" s="11">
        <v>5</v>
      </c>
      <c r="H10" s="11">
        <v>1</v>
      </c>
      <c r="I10" s="11">
        <v>5</v>
      </c>
      <c r="J10" s="11">
        <v>5</v>
      </c>
      <c r="K10" s="11">
        <v>5</v>
      </c>
      <c r="L10" s="11"/>
      <c r="M10" s="11">
        <v>5</v>
      </c>
      <c r="N10" s="11">
        <v>5</v>
      </c>
    </row>
    <row r="11" spans="1:14" ht="46.2">
      <c r="A11" s="37"/>
      <c r="B11" s="1" t="s">
        <v>56</v>
      </c>
      <c r="C11" s="11">
        <v>5</v>
      </c>
      <c r="D11" s="11">
        <v>1</v>
      </c>
      <c r="E11" s="11">
        <v>5</v>
      </c>
      <c r="F11" s="11">
        <v>8</v>
      </c>
      <c r="G11" s="11">
        <v>8</v>
      </c>
      <c r="H11" s="11">
        <v>5</v>
      </c>
      <c r="I11" s="11">
        <v>5</v>
      </c>
      <c r="J11" s="11">
        <v>5</v>
      </c>
      <c r="K11" s="11">
        <v>1</v>
      </c>
      <c r="L11" s="11"/>
      <c r="M11" s="11">
        <v>5</v>
      </c>
      <c r="N11" s="11">
        <v>8</v>
      </c>
    </row>
    <row r="12" spans="1:14" ht="46.8">
      <c r="A12" s="36" t="s">
        <v>42</v>
      </c>
      <c r="B12" s="2" t="s">
        <v>57</v>
      </c>
      <c r="C12" s="11">
        <v>1</v>
      </c>
      <c r="D12" s="11">
        <v>1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1</v>
      </c>
      <c r="K12" s="11">
        <v>8</v>
      </c>
      <c r="L12" s="11"/>
      <c r="M12" s="11">
        <v>5</v>
      </c>
      <c r="N12" s="11">
        <v>5</v>
      </c>
    </row>
    <row r="13" spans="1:14" ht="36.75" customHeight="1">
      <c r="A13" s="37"/>
      <c r="B13" s="2" t="s">
        <v>58</v>
      </c>
      <c r="C13" s="11">
        <v>1</v>
      </c>
      <c r="D13" s="11">
        <v>5</v>
      </c>
      <c r="E13" s="11">
        <v>5</v>
      </c>
      <c r="F13" s="11">
        <v>5</v>
      </c>
      <c r="G13" s="11">
        <v>5</v>
      </c>
      <c r="H13" s="11">
        <v>5</v>
      </c>
      <c r="I13" s="11">
        <v>1</v>
      </c>
      <c r="J13" s="11">
        <v>1</v>
      </c>
      <c r="K13" s="11">
        <v>1</v>
      </c>
      <c r="L13" s="11"/>
      <c r="M13" s="11">
        <v>1</v>
      </c>
      <c r="N13" s="11">
        <v>5</v>
      </c>
    </row>
    <row r="14" spans="1:14" ht="31.2">
      <c r="A14" s="36" t="s">
        <v>39</v>
      </c>
      <c r="B14" s="2" t="s">
        <v>43</v>
      </c>
      <c r="C14" s="11">
        <v>5</v>
      </c>
      <c r="D14" s="11">
        <v>5</v>
      </c>
      <c r="E14" s="11">
        <v>1</v>
      </c>
      <c r="F14" s="11">
        <v>5</v>
      </c>
      <c r="G14" s="11">
        <v>5</v>
      </c>
      <c r="H14" s="11">
        <v>8</v>
      </c>
      <c r="I14" s="11">
        <v>1</v>
      </c>
      <c r="J14" s="11">
        <v>1</v>
      </c>
      <c r="K14" s="11">
        <v>5</v>
      </c>
      <c r="L14" s="11"/>
      <c r="M14" s="11">
        <v>1</v>
      </c>
      <c r="N14" s="11">
        <v>5</v>
      </c>
    </row>
    <row r="15" spans="1:14" ht="30.6">
      <c r="A15" s="37"/>
      <c r="B15" s="2" t="s">
        <v>44</v>
      </c>
      <c r="C15" s="11">
        <v>5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  <c r="I15" s="11">
        <v>1</v>
      </c>
      <c r="J15" s="11">
        <v>8</v>
      </c>
      <c r="K15" s="11">
        <v>1</v>
      </c>
      <c r="L15" s="11"/>
      <c r="M15" s="11">
        <v>8</v>
      </c>
      <c r="N15" s="11">
        <v>5</v>
      </c>
    </row>
    <row r="16" spans="1:14" ht="15.6">
      <c r="A16" s="36" t="s">
        <v>40</v>
      </c>
      <c r="B16" s="2" t="s">
        <v>45</v>
      </c>
      <c r="C16" s="11">
        <v>5</v>
      </c>
      <c r="D16" s="11">
        <v>5</v>
      </c>
      <c r="E16" s="11">
        <v>5</v>
      </c>
      <c r="F16" s="11">
        <v>8</v>
      </c>
      <c r="G16" s="11">
        <v>5</v>
      </c>
      <c r="H16" s="11">
        <v>8</v>
      </c>
      <c r="I16" s="11">
        <v>5</v>
      </c>
      <c r="J16" s="11">
        <v>5</v>
      </c>
      <c r="K16" s="11">
        <v>1</v>
      </c>
      <c r="L16" s="11"/>
      <c r="M16" s="11">
        <v>8</v>
      </c>
      <c r="N16" s="11">
        <v>1</v>
      </c>
    </row>
    <row r="17" spans="1:14" ht="31.2">
      <c r="A17" s="38"/>
      <c r="B17" s="2" t="s">
        <v>46</v>
      </c>
      <c r="C17" s="11">
        <v>5</v>
      </c>
      <c r="D17" s="11">
        <v>8</v>
      </c>
      <c r="E17" s="11">
        <v>5</v>
      </c>
      <c r="F17" s="11">
        <v>5</v>
      </c>
      <c r="G17" s="11">
        <v>5</v>
      </c>
      <c r="H17" s="11">
        <v>5</v>
      </c>
      <c r="I17" s="11">
        <v>5</v>
      </c>
      <c r="J17" s="11">
        <v>5</v>
      </c>
      <c r="K17" s="11">
        <v>5</v>
      </c>
      <c r="L17" s="11"/>
      <c r="M17" s="11">
        <v>5</v>
      </c>
      <c r="N17" s="11">
        <v>5</v>
      </c>
    </row>
    <row r="18" spans="1:14" ht="30.6">
      <c r="A18" s="38"/>
      <c r="B18" s="2" t="s">
        <v>47</v>
      </c>
      <c r="C18" s="11">
        <v>1</v>
      </c>
      <c r="D18" s="11">
        <v>1</v>
      </c>
      <c r="E18" s="11">
        <v>5</v>
      </c>
      <c r="F18" s="11">
        <v>5</v>
      </c>
      <c r="G18" s="11">
        <v>5</v>
      </c>
      <c r="H18" s="11">
        <v>5</v>
      </c>
      <c r="I18" s="11">
        <v>5</v>
      </c>
      <c r="J18" s="11">
        <v>5</v>
      </c>
      <c r="K18" s="11">
        <v>5</v>
      </c>
      <c r="L18" s="11"/>
      <c r="M18" s="11">
        <v>8</v>
      </c>
      <c r="N18" s="11">
        <v>5</v>
      </c>
    </row>
    <row r="19" spans="1:14" ht="15.6">
      <c r="A19" s="37"/>
      <c r="B19" s="2" t="s">
        <v>48</v>
      </c>
      <c r="C19" s="11">
        <v>1</v>
      </c>
      <c r="D19" s="11">
        <v>1</v>
      </c>
      <c r="E19" s="11">
        <v>8</v>
      </c>
      <c r="F19" s="11">
        <v>8</v>
      </c>
      <c r="G19" s="11">
        <v>5</v>
      </c>
      <c r="H19" s="11">
        <v>1</v>
      </c>
      <c r="I19" s="11">
        <v>1</v>
      </c>
      <c r="J19" s="11">
        <v>1</v>
      </c>
      <c r="K19" s="11">
        <v>8</v>
      </c>
      <c r="L19" s="11"/>
      <c r="M19" s="11">
        <v>5</v>
      </c>
      <c r="N19" s="11">
        <v>5</v>
      </c>
    </row>
    <row r="20" spans="1:14" ht="15.6">
      <c r="A20" s="32" t="s">
        <v>1</v>
      </c>
      <c r="B20" s="32"/>
      <c r="C20" s="12">
        <f>AVERAGE(C6:C8)*25%+AVERAGE(C9:C11)*25%+AVERAGE(C12:C13)*30%+AVERAGE(C14:C15)*10%+AVERAGE(C16:C19)*10%</f>
        <v>3.5166666666666666</v>
      </c>
      <c r="D20" s="12">
        <f t="shared" ref="D20:J20" si="0">AVERAGE(D6:D8)*25%+AVERAGE(D9:D11)*25%+AVERAGE(D12:D13)*30%+AVERAGE(D14:D15)*10%+AVERAGE(D16:D19)*10%</f>
        <v>4.4416666666666664</v>
      </c>
      <c r="E20" s="12">
        <f t="shared" si="0"/>
        <v>4.541666666666667</v>
      </c>
      <c r="F20" s="12">
        <f t="shared" si="0"/>
        <v>6.4</v>
      </c>
      <c r="G20" s="12">
        <f t="shared" si="0"/>
        <v>6.25</v>
      </c>
      <c r="H20" s="12">
        <f t="shared" si="0"/>
        <v>5.291666666666667</v>
      </c>
      <c r="I20" s="12">
        <f t="shared" si="0"/>
        <v>3.2333333333333334</v>
      </c>
      <c r="J20" s="12">
        <f t="shared" si="0"/>
        <v>4.6500000000000004</v>
      </c>
      <c r="K20" s="12">
        <f t="shared" ref="K20" si="1">AVERAGE(K6:K8)*25%+AVERAGE(K9:K11)*25%+AVERAGE(K12:K13)*30%+AVERAGE(K14:K15)*10%+AVERAGE(K16:K19)*10%</f>
        <v>4.458333333333333</v>
      </c>
      <c r="L20" s="12"/>
      <c r="M20" s="12">
        <f t="shared" ref="M20" si="2">AVERAGE(M6:M8)*25%+AVERAGE(M9:M11)*25%+AVERAGE(M12:M13)*30%+AVERAGE(M14:M15)*10%+AVERAGE(M16:M19)*10%</f>
        <v>4.75</v>
      </c>
      <c r="N20" s="12">
        <f t="shared" ref="N20" si="3">AVERAGE(N6:N8)*25%+AVERAGE(N9:N11)*25%+AVERAGE(N12:N13)*30%+AVERAGE(N14:N15)*10%+AVERAGE(N16:N19)*10%</f>
        <v>5.65</v>
      </c>
    </row>
    <row r="21" spans="1:14" ht="30">
      <c r="A21" s="32" t="s">
        <v>34</v>
      </c>
      <c r="B21" s="32"/>
      <c r="C21" s="13" t="s">
        <v>100</v>
      </c>
      <c r="D21" s="13" t="s">
        <v>100</v>
      </c>
      <c r="E21" s="13" t="s">
        <v>108</v>
      </c>
      <c r="F21" s="13" t="s">
        <v>97</v>
      </c>
      <c r="G21" s="13" t="s">
        <v>97</v>
      </c>
      <c r="H21" s="13" t="s">
        <v>97</v>
      </c>
      <c r="I21" s="13" t="s">
        <v>100</v>
      </c>
      <c r="J21" s="13" t="s">
        <v>97</v>
      </c>
      <c r="K21" s="13" t="s">
        <v>100</v>
      </c>
      <c r="L21" s="13"/>
      <c r="M21" s="13" t="s">
        <v>100</v>
      </c>
      <c r="N21" s="13" t="s">
        <v>97</v>
      </c>
    </row>
    <row r="22" spans="1:14" ht="45">
      <c r="A22" s="33" t="s">
        <v>26</v>
      </c>
      <c r="B22" s="14" t="s">
        <v>28</v>
      </c>
      <c r="C22" s="13" t="s">
        <v>101</v>
      </c>
      <c r="D22" s="13" t="s">
        <v>101</v>
      </c>
      <c r="E22" s="13" t="s">
        <v>101</v>
      </c>
      <c r="F22" s="13" t="s">
        <v>98</v>
      </c>
      <c r="G22" s="13" t="s">
        <v>109</v>
      </c>
      <c r="H22" s="13" t="s">
        <v>109</v>
      </c>
      <c r="I22" s="13" t="s">
        <v>110</v>
      </c>
      <c r="J22" s="13" t="s">
        <v>98</v>
      </c>
      <c r="K22" s="13" t="s">
        <v>110</v>
      </c>
      <c r="L22" s="13"/>
      <c r="M22" s="13" t="s">
        <v>125</v>
      </c>
      <c r="N22" s="13" t="s">
        <v>123</v>
      </c>
    </row>
    <row r="23" spans="1:14" ht="105">
      <c r="A23" s="33"/>
      <c r="B23" s="14" t="s">
        <v>29</v>
      </c>
      <c r="C23" s="13" t="s">
        <v>102</v>
      </c>
      <c r="D23" s="13" t="s">
        <v>103</v>
      </c>
      <c r="E23" s="13" t="s">
        <v>104</v>
      </c>
      <c r="F23" s="13" t="s">
        <v>102</v>
      </c>
      <c r="G23" s="13" t="s">
        <v>112</v>
      </c>
      <c r="H23" s="13" t="s">
        <v>114</v>
      </c>
      <c r="I23" s="13" t="s">
        <v>117</v>
      </c>
      <c r="J23" s="13" t="s">
        <v>111</v>
      </c>
      <c r="K23" s="13" t="s">
        <v>115</v>
      </c>
      <c r="L23" s="13"/>
      <c r="M23" s="13" t="s">
        <v>124</v>
      </c>
      <c r="N23" s="13" t="s">
        <v>129</v>
      </c>
    </row>
    <row r="24" spans="1:14" ht="90">
      <c r="A24" s="33"/>
      <c r="B24" s="14" t="s">
        <v>30</v>
      </c>
      <c r="C24" s="15" t="s">
        <v>119</v>
      </c>
      <c r="D24" s="15" t="s">
        <v>120</v>
      </c>
      <c r="E24" s="15"/>
      <c r="F24" s="15" t="s">
        <v>121</v>
      </c>
      <c r="G24" s="15"/>
      <c r="H24" s="15" t="s">
        <v>113</v>
      </c>
      <c r="I24" s="15" t="s">
        <v>122</v>
      </c>
      <c r="J24" s="15" t="s">
        <v>118</v>
      </c>
      <c r="K24" s="15" t="s">
        <v>116</v>
      </c>
      <c r="L24" s="15"/>
      <c r="M24" s="20" t="s">
        <v>126</v>
      </c>
      <c r="N24" s="15"/>
    </row>
    <row r="25" spans="1:14" ht="16.2">
      <c r="A25" s="30" t="s">
        <v>0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</row>
  </sheetData>
  <mergeCells count="15">
    <mergeCell ref="A14:A15"/>
    <mergeCell ref="A12:A13"/>
    <mergeCell ref="A9:A11"/>
    <mergeCell ref="A21:B21"/>
    <mergeCell ref="A25:N25"/>
    <mergeCell ref="A22:A24"/>
    <mergeCell ref="A20:B20"/>
    <mergeCell ref="A16:A19"/>
    <mergeCell ref="A6:A8"/>
    <mergeCell ref="A1:N1"/>
    <mergeCell ref="A2:N2"/>
    <mergeCell ref="A3:N3"/>
    <mergeCell ref="A4:A5"/>
    <mergeCell ref="B4:B5"/>
    <mergeCell ref="C4:N4"/>
  </mergeCells>
  <phoneticPr fontId="1" type="noConversion"/>
  <dataValidations count="2">
    <dataValidation type="list" allowBlank="1" showInputMessage="1" showErrorMessage="1" sqref="C21:N21" xr:uid="{00000000-0002-0000-0200-000000000000}">
      <formula1>"同意晋级,不同意晋级"</formula1>
    </dataValidation>
    <dataValidation type="list" allowBlank="1" showInputMessage="1" showErrorMessage="1" sqref="C6:N19" xr:uid="{00000000-0002-0000-0200-000001000000}">
      <formula1>"10,8,5,1"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C24"/>
  <sheetViews>
    <sheetView workbookViewId="0">
      <selection activeCell="B15" sqref="B15"/>
    </sheetView>
  </sheetViews>
  <sheetFormatPr defaultColWidth="9" defaultRowHeight="15"/>
  <cols>
    <col min="1" max="1" width="11.77734375" style="3" customWidth="1"/>
    <col min="2" max="2" width="73.21875" style="3" customWidth="1"/>
    <col min="3" max="3" width="12.88671875" style="3" bestFit="1" customWidth="1"/>
    <col min="4" max="16384" width="9" style="3"/>
  </cols>
  <sheetData>
    <row r="1" spans="1:3" ht="19.2">
      <c r="A1" s="27" t="s">
        <v>36</v>
      </c>
      <c r="B1" s="27"/>
      <c r="C1" s="27"/>
    </row>
    <row r="2" spans="1:3" ht="15.6">
      <c r="A2" s="28" t="s">
        <v>51</v>
      </c>
      <c r="B2" s="28"/>
      <c r="C2" s="28"/>
    </row>
    <row r="3" spans="1:3" ht="15.6">
      <c r="A3" s="28" t="s">
        <v>6</v>
      </c>
      <c r="B3" s="28"/>
      <c r="C3" s="28"/>
    </row>
    <row r="4" spans="1:3" ht="15.6">
      <c r="A4" s="29" t="s">
        <v>2</v>
      </c>
      <c r="B4" s="29" t="s">
        <v>3</v>
      </c>
      <c r="C4" s="17" t="s">
        <v>82</v>
      </c>
    </row>
    <row r="5" spans="1:3">
      <c r="A5" s="29"/>
      <c r="B5" s="29"/>
      <c r="C5" s="19" t="s">
        <v>96</v>
      </c>
    </row>
    <row r="6" spans="1:3" ht="62.4">
      <c r="A6" s="34" t="s">
        <v>41</v>
      </c>
      <c r="B6" s="1" t="s">
        <v>75</v>
      </c>
      <c r="C6" s="11">
        <v>8</v>
      </c>
    </row>
    <row r="7" spans="1:3" ht="31.2">
      <c r="A7" s="34"/>
      <c r="B7" s="1" t="s">
        <v>76</v>
      </c>
      <c r="C7" s="11">
        <v>8</v>
      </c>
    </row>
    <row r="8" spans="1:3" ht="46.2">
      <c r="A8" s="36" t="s">
        <v>38</v>
      </c>
      <c r="B8" s="1" t="s">
        <v>77</v>
      </c>
      <c r="C8" s="11">
        <v>8</v>
      </c>
    </row>
    <row r="9" spans="1:3" ht="31.2">
      <c r="A9" s="38"/>
      <c r="B9" s="1" t="s">
        <v>78</v>
      </c>
      <c r="C9" s="11">
        <v>8</v>
      </c>
    </row>
    <row r="10" spans="1:3" ht="61.8">
      <c r="A10" s="37"/>
      <c r="B10" s="1" t="s">
        <v>79</v>
      </c>
      <c r="C10" s="11">
        <v>8</v>
      </c>
    </row>
    <row r="11" spans="1:3" ht="46.8">
      <c r="A11" s="36" t="s">
        <v>42</v>
      </c>
      <c r="B11" s="2" t="s">
        <v>80</v>
      </c>
      <c r="C11" s="11">
        <v>5</v>
      </c>
    </row>
    <row r="12" spans="1:3" ht="61.8">
      <c r="A12" s="37"/>
      <c r="B12" s="2" t="s">
        <v>81</v>
      </c>
      <c r="C12" s="11">
        <v>5</v>
      </c>
    </row>
    <row r="13" spans="1:3" ht="31.2">
      <c r="A13" s="36" t="s">
        <v>39</v>
      </c>
      <c r="B13" s="2" t="s">
        <v>43</v>
      </c>
      <c r="C13" s="11">
        <v>8</v>
      </c>
    </row>
    <row r="14" spans="1:3" ht="30.6">
      <c r="A14" s="37"/>
      <c r="B14" s="2" t="s">
        <v>44</v>
      </c>
      <c r="C14" s="11">
        <v>5</v>
      </c>
    </row>
    <row r="15" spans="1:3" ht="15.6">
      <c r="A15" s="36" t="s">
        <v>40</v>
      </c>
      <c r="B15" s="2" t="s">
        <v>45</v>
      </c>
      <c r="C15" s="11">
        <v>8</v>
      </c>
    </row>
    <row r="16" spans="1:3" ht="31.2">
      <c r="A16" s="38"/>
      <c r="B16" s="2" t="s">
        <v>46</v>
      </c>
      <c r="C16" s="11">
        <v>5</v>
      </c>
    </row>
    <row r="17" spans="1:3" ht="30.6">
      <c r="A17" s="38"/>
      <c r="B17" s="2" t="s">
        <v>47</v>
      </c>
      <c r="C17" s="11">
        <v>5</v>
      </c>
    </row>
    <row r="18" spans="1:3" ht="15.6">
      <c r="A18" s="37"/>
      <c r="B18" s="2" t="s">
        <v>48</v>
      </c>
      <c r="C18" s="11">
        <v>8</v>
      </c>
    </row>
    <row r="19" spans="1:3" ht="15.6">
      <c r="A19" s="32" t="s">
        <v>1</v>
      </c>
      <c r="B19" s="32"/>
      <c r="C19" s="12">
        <f>AVERAGE(C6:C7)*25%+AVERAGE(C8:C10)*25%+AVERAGE(C11:C12)*30%+AVERAGE(C13:C14)*10%+AVERAGE(C15:C18)*10%</f>
        <v>6.8000000000000007</v>
      </c>
    </row>
    <row r="20" spans="1:3" ht="15.6">
      <c r="A20" s="32" t="s">
        <v>5</v>
      </c>
      <c r="B20" s="32"/>
      <c r="C20" s="13" t="s">
        <v>97</v>
      </c>
    </row>
    <row r="21" spans="1:3" ht="30">
      <c r="A21" s="33" t="s">
        <v>4</v>
      </c>
      <c r="B21" s="16" t="s">
        <v>27</v>
      </c>
      <c r="C21" s="13" t="s">
        <v>98</v>
      </c>
    </row>
    <row r="22" spans="1:3" ht="120">
      <c r="A22" s="33"/>
      <c r="B22" s="16" t="s">
        <v>29</v>
      </c>
      <c r="C22" s="13" t="s">
        <v>99</v>
      </c>
    </row>
    <row r="23" spans="1:3" ht="15.6">
      <c r="A23" s="33"/>
      <c r="B23" s="16" t="s">
        <v>30</v>
      </c>
      <c r="C23" s="15"/>
    </row>
    <row r="24" spans="1:3" ht="16.2">
      <c r="A24" s="30" t="s">
        <v>0</v>
      </c>
      <c r="B24" s="31"/>
      <c r="C24" s="31"/>
    </row>
  </sheetData>
  <mergeCells count="14">
    <mergeCell ref="A1:C1"/>
    <mergeCell ref="A2:C2"/>
    <mergeCell ref="A3:C3"/>
    <mergeCell ref="A4:A5"/>
    <mergeCell ref="B4:B5"/>
    <mergeCell ref="A20:B20"/>
    <mergeCell ref="A21:A23"/>
    <mergeCell ref="A24:C24"/>
    <mergeCell ref="A6:A7"/>
    <mergeCell ref="A8:A10"/>
    <mergeCell ref="A11:A12"/>
    <mergeCell ref="A13:A14"/>
    <mergeCell ref="A15:A18"/>
    <mergeCell ref="A19:B19"/>
  </mergeCells>
  <phoneticPr fontId="1" type="noConversion"/>
  <dataValidations count="2">
    <dataValidation type="list" allowBlank="1" showInputMessage="1" showErrorMessage="1" sqref="C20" xr:uid="{00000000-0002-0000-0300-000000000000}">
      <formula1>"同意晋级,不同意晋级"</formula1>
    </dataValidation>
    <dataValidation type="list" allowBlank="1" showInputMessage="1" showErrorMessage="1" sqref="C6:C18" xr:uid="{00000000-0002-0000-0300-000001000000}">
      <formula1>"10,8,5,1"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25"/>
  <sheetViews>
    <sheetView topLeftCell="A16" workbookViewId="0">
      <selection activeCell="C22" sqref="C22"/>
    </sheetView>
  </sheetViews>
  <sheetFormatPr defaultColWidth="9" defaultRowHeight="15"/>
  <cols>
    <col min="1" max="1" width="11.77734375" style="3" customWidth="1"/>
    <col min="2" max="2" width="73.21875" style="3" customWidth="1"/>
    <col min="3" max="3" width="11.21875" style="3" bestFit="1" customWidth="1"/>
    <col min="4" max="16384" width="9" style="3"/>
  </cols>
  <sheetData>
    <row r="1" spans="1:3" ht="19.2">
      <c r="A1" s="27" t="s">
        <v>36</v>
      </c>
      <c r="B1" s="27"/>
      <c r="C1" s="27"/>
    </row>
    <row r="2" spans="1:3" ht="15.6">
      <c r="A2" s="28" t="s">
        <v>49</v>
      </c>
      <c r="B2" s="28"/>
      <c r="C2" s="28"/>
    </row>
    <row r="3" spans="1:3" ht="74.25" customHeight="1">
      <c r="A3" s="28" t="s">
        <v>6</v>
      </c>
      <c r="B3" s="28"/>
      <c r="C3" s="28"/>
    </row>
    <row r="4" spans="1:3" ht="15.6">
      <c r="A4" s="29" t="s">
        <v>2</v>
      </c>
      <c r="B4" s="29" t="s">
        <v>3</v>
      </c>
      <c r="C4" s="17" t="s">
        <v>82</v>
      </c>
    </row>
    <row r="5" spans="1:3">
      <c r="A5" s="29"/>
      <c r="B5" s="29"/>
      <c r="C5" s="19" t="s">
        <v>95</v>
      </c>
    </row>
    <row r="6" spans="1:3" ht="62.4">
      <c r="A6" s="34" t="s">
        <v>41</v>
      </c>
      <c r="B6" s="1" t="s">
        <v>59</v>
      </c>
      <c r="C6" s="11">
        <v>8</v>
      </c>
    </row>
    <row r="7" spans="1:3" ht="30.6">
      <c r="A7" s="34"/>
      <c r="B7" s="1" t="s">
        <v>60</v>
      </c>
      <c r="C7" s="11">
        <v>8</v>
      </c>
    </row>
    <row r="8" spans="1:3" ht="31.2">
      <c r="A8" s="34"/>
      <c r="B8" s="1" t="s">
        <v>61</v>
      </c>
      <c r="C8" s="11">
        <v>8</v>
      </c>
    </row>
    <row r="9" spans="1:3" ht="46.8">
      <c r="A9" s="36" t="s">
        <v>38</v>
      </c>
      <c r="B9" s="1" t="s">
        <v>62</v>
      </c>
      <c r="C9" s="11">
        <v>5</v>
      </c>
    </row>
    <row r="10" spans="1:3" ht="31.2">
      <c r="A10" s="38"/>
      <c r="B10" s="1" t="s">
        <v>64</v>
      </c>
      <c r="C10" s="11">
        <v>5</v>
      </c>
    </row>
    <row r="11" spans="1:3" ht="31.2">
      <c r="A11" s="37"/>
      <c r="B11" s="1" t="s">
        <v>65</v>
      </c>
      <c r="C11" s="11">
        <v>5</v>
      </c>
    </row>
    <row r="12" spans="1:3" ht="62.4">
      <c r="A12" s="36" t="s">
        <v>42</v>
      </c>
      <c r="B12" s="2" t="s">
        <v>66</v>
      </c>
      <c r="C12" s="11">
        <v>5</v>
      </c>
    </row>
    <row r="13" spans="1:3" ht="30.6">
      <c r="A13" s="37"/>
      <c r="B13" s="2" t="s">
        <v>67</v>
      </c>
      <c r="C13" s="11">
        <v>5</v>
      </c>
    </row>
    <row r="14" spans="1:3" ht="31.2">
      <c r="A14" s="36" t="s">
        <v>39</v>
      </c>
      <c r="B14" s="2" t="s">
        <v>43</v>
      </c>
      <c r="C14" s="11">
        <v>1</v>
      </c>
    </row>
    <row r="15" spans="1:3" ht="30.6">
      <c r="A15" s="37"/>
      <c r="B15" s="2" t="s">
        <v>44</v>
      </c>
      <c r="C15" s="11">
        <v>1</v>
      </c>
    </row>
    <row r="16" spans="1:3" ht="15.6">
      <c r="A16" s="36" t="s">
        <v>40</v>
      </c>
      <c r="B16" s="2" t="s">
        <v>45</v>
      </c>
      <c r="C16" s="11">
        <v>5</v>
      </c>
    </row>
    <row r="17" spans="1:3" ht="31.2">
      <c r="A17" s="38"/>
      <c r="B17" s="2" t="s">
        <v>46</v>
      </c>
      <c r="C17" s="11">
        <v>5</v>
      </c>
    </row>
    <row r="18" spans="1:3" ht="30.6">
      <c r="A18" s="38"/>
      <c r="B18" s="2" t="s">
        <v>47</v>
      </c>
      <c r="C18" s="11">
        <v>1</v>
      </c>
    </row>
    <row r="19" spans="1:3" ht="15.6">
      <c r="A19" s="37"/>
      <c r="B19" s="2" t="s">
        <v>48</v>
      </c>
      <c r="C19" s="11">
        <v>1</v>
      </c>
    </row>
    <row r="20" spans="1:3" ht="15.6">
      <c r="A20" s="32" t="s">
        <v>1</v>
      </c>
      <c r="B20" s="32"/>
      <c r="C20" s="12">
        <f t="shared" ref="C20" si="0">AVERAGE(C6:C8)*25%+AVERAGE(C9:C11)*25%+AVERAGE(C12:C13)*30%+AVERAGE(C14:C15)*10%+AVERAGE(C16:C19)*10%</f>
        <v>5.1499999999999995</v>
      </c>
    </row>
    <row r="21" spans="1:3" ht="15.6">
      <c r="A21" s="32" t="s">
        <v>5</v>
      </c>
      <c r="B21" s="32"/>
      <c r="C21" s="13" t="s">
        <v>97</v>
      </c>
    </row>
    <row r="22" spans="1:3" ht="45">
      <c r="A22" s="33" t="s">
        <v>4</v>
      </c>
      <c r="B22" s="16" t="s">
        <v>27</v>
      </c>
      <c r="C22" s="13" t="s">
        <v>98</v>
      </c>
    </row>
    <row r="23" spans="1:3" ht="75">
      <c r="A23" s="33"/>
      <c r="B23" s="16" t="s">
        <v>29</v>
      </c>
      <c r="C23" s="13" t="s">
        <v>107</v>
      </c>
    </row>
    <row r="24" spans="1:3" ht="15.6">
      <c r="A24" s="33"/>
      <c r="B24" s="16" t="s">
        <v>30</v>
      </c>
      <c r="C24" s="15" t="s">
        <v>106</v>
      </c>
    </row>
    <row r="25" spans="1:3" ht="16.2">
      <c r="A25" s="30" t="s">
        <v>0</v>
      </c>
      <c r="B25" s="31"/>
      <c r="C25" s="31"/>
    </row>
  </sheetData>
  <mergeCells count="14">
    <mergeCell ref="A1:C1"/>
    <mergeCell ref="A2:C2"/>
    <mergeCell ref="A3:C3"/>
    <mergeCell ref="A4:A5"/>
    <mergeCell ref="B4:B5"/>
    <mergeCell ref="A21:B21"/>
    <mergeCell ref="A22:A24"/>
    <mergeCell ref="A25:C25"/>
    <mergeCell ref="A6:A8"/>
    <mergeCell ref="A9:A11"/>
    <mergeCell ref="A12:A13"/>
    <mergeCell ref="A14:A15"/>
    <mergeCell ref="A16:A19"/>
    <mergeCell ref="A20:B20"/>
  </mergeCells>
  <phoneticPr fontId="1" type="noConversion"/>
  <dataValidations count="2">
    <dataValidation type="list" allowBlank="1" showInputMessage="1" showErrorMessage="1" sqref="C6:C19" xr:uid="{00000000-0002-0000-0400-000000000000}">
      <formula1>"10,8,5,1"</formula1>
    </dataValidation>
    <dataValidation type="list" allowBlank="1" showInputMessage="1" showErrorMessage="1" sqref="C21" xr:uid="{00000000-0002-0000-0400-000001000000}">
      <formula1>"同意晋级,不同意晋级"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24"/>
  <sheetViews>
    <sheetView topLeftCell="A13" workbookViewId="0">
      <selection activeCell="F23" sqref="F23"/>
    </sheetView>
  </sheetViews>
  <sheetFormatPr defaultColWidth="9" defaultRowHeight="15"/>
  <cols>
    <col min="1" max="1" width="11.77734375" style="3" customWidth="1"/>
    <col min="2" max="2" width="73.21875" style="3" customWidth="1"/>
    <col min="3" max="3" width="12.88671875" style="3" bestFit="1" customWidth="1"/>
    <col min="4" max="4" width="9" style="3"/>
    <col min="5" max="5" width="11.77734375" style="3" customWidth="1"/>
    <col min="6" max="16384" width="9" style="3"/>
  </cols>
  <sheetData>
    <row r="1" spans="1:3" ht="19.2">
      <c r="A1" s="27" t="s">
        <v>36</v>
      </c>
      <c r="B1" s="27"/>
      <c r="C1" s="27"/>
    </row>
    <row r="2" spans="1:3" ht="15.6">
      <c r="A2" s="28" t="s">
        <v>50</v>
      </c>
      <c r="B2" s="28"/>
      <c r="C2" s="28"/>
    </row>
    <row r="3" spans="1:3" ht="15.6">
      <c r="A3" s="28" t="s">
        <v>6</v>
      </c>
      <c r="B3" s="28"/>
      <c r="C3" s="28"/>
    </row>
    <row r="4" spans="1:3" ht="15.6">
      <c r="A4" s="29" t="s">
        <v>2</v>
      </c>
      <c r="B4" s="29" t="s">
        <v>3</v>
      </c>
      <c r="C4" s="17" t="s">
        <v>82</v>
      </c>
    </row>
    <row r="5" spans="1:3">
      <c r="A5" s="29"/>
      <c r="B5" s="29"/>
      <c r="C5" s="19" t="s">
        <v>94</v>
      </c>
    </row>
    <row r="6" spans="1:3" ht="46.8">
      <c r="A6" s="34" t="s">
        <v>41</v>
      </c>
      <c r="B6" s="1" t="s">
        <v>68</v>
      </c>
      <c r="C6" s="11">
        <v>8</v>
      </c>
    </row>
    <row r="7" spans="1:3" ht="31.2">
      <c r="A7" s="34"/>
      <c r="B7" s="1" t="s">
        <v>69</v>
      </c>
      <c r="C7" s="11">
        <v>8</v>
      </c>
    </row>
    <row r="8" spans="1:3" ht="46.8">
      <c r="A8" s="34"/>
      <c r="B8" s="1" t="s">
        <v>70</v>
      </c>
      <c r="C8" s="11">
        <v>8</v>
      </c>
    </row>
    <row r="9" spans="1:3" ht="46.8">
      <c r="A9" s="36" t="s">
        <v>38</v>
      </c>
      <c r="B9" s="1" t="s">
        <v>71</v>
      </c>
      <c r="C9" s="11">
        <v>5</v>
      </c>
    </row>
    <row r="10" spans="1:3" ht="46.2">
      <c r="A10" s="38"/>
      <c r="B10" s="1" t="s">
        <v>72</v>
      </c>
      <c r="C10" s="11">
        <v>8</v>
      </c>
    </row>
    <row r="11" spans="1:3" ht="46.8">
      <c r="A11" s="36" t="s">
        <v>42</v>
      </c>
      <c r="B11" s="2" t="s">
        <v>73</v>
      </c>
      <c r="C11" s="11">
        <v>8</v>
      </c>
    </row>
    <row r="12" spans="1:3" ht="46.2">
      <c r="A12" s="37"/>
      <c r="B12" s="2" t="s">
        <v>74</v>
      </c>
      <c r="C12" s="11">
        <v>8</v>
      </c>
    </row>
    <row r="13" spans="1:3" ht="31.2">
      <c r="A13" s="36" t="s">
        <v>39</v>
      </c>
      <c r="B13" s="2" t="s">
        <v>43</v>
      </c>
      <c r="C13" s="11">
        <v>8</v>
      </c>
    </row>
    <row r="14" spans="1:3" ht="30.6">
      <c r="A14" s="37"/>
      <c r="B14" s="2" t="s">
        <v>44</v>
      </c>
      <c r="C14" s="11">
        <v>8</v>
      </c>
    </row>
    <row r="15" spans="1:3" ht="15.6">
      <c r="A15" s="36" t="s">
        <v>40</v>
      </c>
      <c r="B15" s="2" t="s">
        <v>45</v>
      </c>
      <c r="C15" s="11">
        <v>8</v>
      </c>
    </row>
    <row r="16" spans="1:3" ht="31.2">
      <c r="A16" s="38"/>
      <c r="B16" s="2" t="s">
        <v>46</v>
      </c>
      <c r="C16" s="11">
        <v>1</v>
      </c>
    </row>
    <row r="17" spans="1:3" ht="30.6">
      <c r="A17" s="38"/>
      <c r="B17" s="2" t="s">
        <v>47</v>
      </c>
      <c r="C17" s="11">
        <v>5</v>
      </c>
    </row>
    <row r="18" spans="1:3" ht="15.6">
      <c r="A18" s="37"/>
      <c r="B18" s="2" t="s">
        <v>48</v>
      </c>
      <c r="C18" s="11">
        <v>8</v>
      </c>
    </row>
    <row r="19" spans="1:3" ht="15.6">
      <c r="A19" s="32" t="s">
        <v>1</v>
      </c>
      <c r="B19" s="32"/>
      <c r="C19" s="12">
        <f>AVERAGE(C6:C8)*25%+AVERAGE(C9:C10)*25%+AVERAGE(C11:C12)*30%+AVERAGE(C13:C14)*10%+AVERAGE(C15:C18)*10%</f>
        <v>7.375</v>
      </c>
    </row>
    <row r="20" spans="1:3" ht="15.6">
      <c r="A20" s="32" t="s">
        <v>5</v>
      </c>
      <c r="B20" s="32"/>
      <c r="C20" s="13" t="s">
        <v>97</v>
      </c>
    </row>
    <row r="21" spans="1:3" ht="30">
      <c r="A21" s="33" t="s">
        <v>4</v>
      </c>
      <c r="B21" s="16" t="s">
        <v>27</v>
      </c>
      <c r="C21" s="13" t="s">
        <v>123</v>
      </c>
    </row>
    <row r="22" spans="1:3" ht="60">
      <c r="A22" s="33"/>
      <c r="B22" s="16" t="s">
        <v>29</v>
      </c>
      <c r="C22" s="13" t="s">
        <v>127</v>
      </c>
    </row>
    <row r="23" spans="1:3" ht="15.6">
      <c r="A23" s="33"/>
      <c r="B23" s="16" t="s">
        <v>30</v>
      </c>
      <c r="C23" s="15" t="s">
        <v>128</v>
      </c>
    </row>
    <row r="24" spans="1:3" ht="16.2">
      <c r="A24" s="30" t="s">
        <v>0</v>
      </c>
      <c r="B24" s="31"/>
      <c r="C24" s="31"/>
    </row>
  </sheetData>
  <mergeCells count="14">
    <mergeCell ref="A1:C1"/>
    <mergeCell ref="A2:C2"/>
    <mergeCell ref="A3:C3"/>
    <mergeCell ref="A4:A5"/>
    <mergeCell ref="B4:B5"/>
    <mergeCell ref="A20:B20"/>
    <mergeCell ref="A21:A23"/>
    <mergeCell ref="A24:C24"/>
    <mergeCell ref="A6:A8"/>
    <mergeCell ref="A9:A10"/>
    <mergeCell ref="A11:A12"/>
    <mergeCell ref="A13:A14"/>
    <mergeCell ref="A15:A18"/>
    <mergeCell ref="A19:B19"/>
  </mergeCells>
  <phoneticPr fontId="1" type="noConversion"/>
  <dataValidations count="2">
    <dataValidation type="list" allowBlank="1" showInputMessage="1" showErrorMessage="1" sqref="C20" xr:uid="{00000000-0002-0000-0500-000000000000}">
      <formula1>"同意晋级,不同意晋级"</formula1>
    </dataValidation>
    <dataValidation type="list" allowBlank="1" showInputMessage="1" showErrorMessage="1" sqref="C6:C18" xr:uid="{00000000-0002-0000-0500-000001000000}">
      <formula1>"10,8,5,1"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评分说明</vt:lpstr>
      <vt:lpstr>P5-功能测试</vt:lpstr>
      <vt:lpstr>P5-程序发布</vt:lpstr>
      <vt:lpstr>P5-性能测试</vt:lpstr>
      <vt:lpstr>P5-安全测试</vt:lpstr>
      <vt:lpstr>评分说明!Print_Area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廖雅</dc:creator>
  <cp:lastModifiedBy>Administrator</cp:lastModifiedBy>
  <cp:lastPrinted>2016-05-20T09:29:38Z</cp:lastPrinted>
  <dcterms:created xsi:type="dcterms:W3CDTF">2015-12-08T03:16:35Z</dcterms:created>
  <dcterms:modified xsi:type="dcterms:W3CDTF">2018-09-18T07:50:48Z</dcterms:modified>
</cp:coreProperties>
</file>