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filterPrivacy="1"/>
  <xr:revisionPtr revIDLastSave="0" documentId="13_ncr:1_{6AF9AB26-A964-4C27-95EF-810B242DD26E}" xr6:coauthVersionLast="47" xr6:coauthVersionMax="47" xr10:uidLastSave="{00000000-0000-0000-0000-000000000000}"/>
  <bookViews>
    <workbookView xWindow="-28920" yWindow="-120" windowWidth="29040" windowHeight="15720" activeTab="1" xr2:uid="{00000000-000D-0000-FFFF-FFFF00000000}"/>
  </bookViews>
  <sheets>
    <sheet name="销售发票流水" sheetId="1" r:id="rId1"/>
    <sheet name="上报模板" sheetId="2" r:id="rId2"/>
  </sheets>
  <definedNames>
    <definedName name="_xlnm._FilterDatabase" localSheetId="1" hidden="1">上报模板!$A$1:$K$2</definedName>
    <definedName name="_xlnm._FilterDatabase" localSheetId="0" hidden="1">销售发票流水!$A$1:$AO$1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4" i="2" l="1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" i="2"/>
  <c r="A4" i="2"/>
  <c r="A5" i="2"/>
  <c r="A6" i="2"/>
  <c r="A7" i="2"/>
  <c r="A8" i="2"/>
  <c r="A9" i="2"/>
  <c r="A10" i="2"/>
  <c r="A11" i="2"/>
  <c r="A12" i="2"/>
  <c r="A13" i="2"/>
  <c r="A2" i="2"/>
  <c r="K2" i="2"/>
  <c r="K3" i="2"/>
  <c r="K4" i="2"/>
  <c r="K6" i="2"/>
  <c r="K7" i="2"/>
  <c r="K8" i="2"/>
  <c r="K10" i="2"/>
  <c r="K11" i="2"/>
  <c r="K12" i="2"/>
  <c r="F14" i="2"/>
  <c r="G14" i="2"/>
  <c r="H14" i="2"/>
  <c r="I14" i="2"/>
  <c r="J14" i="2"/>
  <c r="K14" i="2"/>
  <c r="F15" i="2"/>
  <c r="G15" i="2"/>
  <c r="H15" i="2"/>
  <c r="I15" i="2"/>
  <c r="J15" i="2"/>
  <c r="K15" i="2"/>
  <c r="F16" i="2"/>
  <c r="G16" i="2"/>
  <c r="H16" i="2"/>
  <c r="I16" i="2"/>
  <c r="J16" i="2"/>
  <c r="K16" i="2"/>
  <c r="F17" i="2"/>
  <c r="G17" i="2"/>
  <c r="H17" i="2"/>
  <c r="I17" i="2"/>
  <c r="J17" i="2"/>
  <c r="K17" i="2"/>
  <c r="F18" i="2"/>
  <c r="G18" i="2"/>
  <c r="H18" i="2"/>
  <c r="I18" i="2"/>
  <c r="J18" i="2"/>
  <c r="K18" i="2"/>
  <c r="F19" i="2"/>
  <c r="G19" i="2"/>
  <c r="H19" i="2"/>
  <c r="I19" i="2"/>
  <c r="J19" i="2"/>
  <c r="K19" i="2"/>
  <c r="F20" i="2"/>
  <c r="G20" i="2"/>
  <c r="H20" i="2"/>
  <c r="I20" i="2"/>
  <c r="J20" i="2"/>
  <c r="K20" i="2"/>
  <c r="F21" i="2"/>
  <c r="G21" i="2"/>
  <c r="H21" i="2"/>
  <c r="I21" i="2"/>
  <c r="J21" i="2"/>
  <c r="K21" i="2"/>
  <c r="F22" i="2"/>
  <c r="G22" i="2"/>
  <c r="H22" i="2"/>
  <c r="I22" i="2"/>
  <c r="J22" i="2"/>
  <c r="K22" i="2"/>
  <c r="F23" i="2"/>
  <c r="G23" i="2"/>
  <c r="H23" i="2"/>
  <c r="I23" i="2"/>
  <c r="J23" i="2"/>
  <c r="K23" i="2"/>
  <c r="F24" i="2"/>
  <c r="G24" i="2"/>
  <c r="H24" i="2"/>
  <c r="I24" i="2"/>
  <c r="J24" i="2"/>
  <c r="K24" i="2"/>
  <c r="F25" i="2"/>
  <c r="G25" i="2"/>
  <c r="H25" i="2"/>
  <c r="I25" i="2"/>
  <c r="J25" i="2"/>
  <c r="K25" i="2"/>
  <c r="F26" i="2"/>
  <c r="G26" i="2"/>
  <c r="H26" i="2"/>
  <c r="I26" i="2"/>
  <c r="J26" i="2"/>
  <c r="K26" i="2"/>
  <c r="F27" i="2"/>
  <c r="G27" i="2"/>
  <c r="H27" i="2"/>
  <c r="I27" i="2"/>
  <c r="J27" i="2"/>
  <c r="K27" i="2"/>
  <c r="F28" i="2"/>
  <c r="G28" i="2"/>
  <c r="H28" i="2"/>
  <c r="I28" i="2"/>
  <c r="J28" i="2"/>
  <c r="K28" i="2"/>
  <c r="F29" i="2"/>
  <c r="G29" i="2"/>
  <c r="H29" i="2"/>
  <c r="I29" i="2"/>
  <c r="J29" i="2"/>
  <c r="K29" i="2"/>
  <c r="F30" i="2"/>
  <c r="G30" i="2"/>
  <c r="H30" i="2"/>
  <c r="I30" i="2"/>
  <c r="J30" i="2"/>
  <c r="K30" i="2"/>
  <c r="F31" i="2"/>
  <c r="G31" i="2"/>
  <c r="H31" i="2"/>
  <c r="I31" i="2"/>
  <c r="J31" i="2"/>
  <c r="K31" i="2"/>
  <c r="F32" i="2"/>
  <c r="G32" i="2"/>
  <c r="H32" i="2"/>
  <c r="I32" i="2"/>
  <c r="J32" i="2"/>
  <c r="K32" i="2"/>
  <c r="F33" i="2"/>
  <c r="G33" i="2"/>
  <c r="H33" i="2"/>
  <c r="I33" i="2"/>
  <c r="J33" i="2"/>
  <c r="K33" i="2"/>
  <c r="F34" i="2"/>
  <c r="G34" i="2"/>
  <c r="H34" i="2"/>
  <c r="I34" i="2"/>
  <c r="J34" i="2"/>
  <c r="K34" i="2"/>
  <c r="F35" i="2"/>
  <c r="G35" i="2"/>
  <c r="H35" i="2"/>
  <c r="I35" i="2"/>
  <c r="J35" i="2"/>
  <c r="K35" i="2"/>
  <c r="F36" i="2"/>
  <c r="G36" i="2"/>
  <c r="H36" i="2"/>
  <c r="I36" i="2"/>
  <c r="J36" i="2"/>
  <c r="K36" i="2"/>
  <c r="F37" i="2"/>
  <c r="G37" i="2"/>
  <c r="H37" i="2"/>
  <c r="I37" i="2"/>
  <c r="J37" i="2"/>
  <c r="K37" i="2"/>
  <c r="F38" i="2"/>
  <c r="G38" i="2"/>
  <c r="H38" i="2"/>
  <c r="I38" i="2"/>
  <c r="J38" i="2"/>
  <c r="K38" i="2"/>
  <c r="F39" i="2"/>
  <c r="G39" i="2"/>
  <c r="H39" i="2"/>
  <c r="I39" i="2"/>
  <c r="J39" i="2"/>
  <c r="K39" i="2"/>
  <c r="F40" i="2"/>
  <c r="G40" i="2"/>
  <c r="H40" i="2"/>
  <c r="I40" i="2"/>
  <c r="J40" i="2"/>
  <c r="K40" i="2"/>
  <c r="F41" i="2"/>
  <c r="G41" i="2"/>
  <c r="H41" i="2"/>
  <c r="I41" i="2"/>
  <c r="J41" i="2"/>
  <c r="K41" i="2"/>
  <c r="F42" i="2"/>
  <c r="G42" i="2"/>
  <c r="H42" i="2"/>
  <c r="I42" i="2"/>
  <c r="J42" i="2"/>
  <c r="K42" i="2"/>
  <c r="F43" i="2"/>
  <c r="G43" i="2"/>
  <c r="H43" i="2"/>
  <c r="I43" i="2"/>
  <c r="J43" i="2"/>
  <c r="K43" i="2"/>
  <c r="F44" i="2"/>
  <c r="G44" i="2"/>
  <c r="H44" i="2"/>
  <c r="I44" i="2"/>
  <c r="J44" i="2"/>
  <c r="K44" i="2"/>
  <c r="F45" i="2"/>
  <c r="G45" i="2"/>
  <c r="H45" i="2"/>
  <c r="I45" i="2"/>
  <c r="J45" i="2"/>
  <c r="K45" i="2"/>
  <c r="F46" i="2"/>
  <c r="G46" i="2"/>
  <c r="H46" i="2"/>
  <c r="I46" i="2"/>
  <c r="J46" i="2"/>
  <c r="K46" i="2"/>
  <c r="F47" i="2"/>
  <c r="G47" i="2"/>
  <c r="H47" i="2"/>
  <c r="I47" i="2"/>
  <c r="J47" i="2"/>
  <c r="K47" i="2"/>
  <c r="F48" i="2"/>
  <c r="G48" i="2"/>
  <c r="H48" i="2"/>
  <c r="I48" i="2"/>
  <c r="J48" i="2"/>
  <c r="K48" i="2"/>
  <c r="F49" i="2"/>
  <c r="G49" i="2"/>
  <c r="H49" i="2"/>
  <c r="I49" i="2"/>
  <c r="J49" i="2"/>
  <c r="K49" i="2"/>
  <c r="F50" i="2"/>
  <c r="G50" i="2"/>
  <c r="H50" i="2"/>
  <c r="I50" i="2"/>
  <c r="J50" i="2"/>
  <c r="F51" i="2"/>
  <c r="G51" i="2"/>
  <c r="H51" i="2"/>
  <c r="I51" i="2"/>
  <c r="J51" i="2"/>
  <c r="F52" i="2"/>
  <c r="G52" i="2"/>
  <c r="H52" i="2"/>
  <c r="I52" i="2"/>
  <c r="J52" i="2"/>
  <c r="K52" i="2"/>
  <c r="F53" i="2"/>
  <c r="G53" i="2"/>
  <c r="H53" i="2"/>
  <c r="I53" i="2"/>
  <c r="J53" i="2"/>
  <c r="K53" i="2"/>
  <c r="F54" i="2"/>
  <c r="G54" i="2"/>
  <c r="H54" i="2"/>
  <c r="I54" i="2"/>
  <c r="J54" i="2"/>
  <c r="K54" i="2"/>
  <c r="F55" i="2"/>
  <c r="G55" i="2"/>
  <c r="H55" i="2"/>
  <c r="I55" i="2"/>
  <c r="J55" i="2"/>
  <c r="F56" i="2"/>
  <c r="G56" i="2"/>
  <c r="H56" i="2"/>
  <c r="I56" i="2"/>
  <c r="J56" i="2"/>
  <c r="K56" i="2"/>
  <c r="F57" i="2"/>
  <c r="G57" i="2"/>
  <c r="H57" i="2"/>
  <c r="I57" i="2"/>
  <c r="J57" i="2"/>
  <c r="K57" i="2"/>
  <c r="F58" i="2"/>
  <c r="G58" i="2"/>
  <c r="H58" i="2"/>
  <c r="I58" i="2"/>
  <c r="J58" i="2"/>
  <c r="K58" i="2"/>
  <c r="F59" i="2"/>
  <c r="G59" i="2"/>
  <c r="H59" i="2"/>
  <c r="I59" i="2"/>
  <c r="J59" i="2"/>
  <c r="K59" i="2"/>
  <c r="F60" i="2"/>
  <c r="G60" i="2"/>
  <c r="H60" i="2"/>
  <c r="I60" i="2"/>
  <c r="J60" i="2"/>
  <c r="F61" i="2"/>
  <c r="G61" i="2"/>
  <c r="H61" i="2"/>
  <c r="I61" i="2"/>
  <c r="J61" i="2"/>
  <c r="K61" i="2"/>
  <c r="F62" i="2"/>
  <c r="G62" i="2"/>
  <c r="H62" i="2"/>
  <c r="I62" i="2"/>
  <c r="J62" i="2"/>
  <c r="K62" i="2"/>
  <c r="F63" i="2"/>
  <c r="G63" i="2"/>
  <c r="H63" i="2"/>
  <c r="I63" i="2"/>
  <c r="J63" i="2"/>
  <c r="K63" i="2"/>
  <c r="F64" i="2"/>
  <c r="G64" i="2"/>
  <c r="H64" i="2"/>
  <c r="I64" i="2"/>
  <c r="J64" i="2"/>
  <c r="K64" i="2"/>
  <c r="F65" i="2"/>
  <c r="G65" i="2"/>
  <c r="H65" i="2"/>
  <c r="I65" i="2"/>
  <c r="J65" i="2"/>
  <c r="K65" i="2"/>
  <c r="F66" i="2"/>
  <c r="G66" i="2"/>
  <c r="H66" i="2"/>
  <c r="I66" i="2"/>
  <c r="J66" i="2"/>
  <c r="K66" i="2"/>
  <c r="F67" i="2"/>
  <c r="G67" i="2"/>
  <c r="H67" i="2"/>
  <c r="I67" i="2"/>
  <c r="J67" i="2"/>
  <c r="K67" i="2"/>
  <c r="F68" i="2"/>
  <c r="G68" i="2"/>
  <c r="H68" i="2"/>
  <c r="I68" i="2"/>
  <c r="J68" i="2"/>
  <c r="K68" i="2"/>
  <c r="F69" i="2"/>
  <c r="G69" i="2"/>
  <c r="H69" i="2"/>
  <c r="I69" i="2"/>
  <c r="J69" i="2"/>
  <c r="K69" i="2"/>
  <c r="F70" i="2"/>
  <c r="G70" i="2"/>
  <c r="H70" i="2"/>
  <c r="I70" i="2"/>
  <c r="J70" i="2"/>
  <c r="K70" i="2"/>
  <c r="F71" i="2"/>
  <c r="G71" i="2"/>
  <c r="H71" i="2"/>
  <c r="I71" i="2"/>
  <c r="J71" i="2"/>
  <c r="K71" i="2"/>
  <c r="F72" i="2"/>
  <c r="G72" i="2"/>
  <c r="H72" i="2"/>
  <c r="I72" i="2"/>
  <c r="J72" i="2"/>
  <c r="K72" i="2"/>
  <c r="F73" i="2"/>
  <c r="G73" i="2"/>
  <c r="H73" i="2"/>
  <c r="I73" i="2"/>
  <c r="J73" i="2"/>
  <c r="K73" i="2"/>
  <c r="F74" i="2"/>
  <c r="G74" i="2"/>
  <c r="H74" i="2"/>
  <c r="I74" i="2"/>
  <c r="J74" i="2"/>
  <c r="K74" i="2"/>
  <c r="F75" i="2"/>
  <c r="G75" i="2"/>
  <c r="H75" i="2"/>
  <c r="I75" i="2"/>
  <c r="J75" i="2"/>
  <c r="K75" i="2"/>
  <c r="F76" i="2"/>
  <c r="G76" i="2"/>
  <c r="H76" i="2"/>
  <c r="I76" i="2"/>
  <c r="J76" i="2"/>
  <c r="K76" i="2"/>
  <c r="F77" i="2"/>
  <c r="G77" i="2"/>
  <c r="H77" i="2"/>
  <c r="I77" i="2"/>
  <c r="J77" i="2"/>
  <c r="K77" i="2"/>
  <c r="F78" i="2"/>
  <c r="G78" i="2"/>
  <c r="H78" i="2"/>
  <c r="I78" i="2"/>
  <c r="J78" i="2"/>
  <c r="K78" i="2"/>
  <c r="F79" i="2"/>
  <c r="G79" i="2"/>
  <c r="H79" i="2"/>
  <c r="I79" i="2"/>
  <c r="J79" i="2"/>
  <c r="K79" i="2"/>
  <c r="F80" i="2"/>
  <c r="G80" i="2"/>
  <c r="H80" i="2"/>
  <c r="I80" i="2"/>
  <c r="J80" i="2"/>
  <c r="K80" i="2"/>
  <c r="F81" i="2"/>
  <c r="G81" i="2"/>
  <c r="H81" i="2"/>
  <c r="I81" i="2"/>
  <c r="J81" i="2"/>
  <c r="K81" i="2"/>
  <c r="F82" i="2"/>
  <c r="G82" i="2"/>
  <c r="H82" i="2"/>
  <c r="I82" i="2"/>
  <c r="J82" i="2"/>
  <c r="K82" i="2"/>
  <c r="F83" i="2"/>
  <c r="G83" i="2"/>
  <c r="H83" i="2"/>
  <c r="I83" i="2"/>
  <c r="J83" i="2"/>
  <c r="K83" i="2"/>
  <c r="F84" i="2"/>
  <c r="G84" i="2"/>
  <c r="H84" i="2"/>
  <c r="I84" i="2"/>
  <c r="J84" i="2"/>
  <c r="K84" i="2"/>
  <c r="F85" i="2"/>
  <c r="G85" i="2"/>
  <c r="H85" i="2"/>
  <c r="I85" i="2"/>
  <c r="J85" i="2"/>
  <c r="K85" i="2"/>
  <c r="F86" i="2"/>
  <c r="G86" i="2"/>
  <c r="H86" i="2"/>
  <c r="I86" i="2"/>
  <c r="J86" i="2"/>
  <c r="F87" i="2"/>
  <c r="G87" i="2"/>
  <c r="H87" i="2"/>
  <c r="I87" i="2"/>
  <c r="J87" i="2"/>
  <c r="F88" i="2"/>
  <c r="G88" i="2"/>
  <c r="H88" i="2"/>
  <c r="I88" i="2"/>
  <c r="J88" i="2"/>
  <c r="K88" i="2"/>
  <c r="F89" i="2"/>
  <c r="G89" i="2"/>
  <c r="H89" i="2"/>
  <c r="I89" i="2"/>
  <c r="J89" i="2"/>
  <c r="K89" i="2"/>
  <c r="F90" i="2"/>
  <c r="G90" i="2"/>
  <c r="H90" i="2"/>
  <c r="I90" i="2"/>
  <c r="J90" i="2"/>
  <c r="K90" i="2"/>
  <c r="F91" i="2"/>
  <c r="G91" i="2"/>
  <c r="H91" i="2"/>
  <c r="I91" i="2"/>
  <c r="J91" i="2"/>
  <c r="K91" i="2"/>
  <c r="F92" i="2"/>
  <c r="G92" i="2"/>
  <c r="H92" i="2"/>
  <c r="I92" i="2"/>
  <c r="J92" i="2"/>
  <c r="K92" i="2"/>
  <c r="F93" i="2"/>
  <c r="G93" i="2"/>
  <c r="H93" i="2"/>
  <c r="I93" i="2"/>
  <c r="J93" i="2"/>
  <c r="K93" i="2"/>
  <c r="F94" i="2"/>
  <c r="G94" i="2"/>
  <c r="H94" i="2"/>
  <c r="I94" i="2"/>
  <c r="J94" i="2"/>
  <c r="K94" i="2"/>
  <c r="F95" i="2"/>
  <c r="G95" i="2"/>
  <c r="H95" i="2"/>
  <c r="I95" i="2"/>
  <c r="J95" i="2"/>
  <c r="K95" i="2"/>
  <c r="F96" i="2"/>
  <c r="G96" i="2"/>
  <c r="H96" i="2"/>
  <c r="I96" i="2"/>
  <c r="J96" i="2"/>
  <c r="K96" i="2"/>
  <c r="F97" i="2"/>
  <c r="G97" i="2"/>
  <c r="H97" i="2"/>
  <c r="I97" i="2"/>
  <c r="J97" i="2"/>
  <c r="K97" i="2"/>
  <c r="F98" i="2"/>
  <c r="G98" i="2"/>
  <c r="H98" i="2"/>
  <c r="I98" i="2"/>
  <c r="J98" i="2"/>
  <c r="K98" i="2"/>
  <c r="F99" i="2"/>
  <c r="G99" i="2"/>
  <c r="H99" i="2"/>
  <c r="I99" i="2"/>
  <c r="J99" i="2"/>
  <c r="K99" i="2"/>
  <c r="F100" i="2"/>
  <c r="G100" i="2"/>
  <c r="H100" i="2"/>
  <c r="I100" i="2"/>
  <c r="J100" i="2"/>
  <c r="K100" i="2"/>
  <c r="F101" i="2"/>
  <c r="G101" i="2"/>
  <c r="H101" i="2"/>
  <c r="I101" i="2"/>
  <c r="J101" i="2"/>
  <c r="K101" i="2"/>
  <c r="F102" i="2"/>
  <c r="G102" i="2"/>
  <c r="H102" i="2"/>
  <c r="I102" i="2"/>
  <c r="J102" i="2"/>
  <c r="K102" i="2"/>
  <c r="F103" i="2"/>
  <c r="G103" i="2"/>
  <c r="H103" i="2"/>
  <c r="I103" i="2"/>
  <c r="J103" i="2"/>
  <c r="K103" i="2"/>
  <c r="F104" i="2"/>
  <c r="G104" i="2"/>
  <c r="H104" i="2"/>
  <c r="I104" i="2"/>
  <c r="J104" i="2"/>
  <c r="K104" i="2"/>
  <c r="F105" i="2"/>
  <c r="G105" i="2"/>
  <c r="H105" i="2"/>
  <c r="I105" i="2"/>
  <c r="J105" i="2"/>
  <c r="K105" i="2"/>
  <c r="F106" i="2"/>
  <c r="G106" i="2"/>
  <c r="H106" i="2"/>
  <c r="I106" i="2"/>
  <c r="J106" i="2"/>
  <c r="K106" i="2"/>
  <c r="F107" i="2"/>
  <c r="G107" i="2"/>
  <c r="H107" i="2"/>
  <c r="I107" i="2"/>
  <c r="J107" i="2"/>
  <c r="K107" i="2"/>
  <c r="F108" i="2"/>
  <c r="G108" i="2"/>
  <c r="H108" i="2"/>
  <c r="I108" i="2"/>
  <c r="J108" i="2"/>
  <c r="K108" i="2"/>
  <c r="F109" i="2"/>
  <c r="G109" i="2"/>
  <c r="H109" i="2"/>
  <c r="I109" i="2"/>
  <c r="J109" i="2"/>
  <c r="K109" i="2"/>
  <c r="F110" i="2"/>
  <c r="G110" i="2"/>
  <c r="H110" i="2"/>
  <c r="I110" i="2"/>
  <c r="J110" i="2"/>
  <c r="K110" i="2"/>
  <c r="F111" i="2"/>
  <c r="G111" i="2"/>
  <c r="H111" i="2"/>
  <c r="I111" i="2"/>
  <c r="J111" i="2"/>
  <c r="K111" i="2"/>
  <c r="F112" i="2"/>
  <c r="G112" i="2"/>
  <c r="H112" i="2"/>
  <c r="I112" i="2"/>
  <c r="J112" i="2"/>
  <c r="K112" i="2"/>
  <c r="F113" i="2"/>
  <c r="G113" i="2"/>
  <c r="H113" i="2"/>
  <c r="I113" i="2"/>
  <c r="J113" i="2"/>
  <c r="F114" i="2"/>
  <c r="G114" i="2"/>
  <c r="H114" i="2"/>
  <c r="I114" i="2"/>
  <c r="J114" i="2"/>
  <c r="F115" i="2"/>
  <c r="G115" i="2"/>
  <c r="H115" i="2"/>
  <c r="I115" i="2"/>
  <c r="J115" i="2"/>
  <c r="K115" i="2"/>
  <c r="F116" i="2"/>
  <c r="G116" i="2"/>
  <c r="H116" i="2"/>
  <c r="I116" i="2"/>
  <c r="J116" i="2"/>
  <c r="K116" i="2"/>
  <c r="F117" i="2"/>
  <c r="G117" i="2"/>
  <c r="H117" i="2"/>
  <c r="I117" i="2"/>
  <c r="J117" i="2"/>
  <c r="K117" i="2"/>
  <c r="F118" i="2"/>
  <c r="G118" i="2"/>
  <c r="H118" i="2"/>
  <c r="I118" i="2"/>
  <c r="J118" i="2"/>
  <c r="K118" i="2"/>
  <c r="F119" i="2"/>
  <c r="G119" i="2"/>
  <c r="H119" i="2"/>
  <c r="I119" i="2"/>
  <c r="J119" i="2"/>
  <c r="K119" i="2"/>
  <c r="F120" i="2"/>
  <c r="G120" i="2"/>
  <c r="H120" i="2"/>
  <c r="I120" i="2"/>
  <c r="J120" i="2"/>
  <c r="K120" i="2"/>
  <c r="F121" i="2"/>
  <c r="G121" i="2"/>
  <c r="H121" i="2"/>
  <c r="I121" i="2"/>
  <c r="J121" i="2"/>
  <c r="K121" i="2"/>
  <c r="F122" i="2"/>
  <c r="G122" i="2"/>
  <c r="H122" i="2"/>
  <c r="I122" i="2"/>
  <c r="J122" i="2"/>
  <c r="K122" i="2"/>
  <c r="F123" i="2"/>
  <c r="G123" i="2"/>
  <c r="H123" i="2"/>
  <c r="I123" i="2"/>
  <c r="J123" i="2"/>
  <c r="K123" i="2"/>
  <c r="F124" i="2"/>
  <c r="G124" i="2"/>
  <c r="H124" i="2"/>
  <c r="I124" i="2"/>
  <c r="J124" i="2"/>
  <c r="K124" i="2"/>
  <c r="F125" i="2"/>
  <c r="G125" i="2"/>
  <c r="H125" i="2"/>
  <c r="I125" i="2"/>
  <c r="J125" i="2"/>
  <c r="K125" i="2"/>
  <c r="F126" i="2"/>
  <c r="G126" i="2"/>
  <c r="H126" i="2"/>
  <c r="I126" i="2"/>
  <c r="J126" i="2"/>
  <c r="K126" i="2"/>
  <c r="F127" i="2"/>
  <c r="G127" i="2"/>
  <c r="H127" i="2"/>
  <c r="I127" i="2"/>
  <c r="J127" i="2"/>
  <c r="K127" i="2"/>
  <c r="F128" i="2"/>
  <c r="G128" i="2"/>
  <c r="H128" i="2"/>
  <c r="I128" i="2"/>
  <c r="J128" i="2"/>
  <c r="K128" i="2"/>
  <c r="F129" i="2"/>
  <c r="G129" i="2"/>
  <c r="H129" i="2"/>
  <c r="I129" i="2"/>
  <c r="J129" i="2"/>
  <c r="K129" i="2"/>
  <c r="F130" i="2"/>
  <c r="G130" i="2"/>
  <c r="H130" i="2"/>
  <c r="I130" i="2"/>
  <c r="J130" i="2"/>
  <c r="F131" i="2"/>
  <c r="G131" i="2"/>
  <c r="H131" i="2"/>
  <c r="I131" i="2"/>
  <c r="J131" i="2"/>
  <c r="F132" i="2"/>
  <c r="G132" i="2"/>
  <c r="H132" i="2"/>
  <c r="I132" i="2"/>
  <c r="J132" i="2"/>
  <c r="K132" i="2"/>
  <c r="F133" i="2"/>
  <c r="G133" i="2"/>
  <c r="H133" i="2"/>
  <c r="I133" i="2"/>
  <c r="J133" i="2"/>
  <c r="K133" i="2"/>
  <c r="F134" i="2"/>
  <c r="G134" i="2"/>
  <c r="H134" i="2"/>
  <c r="I134" i="2"/>
  <c r="J134" i="2"/>
  <c r="K134" i="2"/>
  <c r="F135" i="2"/>
  <c r="G135" i="2"/>
  <c r="H135" i="2"/>
  <c r="I135" i="2"/>
  <c r="J135" i="2"/>
  <c r="K135" i="2"/>
  <c r="F136" i="2"/>
  <c r="G136" i="2"/>
  <c r="H136" i="2"/>
  <c r="I136" i="2"/>
  <c r="J136" i="2"/>
  <c r="K136" i="2"/>
  <c r="F137" i="2"/>
  <c r="G137" i="2"/>
  <c r="H137" i="2"/>
  <c r="I137" i="2"/>
  <c r="J137" i="2"/>
  <c r="K137" i="2"/>
  <c r="F138" i="2"/>
  <c r="G138" i="2"/>
  <c r="H138" i="2"/>
  <c r="I138" i="2"/>
  <c r="J138" i="2"/>
  <c r="K138" i="2"/>
  <c r="F139" i="2"/>
  <c r="G139" i="2"/>
  <c r="H139" i="2"/>
  <c r="I139" i="2"/>
  <c r="J139" i="2"/>
  <c r="K139" i="2"/>
  <c r="F140" i="2"/>
  <c r="G140" i="2"/>
  <c r="H140" i="2"/>
  <c r="I140" i="2"/>
  <c r="J140" i="2"/>
  <c r="K140" i="2"/>
  <c r="F141" i="2"/>
  <c r="G141" i="2"/>
  <c r="H141" i="2"/>
  <c r="I141" i="2"/>
  <c r="J141" i="2"/>
  <c r="K141" i="2"/>
  <c r="F142" i="2"/>
  <c r="G142" i="2"/>
  <c r="H142" i="2"/>
  <c r="I142" i="2"/>
  <c r="J142" i="2"/>
  <c r="K142" i="2"/>
  <c r="F143" i="2"/>
  <c r="G143" i="2"/>
  <c r="H143" i="2"/>
  <c r="I143" i="2"/>
  <c r="J143" i="2"/>
  <c r="K143" i="2"/>
  <c r="F144" i="2"/>
  <c r="G144" i="2"/>
  <c r="H144" i="2"/>
  <c r="I144" i="2"/>
  <c r="J144" i="2"/>
  <c r="K144" i="2"/>
  <c r="F145" i="2"/>
  <c r="G145" i="2"/>
  <c r="H145" i="2"/>
  <c r="I145" i="2"/>
  <c r="J145" i="2"/>
  <c r="K145" i="2"/>
  <c r="F146" i="2"/>
  <c r="G146" i="2"/>
  <c r="H146" i="2"/>
  <c r="I146" i="2"/>
  <c r="J146" i="2"/>
  <c r="K146" i="2"/>
  <c r="F147" i="2"/>
  <c r="G147" i="2"/>
  <c r="H147" i="2"/>
  <c r="I147" i="2"/>
  <c r="J147" i="2"/>
  <c r="K147" i="2"/>
  <c r="F148" i="2"/>
  <c r="G148" i="2"/>
  <c r="H148" i="2"/>
  <c r="I148" i="2"/>
  <c r="J148" i="2"/>
  <c r="K148" i="2"/>
  <c r="F149" i="2"/>
  <c r="G149" i="2"/>
  <c r="H149" i="2"/>
  <c r="I149" i="2"/>
  <c r="J149" i="2"/>
  <c r="K149" i="2"/>
  <c r="F150" i="2"/>
  <c r="G150" i="2"/>
  <c r="H150" i="2"/>
  <c r="I150" i="2"/>
  <c r="J150" i="2"/>
  <c r="K150" i="2"/>
  <c r="F151" i="2"/>
  <c r="G151" i="2"/>
  <c r="H151" i="2"/>
  <c r="I151" i="2"/>
  <c r="J151" i="2"/>
  <c r="K151" i="2"/>
  <c r="F152" i="2"/>
  <c r="G152" i="2"/>
  <c r="H152" i="2"/>
  <c r="I152" i="2"/>
  <c r="J152" i="2"/>
  <c r="K152" i="2"/>
  <c r="F153" i="2"/>
  <c r="G153" i="2"/>
  <c r="H153" i="2"/>
  <c r="I153" i="2"/>
  <c r="J153" i="2"/>
  <c r="K153" i="2"/>
  <c r="F154" i="2"/>
  <c r="G154" i="2"/>
  <c r="H154" i="2"/>
  <c r="I154" i="2"/>
  <c r="J154" i="2"/>
  <c r="K154" i="2"/>
  <c r="F155" i="2"/>
  <c r="G155" i="2"/>
  <c r="H155" i="2"/>
  <c r="I155" i="2"/>
  <c r="J155" i="2"/>
  <c r="K155" i="2"/>
  <c r="F156" i="2"/>
  <c r="G156" i="2"/>
  <c r="H156" i="2"/>
  <c r="I156" i="2"/>
  <c r="J156" i="2"/>
  <c r="K156" i="2"/>
  <c r="F157" i="2"/>
  <c r="G157" i="2"/>
  <c r="H157" i="2"/>
  <c r="I157" i="2"/>
  <c r="J157" i="2"/>
  <c r="F158" i="2"/>
  <c r="G158" i="2"/>
  <c r="H158" i="2"/>
  <c r="I158" i="2"/>
  <c r="J158" i="2"/>
  <c r="K158" i="2"/>
  <c r="F159" i="2"/>
  <c r="G159" i="2"/>
  <c r="H159" i="2"/>
  <c r="I159" i="2"/>
  <c r="J159" i="2"/>
  <c r="K159" i="2"/>
  <c r="F160" i="2"/>
  <c r="G160" i="2"/>
  <c r="H160" i="2"/>
  <c r="I160" i="2"/>
  <c r="J160" i="2"/>
  <c r="K160" i="2"/>
  <c r="F161" i="2"/>
  <c r="G161" i="2"/>
  <c r="H161" i="2"/>
  <c r="I161" i="2"/>
  <c r="J161" i="2"/>
  <c r="K161" i="2"/>
  <c r="F162" i="2"/>
  <c r="G162" i="2"/>
  <c r="H162" i="2"/>
  <c r="I162" i="2"/>
  <c r="J162" i="2"/>
  <c r="K162" i="2"/>
  <c r="F163" i="2"/>
  <c r="G163" i="2"/>
  <c r="H163" i="2"/>
  <c r="I163" i="2"/>
  <c r="J163" i="2"/>
  <c r="K163" i="2"/>
  <c r="F164" i="2"/>
  <c r="G164" i="2"/>
  <c r="H164" i="2"/>
  <c r="I164" i="2"/>
  <c r="J164" i="2"/>
  <c r="K164" i="2"/>
  <c r="F165" i="2"/>
  <c r="G165" i="2"/>
  <c r="H165" i="2"/>
  <c r="I165" i="2"/>
  <c r="J165" i="2"/>
  <c r="K165" i="2"/>
  <c r="F166" i="2"/>
  <c r="G166" i="2"/>
  <c r="H166" i="2"/>
  <c r="I166" i="2"/>
  <c r="J166" i="2"/>
  <c r="K166" i="2"/>
  <c r="F167" i="2"/>
  <c r="G167" i="2"/>
  <c r="H167" i="2"/>
  <c r="I167" i="2"/>
  <c r="J167" i="2"/>
  <c r="K167" i="2"/>
  <c r="F168" i="2"/>
  <c r="G168" i="2"/>
  <c r="H168" i="2"/>
  <c r="I168" i="2"/>
  <c r="J168" i="2"/>
  <c r="K168" i="2"/>
  <c r="F169" i="2"/>
  <c r="G169" i="2"/>
  <c r="H169" i="2"/>
  <c r="I169" i="2"/>
  <c r="J169" i="2"/>
  <c r="K169" i="2"/>
  <c r="F170" i="2"/>
  <c r="G170" i="2"/>
  <c r="H170" i="2"/>
  <c r="I170" i="2"/>
  <c r="J170" i="2"/>
  <c r="K170" i="2"/>
  <c r="F171" i="2"/>
  <c r="G171" i="2"/>
  <c r="H171" i="2"/>
  <c r="I171" i="2"/>
  <c r="J171" i="2"/>
  <c r="K171" i="2"/>
  <c r="F172" i="2"/>
  <c r="G172" i="2"/>
  <c r="H172" i="2"/>
  <c r="I172" i="2"/>
  <c r="J172" i="2"/>
  <c r="K172" i="2"/>
  <c r="F173" i="2"/>
  <c r="G173" i="2"/>
  <c r="H173" i="2"/>
  <c r="I173" i="2"/>
  <c r="J173" i="2"/>
  <c r="K173" i="2"/>
  <c r="F174" i="2"/>
  <c r="G174" i="2"/>
  <c r="H174" i="2"/>
  <c r="I174" i="2"/>
  <c r="J174" i="2"/>
  <c r="K174" i="2"/>
  <c r="F175" i="2"/>
  <c r="G175" i="2"/>
  <c r="H175" i="2"/>
  <c r="I175" i="2"/>
  <c r="J175" i="2"/>
  <c r="K175" i="2"/>
  <c r="F176" i="2"/>
  <c r="G176" i="2"/>
  <c r="H176" i="2"/>
  <c r="I176" i="2"/>
  <c r="J176" i="2"/>
  <c r="K176" i="2"/>
  <c r="F177" i="2"/>
  <c r="G177" i="2"/>
  <c r="H177" i="2"/>
  <c r="I177" i="2"/>
  <c r="J177" i="2"/>
  <c r="K177" i="2"/>
  <c r="F178" i="2"/>
  <c r="G178" i="2"/>
  <c r="H178" i="2"/>
  <c r="I178" i="2"/>
  <c r="J178" i="2"/>
  <c r="K178" i="2"/>
  <c r="F179" i="2"/>
  <c r="G179" i="2"/>
  <c r="H179" i="2"/>
  <c r="I179" i="2"/>
  <c r="J179" i="2"/>
  <c r="K179" i="2"/>
  <c r="F180" i="2"/>
  <c r="G180" i="2"/>
  <c r="H180" i="2"/>
  <c r="I180" i="2"/>
  <c r="J180" i="2"/>
  <c r="F181" i="2"/>
  <c r="G181" i="2"/>
  <c r="H181" i="2"/>
  <c r="I181" i="2"/>
  <c r="J181" i="2"/>
  <c r="K181" i="2"/>
  <c r="F182" i="2"/>
  <c r="G182" i="2"/>
  <c r="H182" i="2"/>
  <c r="I182" i="2"/>
  <c r="J182" i="2"/>
  <c r="K182" i="2"/>
  <c r="F183" i="2"/>
  <c r="G183" i="2"/>
  <c r="H183" i="2"/>
  <c r="I183" i="2"/>
  <c r="J183" i="2"/>
  <c r="K183" i="2"/>
  <c r="F184" i="2"/>
  <c r="G184" i="2"/>
  <c r="H184" i="2"/>
  <c r="I184" i="2"/>
  <c r="J184" i="2"/>
  <c r="K184" i="2"/>
  <c r="F185" i="2"/>
  <c r="G185" i="2"/>
  <c r="H185" i="2"/>
  <c r="I185" i="2"/>
  <c r="J185" i="2"/>
  <c r="K185" i="2"/>
  <c r="F186" i="2"/>
  <c r="G186" i="2"/>
  <c r="H186" i="2"/>
  <c r="I186" i="2"/>
  <c r="J186" i="2"/>
  <c r="K186" i="2"/>
  <c r="F187" i="2"/>
  <c r="G187" i="2"/>
  <c r="H187" i="2"/>
  <c r="I187" i="2"/>
  <c r="J187" i="2"/>
  <c r="K187" i="2"/>
  <c r="F188" i="2"/>
  <c r="G188" i="2"/>
  <c r="H188" i="2"/>
  <c r="I188" i="2"/>
  <c r="J188" i="2"/>
  <c r="K188" i="2"/>
  <c r="F189" i="2"/>
  <c r="G189" i="2"/>
  <c r="H189" i="2"/>
  <c r="I189" i="2"/>
  <c r="J189" i="2"/>
  <c r="K189" i="2"/>
  <c r="F190" i="2"/>
  <c r="G190" i="2"/>
  <c r="H190" i="2"/>
  <c r="I190" i="2"/>
  <c r="J190" i="2"/>
  <c r="K190" i="2"/>
  <c r="F191" i="2"/>
  <c r="G191" i="2"/>
  <c r="H191" i="2"/>
  <c r="I191" i="2"/>
  <c r="J191" i="2"/>
  <c r="K191" i="2"/>
  <c r="F192" i="2"/>
  <c r="G192" i="2"/>
  <c r="H192" i="2"/>
  <c r="I192" i="2"/>
  <c r="J192" i="2"/>
  <c r="K192" i="2"/>
  <c r="F193" i="2"/>
  <c r="G193" i="2"/>
  <c r="H193" i="2"/>
  <c r="I193" i="2"/>
  <c r="J193" i="2"/>
  <c r="K193" i="2"/>
  <c r="F194" i="2"/>
  <c r="G194" i="2"/>
  <c r="H194" i="2"/>
  <c r="I194" i="2"/>
  <c r="J194" i="2"/>
  <c r="K194" i="2"/>
  <c r="F195" i="2"/>
  <c r="G195" i="2"/>
  <c r="H195" i="2"/>
  <c r="I195" i="2"/>
  <c r="J195" i="2"/>
  <c r="K195" i="2"/>
  <c r="F196" i="2"/>
  <c r="G196" i="2"/>
  <c r="H196" i="2"/>
  <c r="I196" i="2"/>
  <c r="J196" i="2"/>
  <c r="K196" i="2"/>
  <c r="F197" i="2"/>
  <c r="G197" i="2"/>
  <c r="H197" i="2"/>
  <c r="I197" i="2"/>
  <c r="J197" i="2"/>
  <c r="K197" i="2"/>
  <c r="F198" i="2"/>
  <c r="G198" i="2"/>
  <c r="H198" i="2"/>
  <c r="I198" i="2"/>
  <c r="J198" i="2"/>
  <c r="K198" i="2"/>
  <c r="F199" i="2"/>
  <c r="G199" i="2"/>
  <c r="H199" i="2"/>
  <c r="I199" i="2"/>
  <c r="J199" i="2"/>
  <c r="K199" i="2"/>
  <c r="F200" i="2"/>
  <c r="G200" i="2"/>
  <c r="H200" i="2"/>
  <c r="I200" i="2"/>
  <c r="J200" i="2"/>
  <c r="K200" i="2"/>
  <c r="F201" i="2"/>
  <c r="G201" i="2"/>
  <c r="H201" i="2"/>
  <c r="I201" i="2"/>
  <c r="J201" i="2"/>
  <c r="K201" i="2"/>
  <c r="F202" i="2"/>
  <c r="G202" i="2"/>
  <c r="H202" i="2"/>
  <c r="I202" i="2"/>
  <c r="J202" i="2"/>
  <c r="K202" i="2"/>
  <c r="F203" i="2"/>
  <c r="G203" i="2"/>
  <c r="H203" i="2"/>
  <c r="I203" i="2"/>
  <c r="J203" i="2"/>
  <c r="F204" i="2"/>
  <c r="G204" i="2"/>
  <c r="H204" i="2"/>
  <c r="I204" i="2"/>
  <c r="J204" i="2"/>
  <c r="K204" i="2"/>
  <c r="F205" i="2"/>
  <c r="G205" i="2"/>
  <c r="H205" i="2"/>
  <c r="I205" i="2"/>
  <c r="J205" i="2"/>
  <c r="K205" i="2"/>
  <c r="F206" i="2"/>
  <c r="G206" i="2"/>
  <c r="H206" i="2"/>
  <c r="I206" i="2"/>
  <c r="J206" i="2"/>
  <c r="K206" i="2"/>
  <c r="F207" i="2"/>
  <c r="G207" i="2"/>
  <c r="H207" i="2"/>
  <c r="I207" i="2"/>
  <c r="J207" i="2"/>
  <c r="K207" i="2"/>
  <c r="F208" i="2"/>
  <c r="G208" i="2"/>
  <c r="H208" i="2"/>
  <c r="I208" i="2"/>
  <c r="J208" i="2"/>
  <c r="K208" i="2"/>
  <c r="F209" i="2"/>
  <c r="G209" i="2"/>
  <c r="H209" i="2"/>
  <c r="I209" i="2"/>
  <c r="J209" i="2"/>
  <c r="K209" i="2"/>
  <c r="F210" i="2"/>
  <c r="G210" i="2"/>
  <c r="H210" i="2"/>
  <c r="I210" i="2"/>
  <c r="J210" i="2"/>
  <c r="K210" i="2"/>
  <c r="F211" i="2"/>
  <c r="G211" i="2"/>
  <c r="H211" i="2"/>
  <c r="I211" i="2"/>
  <c r="J211" i="2"/>
  <c r="K211" i="2"/>
  <c r="F212" i="2"/>
  <c r="G212" i="2"/>
  <c r="H212" i="2"/>
  <c r="I212" i="2"/>
  <c r="J212" i="2"/>
  <c r="K212" i="2"/>
  <c r="F213" i="2"/>
  <c r="G213" i="2"/>
  <c r="H213" i="2"/>
  <c r="I213" i="2"/>
  <c r="J213" i="2"/>
  <c r="K213" i="2"/>
  <c r="F214" i="2"/>
  <c r="G214" i="2"/>
  <c r="H214" i="2"/>
  <c r="I214" i="2"/>
  <c r="J214" i="2"/>
  <c r="K214" i="2"/>
  <c r="F215" i="2"/>
  <c r="G215" i="2"/>
  <c r="H215" i="2"/>
  <c r="I215" i="2"/>
  <c r="J215" i="2"/>
  <c r="K215" i="2"/>
  <c r="F216" i="2"/>
  <c r="G216" i="2"/>
  <c r="H216" i="2"/>
  <c r="I216" i="2"/>
  <c r="J216" i="2"/>
  <c r="K216" i="2"/>
  <c r="F217" i="2"/>
  <c r="G217" i="2"/>
  <c r="H217" i="2"/>
  <c r="I217" i="2"/>
  <c r="J217" i="2"/>
  <c r="K217" i="2"/>
  <c r="F218" i="2"/>
  <c r="G218" i="2"/>
  <c r="H218" i="2"/>
  <c r="I218" i="2"/>
  <c r="J218" i="2"/>
  <c r="K218" i="2"/>
  <c r="F219" i="2"/>
  <c r="G219" i="2"/>
  <c r="H219" i="2"/>
  <c r="I219" i="2"/>
  <c r="J219" i="2"/>
  <c r="F220" i="2"/>
  <c r="G220" i="2"/>
  <c r="H220" i="2"/>
  <c r="I220" i="2"/>
  <c r="J220" i="2"/>
  <c r="K220" i="2"/>
  <c r="F221" i="2"/>
  <c r="G221" i="2"/>
  <c r="H221" i="2"/>
  <c r="I221" i="2"/>
  <c r="J221" i="2"/>
  <c r="K221" i="2"/>
  <c r="F222" i="2"/>
  <c r="G222" i="2"/>
  <c r="H222" i="2"/>
  <c r="I222" i="2"/>
  <c r="J222" i="2"/>
  <c r="K222" i="2"/>
  <c r="F223" i="2"/>
  <c r="G223" i="2"/>
  <c r="H223" i="2"/>
  <c r="I223" i="2"/>
  <c r="J223" i="2"/>
  <c r="K223" i="2"/>
  <c r="F224" i="2"/>
  <c r="G224" i="2"/>
  <c r="H224" i="2"/>
  <c r="I224" i="2"/>
  <c r="J224" i="2"/>
  <c r="K224" i="2"/>
  <c r="F225" i="2"/>
  <c r="G225" i="2"/>
  <c r="H225" i="2"/>
  <c r="I225" i="2"/>
  <c r="J225" i="2"/>
  <c r="K225" i="2"/>
  <c r="F226" i="2"/>
  <c r="G226" i="2"/>
  <c r="H226" i="2"/>
  <c r="I226" i="2"/>
  <c r="J226" i="2"/>
  <c r="K226" i="2"/>
  <c r="F227" i="2"/>
  <c r="G227" i="2"/>
  <c r="H227" i="2"/>
  <c r="I227" i="2"/>
  <c r="J227" i="2"/>
  <c r="K227" i="2"/>
  <c r="F228" i="2"/>
  <c r="G228" i="2"/>
  <c r="H228" i="2"/>
  <c r="I228" i="2"/>
  <c r="J228" i="2"/>
  <c r="K228" i="2"/>
  <c r="F229" i="2"/>
  <c r="G229" i="2"/>
  <c r="H229" i="2"/>
  <c r="I229" i="2"/>
  <c r="J229" i="2"/>
  <c r="K229" i="2"/>
  <c r="F230" i="2"/>
  <c r="G230" i="2"/>
  <c r="H230" i="2"/>
  <c r="I230" i="2"/>
  <c r="J230" i="2"/>
  <c r="K230" i="2"/>
  <c r="F231" i="2"/>
  <c r="G231" i="2"/>
  <c r="H231" i="2"/>
  <c r="I231" i="2"/>
  <c r="J231" i="2"/>
  <c r="K231" i="2"/>
  <c r="F232" i="2"/>
  <c r="G232" i="2"/>
  <c r="H232" i="2"/>
  <c r="I232" i="2"/>
  <c r="J232" i="2"/>
  <c r="K232" i="2"/>
  <c r="F233" i="2"/>
  <c r="G233" i="2"/>
  <c r="H233" i="2"/>
  <c r="I233" i="2"/>
  <c r="J233" i="2"/>
  <c r="K233" i="2"/>
  <c r="F234" i="2"/>
  <c r="G234" i="2"/>
  <c r="H234" i="2"/>
  <c r="I234" i="2"/>
  <c r="J234" i="2"/>
  <c r="K234" i="2"/>
  <c r="F235" i="2"/>
  <c r="G235" i="2"/>
  <c r="H235" i="2"/>
  <c r="I235" i="2"/>
  <c r="J235" i="2"/>
  <c r="K235" i="2"/>
  <c r="F236" i="2"/>
  <c r="G236" i="2"/>
  <c r="H236" i="2"/>
  <c r="I236" i="2"/>
  <c r="J236" i="2"/>
  <c r="K236" i="2"/>
  <c r="F237" i="2"/>
  <c r="G237" i="2"/>
  <c r="H237" i="2"/>
  <c r="I237" i="2"/>
  <c r="J237" i="2"/>
  <c r="F238" i="2"/>
  <c r="G238" i="2"/>
  <c r="H238" i="2"/>
  <c r="I238" i="2"/>
  <c r="J238" i="2"/>
  <c r="K238" i="2"/>
  <c r="F239" i="2"/>
  <c r="G239" i="2"/>
  <c r="H239" i="2"/>
  <c r="I239" i="2"/>
  <c r="J239" i="2"/>
  <c r="K239" i="2"/>
  <c r="F240" i="2"/>
  <c r="G240" i="2"/>
  <c r="H240" i="2"/>
  <c r="I240" i="2"/>
  <c r="J240" i="2"/>
  <c r="K240" i="2"/>
  <c r="F241" i="2"/>
  <c r="G241" i="2"/>
  <c r="H241" i="2"/>
  <c r="I241" i="2"/>
  <c r="J241" i="2"/>
  <c r="K241" i="2"/>
  <c r="F242" i="2"/>
  <c r="G242" i="2"/>
  <c r="H242" i="2"/>
  <c r="I242" i="2"/>
  <c r="J242" i="2"/>
  <c r="F243" i="2"/>
  <c r="G243" i="2"/>
  <c r="H243" i="2"/>
  <c r="I243" i="2"/>
  <c r="J243" i="2"/>
  <c r="K243" i="2"/>
  <c r="F244" i="2"/>
  <c r="G244" i="2"/>
  <c r="H244" i="2"/>
  <c r="I244" i="2"/>
  <c r="J244" i="2"/>
  <c r="K244" i="2"/>
  <c r="F245" i="2"/>
  <c r="G245" i="2"/>
  <c r="H245" i="2"/>
  <c r="I245" i="2"/>
  <c r="J245" i="2"/>
  <c r="K245" i="2"/>
  <c r="F246" i="2"/>
  <c r="G246" i="2"/>
  <c r="H246" i="2"/>
  <c r="I246" i="2"/>
  <c r="J246" i="2"/>
  <c r="K246" i="2"/>
  <c r="F247" i="2"/>
  <c r="G247" i="2"/>
  <c r="H247" i="2"/>
  <c r="I247" i="2"/>
  <c r="J247" i="2"/>
  <c r="K247" i="2"/>
  <c r="F248" i="2"/>
  <c r="G248" i="2"/>
  <c r="H248" i="2"/>
  <c r="I248" i="2"/>
  <c r="J248" i="2"/>
  <c r="K248" i="2"/>
  <c r="F249" i="2"/>
  <c r="G249" i="2"/>
  <c r="H249" i="2"/>
  <c r="I249" i="2"/>
  <c r="J249" i="2"/>
  <c r="K249" i="2"/>
  <c r="F250" i="2"/>
  <c r="G250" i="2"/>
  <c r="H250" i="2"/>
  <c r="I250" i="2"/>
  <c r="J250" i="2"/>
  <c r="K250" i="2"/>
  <c r="F251" i="2"/>
  <c r="G251" i="2"/>
  <c r="H251" i="2"/>
  <c r="I251" i="2"/>
  <c r="J251" i="2"/>
  <c r="K251" i="2"/>
  <c r="F252" i="2"/>
  <c r="G252" i="2"/>
  <c r="H252" i="2"/>
  <c r="I252" i="2"/>
  <c r="J252" i="2"/>
  <c r="K252" i="2"/>
  <c r="F253" i="2"/>
  <c r="G253" i="2"/>
  <c r="H253" i="2"/>
  <c r="I253" i="2"/>
  <c r="J253" i="2"/>
  <c r="K253" i="2"/>
  <c r="F254" i="2"/>
  <c r="G254" i="2"/>
  <c r="H254" i="2"/>
  <c r="I254" i="2"/>
  <c r="J254" i="2"/>
  <c r="K254" i="2"/>
  <c r="F255" i="2"/>
  <c r="G255" i="2"/>
  <c r="H255" i="2"/>
  <c r="I255" i="2"/>
  <c r="J255" i="2"/>
  <c r="K255" i="2"/>
  <c r="F256" i="2"/>
  <c r="G256" i="2"/>
  <c r="H256" i="2"/>
  <c r="I256" i="2"/>
  <c r="J256" i="2"/>
  <c r="K256" i="2"/>
  <c r="F257" i="2"/>
  <c r="G257" i="2"/>
  <c r="H257" i="2"/>
  <c r="I257" i="2"/>
  <c r="J257" i="2"/>
  <c r="K257" i="2"/>
  <c r="F258" i="2"/>
  <c r="G258" i="2"/>
  <c r="H258" i="2"/>
  <c r="I258" i="2"/>
  <c r="J258" i="2"/>
  <c r="K258" i="2"/>
  <c r="F259" i="2"/>
  <c r="G259" i="2"/>
  <c r="H259" i="2"/>
  <c r="I259" i="2"/>
  <c r="J259" i="2"/>
  <c r="K259" i="2"/>
  <c r="F260" i="2"/>
  <c r="G260" i="2"/>
  <c r="H260" i="2"/>
  <c r="I260" i="2"/>
  <c r="J260" i="2"/>
  <c r="K260" i="2"/>
  <c r="F261" i="2"/>
  <c r="G261" i="2"/>
  <c r="H261" i="2"/>
  <c r="I261" i="2"/>
  <c r="J261" i="2"/>
  <c r="K261" i="2"/>
  <c r="F262" i="2"/>
  <c r="G262" i="2"/>
  <c r="H262" i="2"/>
  <c r="I262" i="2"/>
  <c r="J262" i="2"/>
  <c r="F263" i="2"/>
  <c r="G263" i="2"/>
  <c r="H263" i="2"/>
  <c r="I263" i="2"/>
  <c r="J263" i="2"/>
  <c r="K263" i="2"/>
  <c r="F264" i="2"/>
  <c r="G264" i="2"/>
  <c r="H264" i="2"/>
  <c r="I264" i="2"/>
  <c r="J264" i="2"/>
  <c r="K264" i="2"/>
  <c r="F265" i="2"/>
  <c r="G265" i="2"/>
  <c r="H265" i="2"/>
  <c r="I265" i="2"/>
  <c r="J265" i="2"/>
  <c r="K265" i="2"/>
  <c r="F266" i="2"/>
  <c r="G266" i="2"/>
  <c r="H266" i="2"/>
  <c r="I266" i="2"/>
  <c r="J266" i="2"/>
  <c r="K266" i="2"/>
  <c r="F267" i="2"/>
  <c r="G267" i="2"/>
  <c r="H267" i="2"/>
  <c r="I267" i="2"/>
  <c r="J267" i="2"/>
  <c r="K267" i="2"/>
  <c r="F268" i="2"/>
  <c r="G268" i="2"/>
  <c r="H268" i="2"/>
  <c r="I268" i="2"/>
  <c r="J268" i="2"/>
  <c r="K268" i="2"/>
  <c r="F269" i="2"/>
  <c r="G269" i="2"/>
  <c r="H269" i="2"/>
  <c r="I269" i="2"/>
  <c r="J269" i="2"/>
  <c r="K269" i="2"/>
  <c r="F270" i="2"/>
  <c r="G270" i="2"/>
  <c r="H270" i="2"/>
  <c r="I270" i="2"/>
  <c r="J270" i="2"/>
  <c r="K270" i="2"/>
  <c r="F271" i="2"/>
  <c r="G271" i="2"/>
  <c r="H271" i="2"/>
  <c r="I271" i="2"/>
  <c r="J271" i="2"/>
  <c r="K271" i="2"/>
  <c r="F272" i="2"/>
  <c r="G272" i="2"/>
  <c r="H272" i="2"/>
  <c r="I272" i="2"/>
  <c r="J272" i="2"/>
  <c r="K272" i="2"/>
  <c r="F273" i="2"/>
  <c r="G273" i="2"/>
  <c r="H273" i="2"/>
  <c r="I273" i="2"/>
  <c r="J273" i="2"/>
  <c r="K273" i="2"/>
  <c r="F274" i="2"/>
  <c r="G274" i="2"/>
  <c r="H274" i="2"/>
  <c r="I274" i="2"/>
  <c r="J274" i="2"/>
  <c r="K274" i="2"/>
  <c r="F275" i="2"/>
  <c r="G275" i="2"/>
  <c r="H275" i="2"/>
  <c r="I275" i="2"/>
  <c r="J275" i="2"/>
  <c r="K275" i="2"/>
  <c r="F276" i="2"/>
  <c r="G276" i="2"/>
  <c r="H276" i="2"/>
  <c r="I276" i="2"/>
  <c r="J276" i="2"/>
  <c r="K276" i="2"/>
  <c r="F277" i="2"/>
  <c r="G277" i="2"/>
  <c r="H277" i="2"/>
  <c r="I277" i="2"/>
  <c r="J277" i="2"/>
  <c r="K277" i="2"/>
  <c r="F278" i="2"/>
  <c r="G278" i="2"/>
  <c r="H278" i="2"/>
  <c r="I278" i="2"/>
  <c r="J278" i="2"/>
  <c r="K278" i="2"/>
  <c r="F279" i="2"/>
  <c r="G279" i="2"/>
  <c r="H279" i="2"/>
  <c r="I279" i="2"/>
  <c r="J279" i="2"/>
  <c r="K279" i="2"/>
  <c r="F280" i="2"/>
  <c r="G280" i="2"/>
  <c r="H280" i="2"/>
  <c r="I280" i="2"/>
  <c r="J280" i="2"/>
  <c r="K280" i="2"/>
  <c r="F281" i="2"/>
  <c r="G281" i="2"/>
  <c r="H281" i="2"/>
  <c r="I281" i="2"/>
  <c r="J281" i="2"/>
  <c r="F282" i="2"/>
  <c r="G282" i="2"/>
  <c r="H282" i="2"/>
  <c r="I282" i="2"/>
  <c r="J282" i="2"/>
  <c r="K282" i="2"/>
  <c r="F283" i="2"/>
  <c r="G283" i="2"/>
  <c r="H283" i="2"/>
  <c r="I283" i="2"/>
  <c r="J283" i="2"/>
  <c r="K283" i="2"/>
  <c r="F284" i="2"/>
  <c r="G284" i="2"/>
  <c r="H284" i="2"/>
  <c r="I284" i="2"/>
  <c r="J284" i="2"/>
  <c r="K284" i="2"/>
  <c r="F285" i="2"/>
  <c r="G285" i="2"/>
  <c r="H285" i="2"/>
  <c r="I285" i="2"/>
  <c r="J285" i="2"/>
  <c r="K285" i="2"/>
  <c r="F286" i="2"/>
  <c r="G286" i="2"/>
  <c r="H286" i="2"/>
  <c r="I286" i="2"/>
  <c r="J286" i="2"/>
  <c r="K286" i="2"/>
  <c r="F287" i="2"/>
  <c r="G287" i="2"/>
  <c r="H287" i="2"/>
  <c r="I287" i="2"/>
  <c r="J287" i="2"/>
  <c r="K287" i="2"/>
  <c r="F288" i="2"/>
  <c r="G288" i="2"/>
  <c r="H288" i="2"/>
  <c r="I288" i="2"/>
  <c r="J288" i="2"/>
  <c r="K288" i="2"/>
  <c r="F289" i="2"/>
  <c r="G289" i="2"/>
  <c r="H289" i="2"/>
  <c r="I289" i="2"/>
  <c r="J289" i="2"/>
  <c r="K289" i="2"/>
  <c r="F290" i="2"/>
  <c r="G290" i="2"/>
  <c r="H290" i="2"/>
  <c r="I290" i="2"/>
  <c r="J290" i="2"/>
  <c r="K290" i="2"/>
  <c r="F291" i="2"/>
  <c r="G291" i="2"/>
  <c r="H291" i="2"/>
  <c r="I291" i="2"/>
  <c r="J291" i="2"/>
  <c r="K291" i="2"/>
  <c r="F292" i="2"/>
  <c r="G292" i="2"/>
  <c r="H292" i="2"/>
  <c r="I292" i="2"/>
  <c r="J292" i="2"/>
  <c r="K292" i="2"/>
  <c r="F293" i="2"/>
  <c r="G293" i="2"/>
  <c r="H293" i="2"/>
  <c r="I293" i="2"/>
  <c r="J293" i="2"/>
  <c r="K293" i="2"/>
  <c r="F294" i="2"/>
  <c r="G294" i="2"/>
  <c r="H294" i="2"/>
  <c r="I294" i="2"/>
  <c r="J294" i="2"/>
  <c r="K294" i="2"/>
  <c r="F295" i="2"/>
  <c r="G295" i="2"/>
  <c r="H295" i="2"/>
  <c r="I295" i="2"/>
  <c r="J295" i="2"/>
  <c r="K295" i="2"/>
  <c r="F296" i="2"/>
  <c r="G296" i="2"/>
  <c r="H296" i="2"/>
  <c r="I296" i="2"/>
  <c r="J296" i="2"/>
  <c r="K296" i="2"/>
  <c r="F297" i="2"/>
  <c r="G297" i="2"/>
  <c r="H297" i="2"/>
  <c r="I297" i="2"/>
  <c r="J297" i="2"/>
  <c r="K297" i="2"/>
  <c r="F298" i="2"/>
  <c r="G298" i="2"/>
  <c r="H298" i="2"/>
  <c r="I298" i="2"/>
  <c r="J298" i="2"/>
  <c r="K298" i="2"/>
  <c r="F299" i="2"/>
  <c r="G299" i="2"/>
  <c r="H299" i="2"/>
  <c r="I299" i="2"/>
  <c r="J299" i="2"/>
  <c r="K299" i="2"/>
  <c r="F300" i="2"/>
  <c r="G300" i="2"/>
  <c r="H300" i="2"/>
  <c r="I300" i="2"/>
  <c r="J300" i="2"/>
  <c r="K300" i="2"/>
  <c r="F301" i="2"/>
  <c r="G301" i="2"/>
  <c r="H301" i="2"/>
  <c r="I301" i="2"/>
  <c r="J301" i="2"/>
  <c r="K301" i="2"/>
  <c r="F302" i="2"/>
  <c r="G302" i="2"/>
  <c r="H302" i="2"/>
  <c r="I302" i="2"/>
  <c r="J302" i="2"/>
  <c r="K302" i="2"/>
  <c r="F303" i="2"/>
  <c r="G303" i="2"/>
  <c r="H303" i="2"/>
  <c r="I303" i="2"/>
  <c r="J303" i="2"/>
  <c r="K303" i="2"/>
  <c r="F304" i="2"/>
  <c r="G304" i="2"/>
  <c r="H304" i="2"/>
  <c r="I304" i="2"/>
  <c r="J304" i="2"/>
  <c r="F305" i="2"/>
  <c r="G305" i="2"/>
  <c r="H305" i="2"/>
  <c r="I305" i="2"/>
  <c r="J305" i="2"/>
  <c r="F306" i="2"/>
  <c r="G306" i="2"/>
  <c r="H306" i="2"/>
  <c r="I306" i="2"/>
  <c r="J306" i="2"/>
  <c r="K306" i="2"/>
  <c r="F307" i="2"/>
  <c r="G307" i="2"/>
  <c r="H307" i="2"/>
  <c r="I307" i="2"/>
  <c r="J307" i="2"/>
  <c r="K307" i="2"/>
  <c r="F308" i="2"/>
  <c r="G308" i="2"/>
  <c r="H308" i="2"/>
  <c r="I308" i="2"/>
  <c r="J308" i="2"/>
  <c r="K308" i="2"/>
  <c r="F309" i="2"/>
  <c r="G309" i="2"/>
  <c r="H309" i="2"/>
  <c r="I309" i="2"/>
  <c r="J309" i="2"/>
  <c r="K309" i="2"/>
  <c r="F310" i="2"/>
  <c r="G310" i="2"/>
  <c r="H310" i="2"/>
  <c r="I310" i="2"/>
  <c r="J310" i="2"/>
  <c r="K310" i="2"/>
  <c r="F311" i="2"/>
  <c r="G311" i="2"/>
  <c r="H311" i="2"/>
  <c r="I311" i="2"/>
  <c r="J311" i="2"/>
  <c r="F312" i="2"/>
  <c r="G312" i="2"/>
  <c r="H312" i="2"/>
  <c r="I312" i="2"/>
  <c r="J312" i="2"/>
  <c r="K312" i="2"/>
  <c r="F313" i="2"/>
  <c r="G313" i="2"/>
  <c r="H313" i="2"/>
  <c r="I313" i="2"/>
  <c r="J313" i="2"/>
  <c r="K313" i="2"/>
  <c r="F314" i="2"/>
  <c r="G314" i="2"/>
  <c r="H314" i="2"/>
  <c r="I314" i="2"/>
  <c r="J314" i="2"/>
  <c r="K314" i="2"/>
  <c r="F315" i="2"/>
  <c r="G315" i="2"/>
  <c r="H315" i="2"/>
  <c r="I315" i="2"/>
  <c r="J315" i="2"/>
  <c r="K315" i="2"/>
  <c r="F316" i="2"/>
  <c r="G316" i="2"/>
  <c r="H316" i="2"/>
  <c r="I316" i="2"/>
  <c r="J316" i="2"/>
  <c r="K316" i="2"/>
  <c r="F317" i="2"/>
  <c r="G317" i="2"/>
  <c r="H317" i="2"/>
  <c r="I317" i="2"/>
  <c r="J317" i="2"/>
  <c r="K317" i="2"/>
  <c r="F318" i="2"/>
  <c r="G318" i="2"/>
  <c r="H318" i="2"/>
  <c r="I318" i="2"/>
  <c r="J318" i="2"/>
  <c r="K318" i="2"/>
  <c r="F319" i="2"/>
  <c r="G319" i="2"/>
  <c r="H319" i="2"/>
  <c r="I319" i="2"/>
  <c r="J319" i="2"/>
  <c r="K319" i="2"/>
  <c r="F320" i="2"/>
  <c r="G320" i="2"/>
  <c r="H320" i="2"/>
  <c r="I320" i="2"/>
  <c r="J320" i="2"/>
  <c r="K320" i="2"/>
  <c r="F321" i="2"/>
  <c r="G321" i="2"/>
  <c r="H321" i="2"/>
  <c r="I321" i="2"/>
  <c r="J321" i="2"/>
  <c r="K321" i="2"/>
  <c r="F322" i="2"/>
  <c r="G322" i="2"/>
  <c r="H322" i="2"/>
  <c r="I322" i="2"/>
  <c r="J322" i="2"/>
  <c r="K322" i="2"/>
  <c r="F323" i="2"/>
  <c r="G323" i="2"/>
  <c r="H323" i="2"/>
  <c r="I323" i="2"/>
  <c r="J323" i="2"/>
  <c r="K323" i="2"/>
  <c r="F324" i="2"/>
  <c r="G324" i="2"/>
  <c r="H324" i="2"/>
  <c r="I324" i="2"/>
  <c r="J324" i="2"/>
  <c r="K324" i="2"/>
  <c r="F325" i="2"/>
  <c r="G325" i="2"/>
  <c r="H325" i="2"/>
  <c r="I325" i="2"/>
  <c r="J325" i="2"/>
  <c r="K325" i="2"/>
  <c r="F326" i="2"/>
  <c r="G326" i="2"/>
  <c r="H326" i="2"/>
  <c r="I326" i="2"/>
  <c r="J326" i="2"/>
  <c r="K326" i="2"/>
  <c r="F327" i="2"/>
  <c r="G327" i="2"/>
  <c r="H327" i="2"/>
  <c r="I327" i="2"/>
  <c r="J327" i="2"/>
  <c r="K327" i="2"/>
  <c r="F328" i="2"/>
  <c r="G328" i="2"/>
  <c r="H328" i="2"/>
  <c r="I328" i="2"/>
  <c r="J328" i="2"/>
  <c r="K328" i="2"/>
  <c r="F329" i="2"/>
  <c r="G329" i="2"/>
  <c r="H329" i="2"/>
  <c r="I329" i="2"/>
  <c r="J329" i="2"/>
  <c r="K329" i="2"/>
  <c r="F330" i="2"/>
  <c r="G330" i="2"/>
  <c r="H330" i="2"/>
  <c r="I330" i="2"/>
  <c r="J330" i="2"/>
  <c r="K330" i="2"/>
  <c r="F331" i="2"/>
  <c r="G331" i="2"/>
  <c r="H331" i="2"/>
  <c r="I331" i="2"/>
  <c r="J331" i="2"/>
  <c r="K331" i="2"/>
  <c r="F332" i="2"/>
  <c r="G332" i="2"/>
  <c r="H332" i="2"/>
  <c r="I332" i="2"/>
  <c r="J332" i="2"/>
  <c r="K332" i="2"/>
  <c r="F333" i="2"/>
  <c r="G333" i="2"/>
  <c r="H333" i="2"/>
  <c r="I333" i="2"/>
  <c r="J333" i="2"/>
  <c r="K333" i="2"/>
  <c r="F334" i="2"/>
  <c r="G334" i="2"/>
  <c r="H334" i="2"/>
  <c r="I334" i="2"/>
  <c r="J334" i="2"/>
  <c r="K334" i="2"/>
  <c r="F335" i="2"/>
  <c r="G335" i="2"/>
  <c r="H335" i="2"/>
  <c r="I335" i="2"/>
  <c r="J335" i="2"/>
  <c r="K335" i="2"/>
  <c r="B14" i="2"/>
  <c r="C14" i="2"/>
  <c r="D14" i="2"/>
  <c r="B15" i="2"/>
  <c r="C15" i="2"/>
  <c r="D15" i="2"/>
  <c r="B16" i="2"/>
  <c r="C16" i="2"/>
  <c r="D16" i="2"/>
  <c r="B17" i="2"/>
  <c r="C17" i="2"/>
  <c r="D17" i="2"/>
  <c r="B18" i="2"/>
  <c r="C18" i="2"/>
  <c r="D18" i="2"/>
  <c r="B19" i="2"/>
  <c r="C19" i="2"/>
  <c r="D19" i="2"/>
  <c r="B20" i="2"/>
  <c r="C20" i="2"/>
  <c r="D20" i="2"/>
  <c r="B21" i="2"/>
  <c r="C21" i="2"/>
  <c r="D21" i="2"/>
  <c r="B22" i="2"/>
  <c r="C22" i="2"/>
  <c r="D22" i="2"/>
  <c r="B23" i="2"/>
  <c r="C23" i="2"/>
  <c r="D23" i="2"/>
  <c r="B24" i="2"/>
  <c r="C24" i="2"/>
  <c r="D24" i="2"/>
  <c r="B25" i="2"/>
  <c r="C25" i="2"/>
  <c r="D25" i="2"/>
  <c r="B26" i="2"/>
  <c r="C26" i="2"/>
  <c r="D26" i="2"/>
  <c r="B27" i="2"/>
  <c r="C27" i="2"/>
  <c r="D27" i="2"/>
  <c r="B28" i="2"/>
  <c r="C28" i="2"/>
  <c r="D28" i="2"/>
  <c r="B29" i="2"/>
  <c r="C29" i="2"/>
  <c r="D29" i="2"/>
  <c r="B30" i="2"/>
  <c r="C30" i="2"/>
  <c r="D30" i="2"/>
  <c r="B31" i="2"/>
  <c r="C31" i="2"/>
  <c r="D31" i="2"/>
  <c r="B32" i="2"/>
  <c r="C32" i="2"/>
  <c r="D32" i="2"/>
  <c r="B33" i="2"/>
  <c r="C33" i="2"/>
  <c r="D33" i="2"/>
  <c r="B34" i="2"/>
  <c r="C34" i="2"/>
  <c r="D34" i="2"/>
  <c r="B35" i="2"/>
  <c r="C35" i="2"/>
  <c r="D35" i="2"/>
  <c r="B36" i="2"/>
  <c r="C36" i="2"/>
  <c r="D36" i="2"/>
  <c r="B37" i="2"/>
  <c r="C37" i="2"/>
  <c r="D37" i="2"/>
  <c r="B38" i="2"/>
  <c r="C38" i="2"/>
  <c r="D38" i="2"/>
  <c r="B39" i="2"/>
  <c r="C39" i="2"/>
  <c r="D39" i="2"/>
  <c r="B40" i="2"/>
  <c r="C40" i="2"/>
  <c r="D40" i="2"/>
  <c r="B41" i="2"/>
  <c r="C41" i="2"/>
  <c r="D41" i="2"/>
  <c r="B42" i="2"/>
  <c r="C42" i="2"/>
  <c r="D42" i="2"/>
  <c r="B43" i="2"/>
  <c r="C43" i="2"/>
  <c r="D43" i="2"/>
  <c r="B44" i="2"/>
  <c r="C44" i="2"/>
  <c r="D44" i="2"/>
  <c r="B45" i="2"/>
  <c r="C45" i="2"/>
  <c r="D45" i="2"/>
  <c r="B46" i="2"/>
  <c r="C46" i="2"/>
  <c r="D46" i="2"/>
  <c r="B47" i="2"/>
  <c r="C47" i="2"/>
  <c r="D47" i="2"/>
  <c r="B48" i="2"/>
  <c r="C48" i="2"/>
  <c r="D48" i="2"/>
  <c r="B49" i="2"/>
  <c r="C49" i="2"/>
  <c r="D49" i="2"/>
  <c r="B50" i="2"/>
  <c r="C50" i="2"/>
  <c r="D50" i="2"/>
  <c r="B51" i="2"/>
  <c r="C51" i="2"/>
  <c r="D51" i="2"/>
  <c r="B52" i="2"/>
  <c r="C52" i="2"/>
  <c r="D52" i="2"/>
  <c r="B53" i="2"/>
  <c r="C53" i="2"/>
  <c r="D53" i="2"/>
  <c r="B54" i="2"/>
  <c r="C54" i="2"/>
  <c r="D54" i="2"/>
  <c r="B55" i="2"/>
  <c r="C55" i="2"/>
  <c r="D55" i="2"/>
  <c r="B56" i="2"/>
  <c r="C56" i="2"/>
  <c r="D56" i="2"/>
  <c r="B57" i="2"/>
  <c r="C57" i="2"/>
  <c r="D57" i="2"/>
  <c r="B58" i="2"/>
  <c r="C58" i="2"/>
  <c r="D58" i="2"/>
  <c r="B59" i="2"/>
  <c r="C59" i="2"/>
  <c r="D59" i="2"/>
  <c r="B60" i="2"/>
  <c r="C60" i="2"/>
  <c r="D60" i="2"/>
  <c r="B61" i="2"/>
  <c r="C61" i="2"/>
  <c r="D61" i="2"/>
  <c r="B62" i="2"/>
  <c r="C62" i="2"/>
  <c r="D62" i="2"/>
  <c r="B63" i="2"/>
  <c r="C63" i="2"/>
  <c r="D63" i="2"/>
  <c r="B64" i="2"/>
  <c r="C64" i="2"/>
  <c r="D64" i="2"/>
  <c r="B65" i="2"/>
  <c r="C65" i="2"/>
  <c r="D65" i="2"/>
  <c r="B66" i="2"/>
  <c r="C66" i="2"/>
  <c r="D66" i="2"/>
  <c r="B67" i="2"/>
  <c r="C67" i="2"/>
  <c r="D67" i="2"/>
  <c r="B68" i="2"/>
  <c r="C68" i="2"/>
  <c r="D68" i="2"/>
  <c r="B69" i="2"/>
  <c r="C69" i="2"/>
  <c r="D69" i="2"/>
  <c r="B70" i="2"/>
  <c r="C70" i="2"/>
  <c r="D70" i="2"/>
  <c r="B71" i="2"/>
  <c r="C71" i="2"/>
  <c r="D71" i="2"/>
  <c r="B72" i="2"/>
  <c r="C72" i="2"/>
  <c r="D72" i="2"/>
  <c r="B73" i="2"/>
  <c r="C73" i="2"/>
  <c r="D73" i="2"/>
  <c r="B74" i="2"/>
  <c r="C74" i="2"/>
  <c r="D74" i="2"/>
  <c r="B75" i="2"/>
  <c r="C75" i="2"/>
  <c r="D75" i="2"/>
  <c r="B76" i="2"/>
  <c r="C76" i="2"/>
  <c r="D76" i="2"/>
  <c r="B77" i="2"/>
  <c r="C77" i="2"/>
  <c r="D77" i="2"/>
  <c r="B78" i="2"/>
  <c r="C78" i="2"/>
  <c r="D78" i="2"/>
  <c r="B79" i="2"/>
  <c r="C79" i="2"/>
  <c r="D79" i="2"/>
  <c r="B80" i="2"/>
  <c r="C80" i="2"/>
  <c r="D80" i="2"/>
  <c r="B81" i="2"/>
  <c r="C81" i="2"/>
  <c r="D81" i="2"/>
  <c r="B82" i="2"/>
  <c r="C82" i="2"/>
  <c r="D82" i="2"/>
  <c r="B83" i="2"/>
  <c r="C83" i="2"/>
  <c r="D83" i="2"/>
  <c r="B84" i="2"/>
  <c r="C84" i="2"/>
  <c r="D84" i="2"/>
  <c r="B85" i="2"/>
  <c r="C85" i="2"/>
  <c r="D85" i="2"/>
  <c r="B86" i="2"/>
  <c r="C86" i="2"/>
  <c r="D86" i="2"/>
  <c r="B87" i="2"/>
  <c r="C87" i="2"/>
  <c r="D87" i="2"/>
  <c r="B88" i="2"/>
  <c r="C88" i="2"/>
  <c r="D88" i="2"/>
  <c r="B89" i="2"/>
  <c r="C89" i="2"/>
  <c r="D89" i="2"/>
  <c r="B90" i="2"/>
  <c r="C90" i="2"/>
  <c r="D90" i="2"/>
  <c r="B91" i="2"/>
  <c r="C91" i="2"/>
  <c r="D91" i="2"/>
  <c r="B92" i="2"/>
  <c r="C92" i="2"/>
  <c r="D92" i="2"/>
  <c r="B93" i="2"/>
  <c r="C93" i="2"/>
  <c r="D93" i="2"/>
  <c r="B94" i="2"/>
  <c r="C94" i="2"/>
  <c r="D94" i="2"/>
  <c r="B95" i="2"/>
  <c r="C95" i="2"/>
  <c r="D95" i="2"/>
  <c r="B96" i="2"/>
  <c r="C96" i="2"/>
  <c r="D96" i="2"/>
  <c r="B97" i="2"/>
  <c r="C97" i="2"/>
  <c r="D97" i="2"/>
  <c r="B98" i="2"/>
  <c r="C98" i="2"/>
  <c r="D98" i="2"/>
  <c r="B99" i="2"/>
  <c r="C99" i="2"/>
  <c r="D99" i="2"/>
  <c r="B100" i="2"/>
  <c r="C100" i="2"/>
  <c r="D100" i="2"/>
  <c r="B101" i="2"/>
  <c r="C101" i="2"/>
  <c r="D101" i="2"/>
  <c r="B102" i="2"/>
  <c r="C102" i="2"/>
  <c r="D102" i="2"/>
  <c r="B103" i="2"/>
  <c r="C103" i="2"/>
  <c r="D103" i="2"/>
  <c r="B104" i="2"/>
  <c r="C104" i="2"/>
  <c r="D104" i="2"/>
  <c r="B105" i="2"/>
  <c r="C105" i="2"/>
  <c r="D105" i="2"/>
  <c r="B106" i="2"/>
  <c r="C106" i="2"/>
  <c r="D106" i="2"/>
  <c r="B107" i="2"/>
  <c r="C107" i="2"/>
  <c r="D107" i="2"/>
  <c r="B108" i="2"/>
  <c r="C108" i="2"/>
  <c r="D108" i="2"/>
  <c r="B109" i="2"/>
  <c r="C109" i="2"/>
  <c r="D109" i="2"/>
  <c r="B110" i="2"/>
  <c r="C110" i="2"/>
  <c r="D110" i="2"/>
  <c r="B111" i="2"/>
  <c r="C111" i="2"/>
  <c r="D111" i="2"/>
  <c r="B112" i="2"/>
  <c r="C112" i="2"/>
  <c r="D112" i="2"/>
  <c r="B113" i="2"/>
  <c r="C113" i="2"/>
  <c r="D113" i="2"/>
  <c r="B114" i="2"/>
  <c r="C114" i="2"/>
  <c r="D114" i="2"/>
  <c r="B115" i="2"/>
  <c r="C115" i="2"/>
  <c r="D115" i="2"/>
  <c r="B116" i="2"/>
  <c r="C116" i="2"/>
  <c r="D116" i="2"/>
  <c r="B117" i="2"/>
  <c r="C117" i="2"/>
  <c r="D117" i="2"/>
  <c r="B118" i="2"/>
  <c r="C118" i="2"/>
  <c r="D118" i="2"/>
  <c r="B119" i="2"/>
  <c r="C119" i="2"/>
  <c r="D119" i="2"/>
  <c r="B120" i="2"/>
  <c r="C120" i="2"/>
  <c r="D120" i="2"/>
  <c r="B121" i="2"/>
  <c r="C121" i="2"/>
  <c r="D121" i="2"/>
  <c r="B122" i="2"/>
  <c r="C122" i="2"/>
  <c r="D122" i="2"/>
  <c r="B123" i="2"/>
  <c r="C123" i="2"/>
  <c r="D123" i="2"/>
  <c r="B124" i="2"/>
  <c r="C124" i="2"/>
  <c r="D124" i="2"/>
  <c r="B125" i="2"/>
  <c r="C125" i="2"/>
  <c r="D125" i="2"/>
  <c r="B126" i="2"/>
  <c r="C126" i="2"/>
  <c r="D126" i="2"/>
  <c r="B127" i="2"/>
  <c r="C127" i="2"/>
  <c r="D127" i="2"/>
  <c r="B128" i="2"/>
  <c r="C128" i="2"/>
  <c r="D128" i="2"/>
  <c r="B129" i="2"/>
  <c r="C129" i="2"/>
  <c r="D129" i="2"/>
  <c r="B130" i="2"/>
  <c r="C130" i="2"/>
  <c r="D130" i="2"/>
  <c r="B131" i="2"/>
  <c r="C131" i="2"/>
  <c r="D131" i="2"/>
  <c r="B132" i="2"/>
  <c r="C132" i="2"/>
  <c r="D132" i="2"/>
  <c r="B133" i="2"/>
  <c r="C133" i="2"/>
  <c r="D133" i="2"/>
  <c r="B134" i="2"/>
  <c r="C134" i="2"/>
  <c r="D134" i="2"/>
  <c r="B135" i="2"/>
  <c r="C135" i="2"/>
  <c r="D135" i="2"/>
  <c r="B136" i="2"/>
  <c r="C136" i="2"/>
  <c r="D136" i="2"/>
  <c r="B137" i="2"/>
  <c r="C137" i="2"/>
  <c r="D137" i="2"/>
  <c r="B138" i="2"/>
  <c r="C138" i="2"/>
  <c r="D138" i="2"/>
  <c r="B139" i="2"/>
  <c r="C139" i="2"/>
  <c r="D139" i="2"/>
  <c r="B140" i="2"/>
  <c r="C140" i="2"/>
  <c r="D140" i="2"/>
  <c r="B141" i="2"/>
  <c r="C141" i="2"/>
  <c r="D141" i="2"/>
  <c r="B142" i="2"/>
  <c r="C142" i="2"/>
  <c r="D142" i="2"/>
  <c r="B143" i="2"/>
  <c r="C143" i="2"/>
  <c r="D143" i="2"/>
  <c r="B144" i="2"/>
  <c r="C144" i="2"/>
  <c r="D144" i="2"/>
  <c r="B145" i="2"/>
  <c r="C145" i="2"/>
  <c r="D145" i="2"/>
  <c r="B146" i="2"/>
  <c r="C146" i="2"/>
  <c r="D146" i="2"/>
  <c r="B147" i="2"/>
  <c r="C147" i="2"/>
  <c r="D147" i="2"/>
  <c r="B148" i="2"/>
  <c r="C148" i="2"/>
  <c r="D148" i="2"/>
  <c r="B149" i="2"/>
  <c r="C149" i="2"/>
  <c r="D149" i="2"/>
  <c r="B150" i="2"/>
  <c r="C150" i="2"/>
  <c r="D150" i="2"/>
  <c r="B151" i="2"/>
  <c r="C151" i="2"/>
  <c r="D151" i="2"/>
  <c r="B152" i="2"/>
  <c r="C152" i="2"/>
  <c r="D152" i="2"/>
  <c r="B153" i="2"/>
  <c r="C153" i="2"/>
  <c r="D153" i="2"/>
  <c r="B154" i="2"/>
  <c r="C154" i="2"/>
  <c r="D154" i="2"/>
  <c r="B155" i="2"/>
  <c r="C155" i="2"/>
  <c r="D155" i="2"/>
  <c r="B156" i="2"/>
  <c r="C156" i="2"/>
  <c r="D156" i="2"/>
  <c r="B157" i="2"/>
  <c r="C157" i="2"/>
  <c r="D157" i="2"/>
  <c r="B158" i="2"/>
  <c r="C158" i="2"/>
  <c r="D158" i="2"/>
  <c r="B159" i="2"/>
  <c r="C159" i="2"/>
  <c r="D159" i="2"/>
  <c r="B160" i="2"/>
  <c r="C160" i="2"/>
  <c r="D160" i="2"/>
  <c r="B161" i="2"/>
  <c r="C161" i="2"/>
  <c r="D161" i="2"/>
  <c r="B162" i="2"/>
  <c r="C162" i="2"/>
  <c r="D162" i="2"/>
  <c r="B163" i="2"/>
  <c r="C163" i="2"/>
  <c r="D163" i="2"/>
  <c r="B164" i="2"/>
  <c r="C164" i="2"/>
  <c r="D164" i="2"/>
  <c r="B165" i="2"/>
  <c r="C165" i="2"/>
  <c r="D165" i="2"/>
  <c r="B166" i="2"/>
  <c r="C166" i="2"/>
  <c r="D166" i="2"/>
  <c r="B167" i="2"/>
  <c r="C167" i="2"/>
  <c r="D167" i="2"/>
  <c r="B168" i="2"/>
  <c r="C168" i="2"/>
  <c r="D168" i="2"/>
  <c r="B169" i="2"/>
  <c r="C169" i="2"/>
  <c r="D169" i="2"/>
  <c r="B170" i="2"/>
  <c r="C170" i="2"/>
  <c r="D170" i="2"/>
  <c r="B171" i="2"/>
  <c r="C171" i="2"/>
  <c r="D171" i="2"/>
  <c r="B172" i="2"/>
  <c r="C172" i="2"/>
  <c r="D172" i="2"/>
  <c r="B173" i="2"/>
  <c r="C173" i="2"/>
  <c r="D173" i="2"/>
  <c r="B174" i="2"/>
  <c r="C174" i="2"/>
  <c r="D174" i="2"/>
  <c r="B175" i="2"/>
  <c r="C175" i="2"/>
  <c r="D175" i="2"/>
  <c r="B176" i="2"/>
  <c r="C176" i="2"/>
  <c r="D176" i="2"/>
  <c r="B177" i="2"/>
  <c r="C177" i="2"/>
  <c r="D177" i="2"/>
  <c r="B178" i="2"/>
  <c r="C178" i="2"/>
  <c r="D178" i="2"/>
  <c r="B179" i="2"/>
  <c r="C179" i="2"/>
  <c r="D179" i="2"/>
  <c r="B180" i="2"/>
  <c r="C180" i="2"/>
  <c r="D180" i="2"/>
  <c r="B181" i="2"/>
  <c r="C181" i="2"/>
  <c r="D181" i="2"/>
  <c r="B182" i="2"/>
  <c r="C182" i="2"/>
  <c r="D182" i="2"/>
  <c r="B183" i="2"/>
  <c r="C183" i="2"/>
  <c r="D183" i="2"/>
  <c r="B184" i="2"/>
  <c r="C184" i="2"/>
  <c r="D184" i="2"/>
  <c r="B185" i="2"/>
  <c r="C185" i="2"/>
  <c r="D185" i="2"/>
  <c r="B186" i="2"/>
  <c r="C186" i="2"/>
  <c r="D186" i="2"/>
  <c r="B187" i="2"/>
  <c r="C187" i="2"/>
  <c r="D187" i="2"/>
  <c r="B188" i="2"/>
  <c r="C188" i="2"/>
  <c r="D188" i="2"/>
  <c r="B189" i="2"/>
  <c r="C189" i="2"/>
  <c r="D189" i="2"/>
  <c r="B190" i="2"/>
  <c r="C190" i="2"/>
  <c r="D190" i="2"/>
  <c r="B191" i="2"/>
  <c r="C191" i="2"/>
  <c r="D191" i="2"/>
  <c r="B192" i="2"/>
  <c r="C192" i="2"/>
  <c r="D192" i="2"/>
  <c r="B193" i="2"/>
  <c r="C193" i="2"/>
  <c r="D193" i="2"/>
  <c r="B194" i="2"/>
  <c r="C194" i="2"/>
  <c r="D194" i="2"/>
  <c r="B195" i="2"/>
  <c r="C195" i="2"/>
  <c r="D195" i="2"/>
  <c r="B196" i="2"/>
  <c r="C196" i="2"/>
  <c r="D196" i="2"/>
  <c r="B197" i="2"/>
  <c r="C197" i="2"/>
  <c r="D197" i="2"/>
  <c r="B198" i="2"/>
  <c r="C198" i="2"/>
  <c r="D198" i="2"/>
  <c r="B199" i="2"/>
  <c r="C199" i="2"/>
  <c r="D199" i="2"/>
  <c r="B200" i="2"/>
  <c r="C200" i="2"/>
  <c r="D200" i="2"/>
  <c r="B201" i="2"/>
  <c r="C201" i="2"/>
  <c r="D201" i="2"/>
  <c r="B202" i="2"/>
  <c r="C202" i="2"/>
  <c r="D202" i="2"/>
  <c r="B203" i="2"/>
  <c r="C203" i="2"/>
  <c r="D203" i="2"/>
  <c r="B204" i="2"/>
  <c r="C204" i="2"/>
  <c r="D204" i="2"/>
  <c r="B205" i="2"/>
  <c r="C205" i="2"/>
  <c r="D205" i="2"/>
  <c r="B206" i="2"/>
  <c r="C206" i="2"/>
  <c r="D206" i="2"/>
  <c r="B207" i="2"/>
  <c r="C207" i="2"/>
  <c r="D207" i="2"/>
  <c r="B208" i="2"/>
  <c r="C208" i="2"/>
  <c r="D208" i="2"/>
  <c r="B209" i="2"/>
  <c r="C209" i="2"/>
  <c r="D209" i="2"/>
  <c r="B210" i="2"/>
  <c r="C210" i="2"/>
  <c r="D210" i="2"/>
  <c r="B211" i="2"/>
  <c r="C211" i="2"/>
  <c r="D211" i="2"/>
  <c r="B212" i="2"/>
  <c r="C212" i="2"/>
  <c r="D212" i="2"/>
  <c r="B213" i="2"/>
  <c r="C213" i="2"/>
  <c r="D213" i="2"/>
  <c r="B214" i="2"/>
  <c r="C214" i="2"/>
  <c r="D214" i="2"/>
  <c r="B215" i="2"/>
  <c r="C215" i="2"/>
  <c r="D215" i="2"/>
  <c r="B216" i="2"/>
  <c r="C216" i="2"/>
  <c r="D216" i="2"/>
  <c r="B217" i="2"/>
  <c r="C217" i="2"/>
  <c r="D217" i="2"/>
  <c r="B218" i="2"/>
  <c r="C218" i="2"/>
  <c r="D218" i="2"/>
  <c r="B219" i="2"/>
  <c r="C219" i="2"/>
  <c r="D219" i="2"/>
  <c r="B220" i="2"/>
  <c r="C220" i="2"/>
  <c r="D220" i="2"/>
  <c r="B221" i="2"/>
  <c r="C221" i="2"/>
  <c r="D221" i="2"/>
  <c r="B222" i="2"/>
  <c r="C222" i="2"/>
  <c r="D222" i="2"/>
  <c r="B223" i="2"/>
  <c r="C223" i="2"/>
  <c r="D223" i="2"/>
  <c r="B224" i="2"/>
  <c r="C224" i="2"/>
  <c r="D224" i="2"/>
  <c r="B225" i="2"/>
  <c r="C225" i="2"/>
  <c r="D225" i="2"/>
  <c r="B226" i="2"/>
  <c r="C226" i="2"/>
  <c r="D226" i="2"/>
  <c r="B227" i="2"/>
  <c r="C227" i="2"/>
  <c r="D227" i="2"/>
  <c r="B228" i="2"/>
  <c r="C228" i="2"/>
  <c r="D228" i="2"/>
  <c r="B229" i="2"/>
  <c r="C229" i="2"/>
  <c r="D229" i="2"/>
  <c r="B230" i="2"/>
  <c r="C230" i="2"/>
  <c r="D230" i="2"/>
  <c r="B231" i="2"/>
  <c r="C231" i="2"/>
  <c r="D231" i="2"/>
  <c r="B232" i="2"/>
  <c r="C232" i="2"/>
  <c r="D232" i="2"/>
  <c r="B233" i="2"/>
  <c r="C233" i="2"/>
  <c r="D233" i="2"/>
  <c r="B234" i="2"/>
  <c r="C234" i="2"/>
  <c r="D234" i="2"/>
  <c r="B235" i="2"/>
  <c r="C235" i="2"/>
  <c r="D235" i="2"/>
  <c r="B236" i="2"/>
  <c r="C236" i="2"/>
  <c r="D236" i="2"/>
  <c r="B237" i="2"/>
  <c r="C237" i="2"/>
  <c r="D237" i="2"/>
  <c r="B238" i="2"/>
  <c r="C238" i="2"/>
  <c r="D238" i="2"/>
  <c r="B239" i="2"/>
  <c r="C239" i="2"/>
  <c r="D239" i="2"/>
  <c r="B240" i="2"/>
  <c r="C240" i="2"/>
  <c r="D240" i="2"/>
  <c r="B241" i="2"/>
  <c r="C241" i="2"/>
  <c r="D241" i="2"/>
  <c r="B242" i="2"/>
  <c r="C242" i="2"/>
  <c r="D242" i="2"/>
  <c r="B243" i="2"/>
  <c r="C243" i="2"/>
  <c r="D243" i="2"/>
  <c r="B244" i="2"/>
  <c r="C244" i="2"/>
  <c r="D244" i="2"/>
  <c r="B245" i="2"/>
  <c r="C245" i="2"/>
  <c r="D245" i="2"/>
  <c r="B246" i="2"/>
  <c r="C246" i="2"/>
  <c r="D246" i="2"/>
  <c r="B247" i="2"/>
  <c r="C247" i="2"/>
  <c r="D247" i="2"/>
  <c r="B248" i="2"/>
  <c r="C248" i="2"/>
  <c r="D248" i="2"/>
  <c r="B249" i="2"/>
  <c r="C249" i="2"/>
  <c r="D249" i="2"/>
  <c r="B250" i="2"/>
  <c r="C250" i="2"/>
  <c r="D250" i="2"/>
  <c r="B251" i="2"/>
  <c r="C251" i="2"/>
  <c r="D251" i="2"/>
  <c r="B252" i="2"/>
  <c r="C252" i="2"/>
  <c r="D252" i="2"/>
  <c r="B253" i="2"/>
  <c r="C253" i="2"/>
  <c r="D253" i="2"/>
  <c r="B254" i="2"/>
  <c r="C254" i="2"/>
  <c r="D254" i="2"/>
  <c r="B255" i="2"/>
  <c r="C255" i="2"/>
  <c r="D255" i="2"/>
  <c r="B256" i="2"/>
  <c r="C256" i="2"/>
  <c r="D256" i="2"/>
  <c r="B257" i="2"/>
  <c r="C257" i="2"/>
  <c r="D257" i="2"/>
  <c r="B258" i="2"/>
  <c r="C258" i="2"/>
  <c r="D258" i="2"/>
  <c r="B259" i="2"/>
  <c r="C259" i="2"/>
  <c r="D259" i="2"/>
  <c r="B260" i="2"/>
  <c r="C260" i="2"/>
  <c r="D260" i="2"/>
  <c r="B261" i="2"/>
  <c r="C261" i="2"/>
  <c r="D261" i="2"/>
  <c r="B262" i="2"/>
  <c r="C262" i="2"/>
  <c r="D262" i="2"/>
  <c r="B263" i="2"/>
  <c r="C263" i="2"/>
  <c r="D263" i="2"/>
  <c r="B264" i="2"/>
  <c r="C264" i="2"/>
  <c r="D264" i="2"/>
  <c r="B265" i="2"/>
  <c r="C265" i="2"/>
  <c r="D265" i="2"/>
  <c r="B266" i="2"/>
  <c r="C266" i="2"/>
  <c r="D266" i="2"/>
  <c r="B267" i="2"/>
  <c r="C267" i="2"/>
  <c r="D267" i="2"/>
  <c r="B268" i="2"/>
  <c r="C268" i="2"/>
  <c r="D268" i="2"/>
  <c r="B269" i="2"/>
  <c r="C269" i="2"/>
  <c r="D269" i="2"/>
  <c r="B270" i="2"/>
  <c r="C270" i="2"/>
  <c r="D270" i="2"/>
  <c r="B271" i="2"/>
  <c r="C271" i="2"/>
  <c r="D271" i="2"/>
  <c r="B272" i="2"/>
  <c r="C272" i="2"/>
  <c r="D272" i="2"/>
  <c r="B273" i="2"/>
  <c r="C273" i="2"/>
  <c r="D273" i="2"/>
  <c r="B274" i="2"/>
  <c r="C274" i="2"/>
  <c r="D274" i="2"/>
  <c r="B275" i="2"/>
  <c r="C275" i="2"/>
  <c r="D275" i="2"/>
  <c r="B276" i="2"/>
  <c r="C276" i="2"/>
  <c r="D276" i="2"/>
  <c r="B277" i="2"/>
  <c r="C277" i="2"/>
  <c r="D277" i="2"/>
  <c r="B278" i="2"/>
  <c r="C278" i="2"/>
  <c r="D278" i="2"/>
  <c r="B279" i="2"/>
  <c r="C279" i="2"/>
  <c r="D279" i="2"/>
  <c r="B280" i="2"/>
  <c r="C280" i="2"/>
  <c r="D280" i="2"/>
  <c r="B281" i="2"/>
  <c r="C281" i="2"/>
  <c r="D281" i="2"/>
  <c r="B282" i="2"/>
  <c r="C282" i="2"/>
  <c r="D282" i="2"/>
  <c r="B283" i="2"/>
  <c r="C283" i="2"/>
  <c r="D283" i="2"/>
  <c r="B284" i="2"/>
  <c r="C284" i="2"/>
  <c r="D284" i="2"/>
  <c r="B285" i="2"/>
  <c r="C285" i="2"/>
  <c r="D285" i="2"/>
  <c r="B286" i="2"/>
  <c r="C286" i="2"/>
  <c r="D286" i="2"/>
  <c r="B287" i="2"/>
  <c r="C287" i="2"/>
  <c r="D287" i="2"/>
  <c r="B288" i="2"/>
  <c r="C288" i="2"/>
  <c r="D288" i="2"/>
  <c r="B289" i="2"/>
  <c r="C289" i="2"/>
  <c r="D289" i="2"/>
  <c r="B290" i="2"/>
  <c r="C290" i="2"/>
  <c r="D290" i="2"/>
  <c r="B291" i="2"/>
  <c r="C291" i="2"/>
  <c r="D291" i="2"/>
  <c r="B292" i="2"/>
  <c r="C292" i="2"/>
  <c r="D292" i="2"/>
  <c r="B293" i="2"/>
  <c r="C293" i="2"/>
  <c r="D293" i="2"/>
  <c r="B294" i="2"/>
  <c r="C294" i="2"/>
  <c r="D294" i="2"/>
  <c r="B295" i="2"/>
  <c r="C295" i="2"/>
  <c r="D295" i="2"/>
  <c r="B296" i="2"/>
  <c r="C296" i="2"/>
  <c r="D296" i="2"/>
  <c r="B297" i="2"/>
  <c r="C297" i="2"/>
  <c r="D297" i="2"/>
  <c r="B298" i="2"/>
  <c r="C298" i="2"/>
  <c r="D298" i="2"/>
  <c r="B299" i="2"/>
  <c r="C299" i="2"/>
  <c r="D299" i="2"/>
  <c r="B300" i="2"/>
  <c r="C300" i="2"/>
  <c r="D300" i="2"/>
  <c r="B301" i="2"/>
  <c r="C301" i="2"/>
  <c r="D301" i="2"/>
  <c r="B302" i="2"/>
  <c r="C302" i="2"/>
  <c r="D302" i="2"/>
  <c r="B303" i="2"/>
  <c r="C303" i="2"/>
  <c r="D303" i="2"/>
  <c r="B304" i="2"/>
  <c r="C304" i="2"/>
  <c r="D304" i="2"/>
  <c r="B305" i="2"/>
  <c r="C305" i="2"/>
  <c r="D305" i="2"/>
  <c r="B306" i="2"/>
  <c r="C306" i="2"/>
  <c r="D306" i="2"/>
  <c r="B307" i="2"/>
  <c r="C307" i="2"/>
  <c r="D307" i="2"/>
  <c r="B308" i="2"/>
  <c r="C308" i="2"/>
  <c r="D308" i="2"/>
  <c r="B309" i="2"/>
  <c r="C309" i="2"/>
  <c r="D309" i="2"/>
  <c r="B310" i="2"/>
  <c r="C310" i="2"/>
  <c r="D310" i="2"/>
  <c r="B311" i="2"/>
  <c r="C311" i="2"/>
  <c r="D311" i="2"/>
  <c r="B312" i="2"/>
  <c r="C312" i="2"/>
  <c r="D312" i="2"/>
  <c r="B313" i="2"/>
  <c r="C313" i="2"/>
  <c r="D313" i="2"/>
  <c r="B314" i="2"/>
  <c r="C314" i="2"/>
  <c r="D314" i="2"/>
  <c r="B315" i="2"/>
  <c r="C315" i="2"/>
  <c r="D315" i="2"/>
  <c r="B316" i="2"/>
  <c r="C316" i="2"/>
  <c r="D316" i="2"/>
  <c r="B317" i="2"/>
  <c r="C317" i="2"/>
  <c r="D317" i="2"/>
  <c r="B318" i="2"/>
  <c r="C318" i="2"/>
  <c r="D318" i="2"/>
  <c r="B319" i="2"/>
  <c r="C319" i="2"/>
  <c r="D319" i="2"/>
  <c r="B320" i="2"/>
  <c r="C320" i="2"/>
  <c r="D320" i="2"/>
  <c r="B321" i="2"/>
  <c r="C321" i="2"/>
  <c r="D321" i="2"/>
  <c r="B322" i="2"/>
  <c r="C322" i="2"/>
  <c r="D322" i="2"/>
  <c r="B323" i="2"/>
  <c r="C323" i="2"/>
  <c r="D323" i="2"/>
  <c r="B324" i="2"/>
  <c r="C324" i="2"/>
  <c r="D324" i="2"/>
  <c r="B325" i="2"/>
  <c r="C325" i="2"/>
  <c r="D325" i="2"/>
  <c r="B326" i="2"/>
  <c r="C326" i="2"/>
  <c r="D326" i="2"/>
  <c r="B327" i="2"/>
  <c r="C327" i="2"/>
  <c r="D327" i="2"/>
  <c r="B328" i="2"/>
  <c r="C328" i="2"/>
  <c r="D328" i="2"/>
  <c r="B329" i="2"/>
  <c r="C329" i="2"/>
  <c r="D329" i="2"/>
  <c r="B330" i="2"/>
  <c r="C330" i="2"/>
  <c r="D330" i="2"/>
  <c r="B331" i="2"/>
  <c r="C331" i="2"/>
  <c r="D331" i="2"/>
  <c r="B332" i="2"/>
  <c r="C332" i="2"/>
  <c r="D332" i="2"/>
  <c r="B333" i="2"/>
  <c r="C333" i="2"/>
  <c r="D333" i="2"/>
  <c r="B334" i="2"/>
  <c r="C334" i="2"/>
  <c r="D334" i="2"/>
  <c r="B335" i="2"/>
  <c r="C335" i="2"/>
  <c r="D335" i="2"/>
  <c r="K13" i="2" l="1"/>
  <c r="J3" i="2"/>
  <c r="J4" i="2"/>
  <c r="J5" i="2"/>
  <c r="J6" i="2"/>
  <c r="J7" i="2"/>
  <c r="J8" i="2"/>
  <c r="J9" i="2"/>
  <c r="J10" i="2"/>
  <c r="J11" i="2"/>
  <c r="J12" i="2"/>
  <c r="J13" i="2"/>
  <c r="J2" i="2"/>
  <c r="I3" i="2"/>
  <c r="I4" i="2"/>
  <c r="I5" i="2"/>
  <c r="I6" i="2"/>
  <c r="I7" i="2"/>
  <c r="I8" i="2"/>
  <c r="I9" i="2"/>
  <c r="I10" i="2"/>
  <c r="I11" i="2"/>
  <c r="I12" i="2"/>
  <c r="I13" i="2"/>
  <c r="I2" i="2"/>
  <c r="H3" i="2"/>
  <c r="H4" i="2"/>
  <c r="H5" i="2"/>
  <c r="H6" i="2"/>
  <c r="H7" i="2"/>
  <c r="H8" i="2"/>
  <c r="H9" i="2"/>
  <c r="H10" i="2"/>
  <c r="H11" i="2"/>
  <c r="H12" i="2"/>
  <c r="H13" i="2"/>
  <c r="H2" i="2"/>
  <c r="G3" i="2"/>
  <c r="G4" i="2"/>
  <c r="G5" i="2"/>
  <c r="G6" i="2"/>
  <c r="G7" i="2"/>
  <c r="G8" i="2"/>
  <c r="G9" i="2"/>
  <c r="G10" i="2"/>
  <c r="G11" i="2"/>
  <c r="G12" i="2"/>
  <c r="G13" i="2"/>
  <c r="G2" i="2"/>
  <c r="F3" i="2"/>
  <c r="F4" i="2"/>
  <c r="F5" i="2"/>
  <c r="F6" i="2"/>
  <c r="F7" i="2"/>
  <c r="F8" i="2"/>
  <c r="F9" i="2"/>
  <c r="F10" i="2"/>
  <c r="F11" i="2"/>
  <c r="F12" i="2"/>
  <c r="F13" i="2"/>
  <c r="F2" i="2"/>
  <c r="D3" i="2"/>
  <c r="D4" i="2"/>
  <c r="D5" i="2"/>
  <c r="D6" i="2"/>
  <c r="D7" i="2"/>
  <c r="D8" i="2"/>
  <c r="D9" i="2"/>
  <c r="D10" i="2"/>
  <c r="D11" i="2"/>
  <c r="D12" i="2"/>
  <c r="D13" i="2"/>
  <c r="D2" i="2"/>
  <c r="C3" i="2"/>
  <c r="C4" i="2"/>
  <c r="C5" i="2"/>
  <c r="C6" i="2"/>
  <c r="C7" i="2"/>
  <c r="C8" i="2"/>
  <c r="C9" i="2"/>
  <c r="C10" i="2"/>
  <c r="C11" i="2"/>
  <c r="C12" i="2"/>
  <c r="C13" i="2"/>
  <c r="C2" i="2"/>
  <c r="B3" i="2"/>
  <c r="B4" i="2"/>
  <c r="B5" i="2"/>
  <c r="B6" i="2"/>
  <c r="B7" i="2"/>
  <c r="B8" i="2"/>
  <c r="B9" i="2"/>
  <c r="B10" i="2"/>
  <c r="B11" i="2"/>
  <c r="B12" i="2"/>
  <c r="B13" i="2"/>
  <c r="B2" i="2"/>
</calcChain>
</file>

<file path=xl/sharedStrings.xml><?xml version="1.0" encoding="utf-8"?>
<sst xmlns="http://schemas.openxmlformats.org/spreadsheetml/2006/main" count="10827" uniqueCount="2009">
  <si>
    <t>日期</t>
  </si>
  <si>
    <t>部门</t>
  </si>
  <si>
    <t>地区</t>
  </si>
  <si>
    <t>客户名称</t>
  </si>
  <si>
    <t>未收金额</t>
  </si>
  <si>
    <t>己收金额</t>
  </si>
  <si>
    <t>负责人</t>
  </si>
  <si>
    <t>币种</t>
  </si>
  <si>
    <t>发票国家</t>
  </si>
  <si>
    <t>发票城市</t>
  </si>
  <si>
    <t>联系地址</t>
  </si>
  <si>
    <t>结算方式</t>
  </si>
  <si>
    <t>电脑单号</t>
  </si>
  <si>
    <t>原增值税帐户</t>
  </si>
  <si>
    <t>原增值税号</t>
  </si>
  <si>
    <t>单据金额</t>
  </si>
  <si>
    <t>附加税额</t>
  </si>
  <si>
    <t>运费</t>
  </si>
  <si>
    <t>汇率</t>
  </si>
  <si>
    <t>本币金额(不含税)</t>
  </si>
  <si>
    <t>本币合计金额</t>
  </si>
  <si>
    <t>单据重量</t>
  </si>
  <si>
    <t>订单日期</t>
  </si>
  <si>
    <t>网销订单号</t>
  </si>
  <si>
    <t>网销</t>
  </si>
  <si>
    <t>源发票号</t>
  </si>
  <si>
    <t>源发票日期</t>
  </si>
  <si>
    <t>纳税国</t>
  </si>
  <si>
    <t>发货国</t>
  </si>
  <si>
    <t>客户类型</t>
  </si>
  <si>
    <t>单据类型</t>
  </si>
  <si>
    <t>客户国家</t>
  </si>
  <si>
    <t>21%不含税金额</t>
  </si>
  <si>
    <t>21%增值税额</t>
  </si>
  <si>
    <t>5.2%附加税额</t>
  </si>
  <si>
    <t>MARIA(MARIA)</t>
  </si>
  <si>
    <t>百货一部/Depar General merchandise -1</t>
  </si>
  <si>
    <t>ISLAS BALEARES</t>
  </si>
  <si>
    <t/>
  </si>
  <si>
    <t>EUR</t>
  </si>
  <si>
    <t>SPAIN</t>
  </si>
  <si>
    <t>银行</t>
  </si>
  <si>
    <t>GXTH2</t>
  </si>
  <si>
    <t>赵嘉特</t>
  </si>
  <si>
    <t>ES</t>
  </si>
  <si>
    <t>GXSP</t>
  </si>
  <si>
    <t>姚雄</t>
  </si>
  <si>
    <t>CUENCA</t>
  </si>
  <si>
    <t>04660340B</t>
  </si>
  <si>
    <t>EL AZRAK MERJANI HAMZA</t>
  </si>
  <si>
    <t>PLAZA DE LA CONSTITUCION N3</t>
  </si>
  <si>
    <t>詹亮捷</t>
  </si>
  <si>
    <t>其他代收</t>
  </si>
  <si>
    <t>陆夏小华</t>
  </si>
  <si>
    <t>COMUNIDAD MADRID</t>
  </si>
  <si>
    <t>PONTEVEDRA</t>
  </si>
  <si>
    <t>B27811553</t>
  </si>
  <si>
    <t>IUNTECH GALICIA S.L 齐力分公司</t>
  </si>
  <si>
    <t>二手批//贴我给的贴纸</t>
  </si>
  <si>
    <t>齐力分公司</t>
  </si>
  <si>
    <t>PUXEIROS (MOS)</t>
  </si>
  <si>
    <t>AV DE PUXEIROS 86 NAVE9 POLIGONO PORTELA 36416 MOS</t>
  </si>
  <si>
    <t>IUNTECH GALICIA S.L</t>
  </si>
  <si>
    <t>MADRID</t>
  </si>
  <si>
    <t>CANARIAS</t>
  </si>
  <si>
    <t>现金</t>
  </si>
  <si>
    <t>GXSP2</t>
  </si>
  <si>
    <t>郭水文</t>
  </si>
  <si>
    <t>姚雄拿回来的退货</t>
  </si>
  <si>
    <t>WXSD</t>
  </si>
  <si>
    <t>郑鹏杰</t>
  </si>
  <si>
    <t>LA CORUNA</t>
  </si>
  <si>
    <t>盛杰</t>
  </si>
  <si>
    <t>JIM</t>
  </si>
  <si>
    <t>代收支票</t>
  </si>
  <si>
    <t>BARCELONA</t>
  </si>
  <si>
    <t>陈苏勇</t>
  </si>
  <si>
    <t>陈小九</t>
  </si>
  <si>
    <t>VIGO</t>
  </si>
  <si>
    <t>VIZCAYA</t>
  </si>
  <si>
    <t>Fecha</t>
  </si>
  <si>
    <t xml:space="preserve"> Cliente</t>
  </si>
  <si>
    <t>Ciudad</t>
  </si>
  <si>
    <t>dirección de cliente</t>
  </si>
  <si>
    <t>No.</t>
  </si>
  <si>
    <t>CIF</t>
  </si>
  <si>
    <t>VENTA</t>
  </si>
  <si>
    <t>IVA</t>
  </si>
  <si>
    <t>R.E.</t>
  </si>
  <si>
    <t>IMPORTE</t>
  </si>
  <si>
    <t>abono de factura</t>
  </si>
  <si>
    <t>B88322425</t>
  </si>
  <si>
    <t>RED COOL S.L</t>
  </si>
  <si>
    <t>MOSTOLES</t>
  </si>
  <si>
    <t>C/BERARDO MARTIN N3</t>
  </si>
  <si>
    <t>杨小羊</t>
  </si>
  <si>
    <t>B87975173</t>
  </si>
  <si>
    <t>ASIAN GARDEN SECRET S.L</t>
  </si>
  <si>
    <t>CALLE PRINCIPE DE VERGARA 116</t>
  </si>
  <si>
    <t>B16312951</t>
  </si>
  <si>
    <t>LA FAMILIA ZHOU S.L</t>
  </si>
  <si>
    <t>AVENIDA DE LOS ALFARES 3</t>
  </si>
  <si>
    <t>GIRONA</t>
  </si>
  <si>
    <t>LLEIDA</t>
  </si>
  <si>
    <t>B95635231</t>
  </si>
  <si>
    <t>LITXU MEGAPARK S.L.</t>
  </si>
  <si>
    <t>BARACALDO</t>
  </si>
  <si>
    <t>AV. DE LAS RIBERA 11 1B</t>
  </si>
  <si>
    <t>FUENLABRADA</t>
  </si>
  <si>
    <t>LEGANES</t>
  </si>
  <si>
    <t>蒋敏焰</t>
  </si>
  <si>
    <t xml:space="preserve">B01884055 </t>
  </si>
  <si>
    <t>GRAN BAZAR ALCALA 2020 S.L</t>
  </si>
  <si>
    <t xml:space="preserve">CALLE BRAVO MURILLO 160 </t>
  </si>
  <si>
    <t>B01884055</t>
  </si>
  <si>
    <t>VILANOVA I LA GELTRU</t>
  </si>
  <si>
    <t>姚雄带回来的退货</t>
  </si>
  <si>
    <t>林晓彬</t>
  </si>
  <si>
    <t>管理中心/Management Center</t>
  </si>
  <si>
    <t>TOLEDO</t>
  </si>
  <si>
    <t>SEGOVIA</t>
  </si>
  <si>
    <t>B87710786</t>
  </si>
  <si>
    <t>GRAN FAMILIA 2016 S.L 永顺</t>
  </si>
  <si>
    <t>CL CORULLON 16 A-18 COBO CALLEJA</t>
  </si>
  <si>
    <t>GRAN FAMILIA 2016 S.L</t>
  </si>
  <si>
    <t>X6105141K</t>
  </si>
  <si>
    <t>LUOJUN WANG</t>
  </si>
  <si>
    <t>ALCARRAS</t>
  </si>
  <si>
    <t>DUC DE SOLFERI 2</t>
  </si>
  <si>
    <t>B87369898</t>
  </si>
  <si>
    <t>CORTE CHINO QIU S.L</t>
  </si>
  <si>
    <t>CALLE EMBAJADORES 104</t>
  </si>
  <si>
    <t>PALMA DE MALLORCA</t>
  </si>
  <si>
    <t>NAVARRA</t>
  </si>
  <si>
    <t>BURGOS</t>
  </si>
  <si>
    <t>B76185347</t>
  </si>
  <si>
    <t>ASIA NUMERO 1 S.L</t>
  </si>
  <si>
    <t>MASPALOMAS</t>
  </si>
  <si>
    <t>AV GALDAR 8</t>
  </si>
  <si>
    <t>COSLADA</t>
  </si>
  <si>
    <t>B72839970</t>
  </si>
  <si>
    <t>HOME ILLESCAS S.L</t>
  </si>
  <si>
    <t>ILLESCAS</t>
  </si>
  <si>
    <t>CALLE ALAMEDA NUM 3</t>
  </si>
  <si>
    <t>B44821551</t>
  </si>
  <si>
    <t>KKVI SHOPS S.L.U</t>
  </si>
  <si>
    <t>SANTANYI</t>
  </si>
  <si>
    <t>POLIGONO S OLIBO CARRETERA DE PALMA SIN NUMERO</t>
  </si>
  <si>
    <t>VALENCIA</t>
  </si>
  <si>
    <t>MANISES</t>
  </si>
  <si>
    <t>ZARAGOZA</t>
  </si>
  <si>
    <t>INCA</t>
  </si>
  <si>
    <t>VALDEMORO</t>
  </si>
  <si>
    <t>SEVILLA</t>
  </si>
  <si>
    <t>CIUDAD REAL</t>
  </si>
  <si>
    <t>岩成二批</t>
  </si>
  <si>
    <t>B27810332</t>
  </si>
  <si>
    <t>MARKET FAMILY XU S.L</t>
  </si>
  <si>
    <t>SPIAN</t>
  </si>
  <si>
    <t>GONDOMAR</t>
  </si>
  <si>
    <t>POLIG DE PASAXE 40</t>
  </si>
  <si>
    <t>PAIS VASCO</t>
  </si>
  <si>
    <t>X2386961K</t>
  </si>
  <si>
    <t>HAIPING LIU</t>
  </si>
  <si>
    <t>CUNIT</t>
  </si>
  <si>
    <t>AVINGUDA DE BARCELONA 58</t>
  </si>
  <si>
    <t>BADALONA</t>
  </si>
  <si>
    <t>X6804808M</t>
  </si>
  <si>
    <t>CHAOQUN DU</t>
  </si>
  <si>
    <t>BERANGO</t>
  </si>
  <si>
    <t>ERREMENTARIENA KALEA 3 BERANGO</t>
  </si>
  <si>
    <t>孙岩成</t>
  </si>
  <si>
    <t>B71024418</t>
  </si>
  <si>
    <t>TE ESPERAMOS S.L.</t>
  </si>
  <si>
    <t>CORDOVILLA</t>
  </si>
  <si>
    <t>PARQUE COMERCIAL GALARIA CALLE V N3</t>
  </si>
  <si>
    <t>ASTURIAS</t>
  </si>
  <si>
    <t>SANTIAGO DE COMPOSTELA</t>
  </si>
  <si>
    <t>LISBOA</t>
  </si>
  <si>
    <t>PORTUGAL</t>
  </si>
  <si>
    <t>SAN CRISTOBAL DE LA LAGUN</t>
  </si>
  <si>
    <t>B16964124</t>
  </si>
  <si>
    <t>PROPICIO 168 S.L</t>
  </si>
  <si>
    <t>AJALVIR</t>
  </si>
  <si>
    <t>CTRA.DE TORREJON A AJALVIR16</t>
  </si>
  <si>
    <t>HUESCA</t>
  </si>
  <si>
    <t>B67383083</t>
  </si>
  <si>
    <t>VIRTUE UCCA S.L</t>
  </si>
  <si>
    <t>AV DEL PAPAL.LEI 120</t>
  </si>
  <si>
    <t>X4946362M</t>
  </si>
  <si>
    <t>CHEN YIBING</t>
  </si>
  <si>
    <t>CALLE GRAN BIA LLUIS COMPANYS192 PRTA 01</t>
  </si>
  <si>
    <t>B88319900</t>
  </si>
  <si>
    <t>UNICO STAR EUROPA S.L.</t>
  </si>
  <si>
    <t>PARLA</t>
  </si>
  <si>
    <t>CALLE LONDRES 44</t>
  </si>
  <si>
    <t>PT516700987</t>
  </si>
  <si>
    <t>VERMELHIMODERNO UNIPESSOAL LDA</t>
  </si>
  <si>
    <t>Rua Palmira 60A</t>
  </si>
  <si>
    <t>;（Approval Pass）</t>
  </si>
  <si>
    <t>林显斌</t>
  </si>
  <si>
    <t>B88519061</t>
  </si>
  <si>
    <t>GRAN BAZAR PLAZA CHINA S.L</t>
  </si>
  <si>
    <t>ALGETE</t>
  </si>
  <si>
    <t>CALLE VILLA ESTHER 10-12</t>
  </si>
  <si>
    <t>GXTH</t>
  </si>
  <si>
    <t>X8069483W</t>
  </si>
  <si>
    <t>CHENG HONG</t>
  </si>
  <si>
    <t>SAN SEBASTIAN</t>
  </si>
  <si>
    <t>CL MATIA 23</t>
  </si>
  <si>
    <t>B66843913</t>
  </si>
  <si>
    <t>AMITOFORTUNA S.L</t>
  </si>
  <si>
    <t>TARRASSA</t>
  </si>
  <si>
    <t>;;（Approval Pass）</t>
  </si>
  <si>
    <t>B13879051</t>
  </si>
  <si>
    <t>BAZAR LEGANES CENTRAL S.L</t>
  </si>
  <si>
    <t>C/FUENLABRADA N28 3C</t>
  </si>
  <si>
    <t>B42839555</t>
  </si>
  <si>
    <t>TODO CASA ESPANA RC S.L</t>
  </si>
  <si>
    <t>CERDANYOLA DEL VALLES</t>
  </si>
  <si>
    <t>CTRA BARCELONA 210 08290</t>
  </si>
  <si>
    <t>X2274933A</t>
  </si>
  <si>
    <t>XIA SEN</t>
  </si>
  <si>
    <t>C/RIERA BLANCA 145</t>
  </si>
  <si>
    <t>X4000096M</t>
  </si>
  <si>
    <t>SENWEI WU</t>
  </si>
  <si>
    <t>BINEFAR</t>
  </si>
  <si>
    <t>AVENIDA ARAGON NUMERO 20</t>
  </si>
  <si>
    <t>X2744401H</t>
  </si>
  <si>
    <t>CHENGXIN ZHANG</t>
  </si>
  <si>
    <t>SAN VICENTE FERRER 38 BAJO</t>
  </si>
  <si>
    <t>B57691495</t>
  </si>
  <si>
    <t>XINXIN SHANGCHANG S.L</t>
  </si>
  <si>
    <t>IBIZA</t>
  </si>
  <si>
    <t>CALLE ABAD Y LASIERRA 39</t>
  </si>
  <si>
    <t>B87633871</t>
  </si>
  <si>
    <t>BAZAR LIJUN ZHANG S.L</t>
  </si>
  <si>
    <t>ALAMO, EL</t>
  </si>
  <si>
    <t>CALLE CAMINO DE MADRID 17-19</t>
  </si>
  <si>
    <t>B86951571</t>
  </si>
  <si>
    <t>COMERCIALIZACIONES DIAMANTE S.L</t>
  </si>
  <si>
    <t>CL ANTONIO VAN DE PERE 37-39</t>
  </si>
  <si>
    <t>B09656588</t>
  </si>
  <si>
    <t>GRAN FAMILY CHEN S.L</t>
  </si>
  <si>
    <t>POLIGONO PALANCARES LETRA H N.22</t>
  </si>
  <si>
    <t>B87866638</t>
  </si>
  <si>
    <t>MARK ZUX S.L.</t>
  </si>
  <si>
    <t>VILLANUEVA DE PARDILLO</t>
  </si>
  <si>
    <t>CALLE REAL 33</t>
  </si>
  <si>
    <t>CASTILLA-LA MANCHA</t>
  </si>
  <si>
    <t>B87358461</t>
  </si>
  <si>
    <t>HUI ER TONG S.L.</t>
  </si>
  <si>
    <t>AZUQUECA DE HENARES</t>
  </si>
  <si>
    <t>C/ POSTAS81  AZUQUECA DE HENARES 19200 GUADALAJARA</t>
  </si>
  <si>
    <t>CUARTE DE HUERVA</t>
  </si>
  <si>
    <t>ALICANTE</t>
  </si>
  <si>
    <t>X2700158G</t>
  </si>
  <si>
    <t>YONGWEI CHEN</t>
  </si>
  <si>
    <t>PALAMOS</t>
  </si>
  <si>
    <t>AV CATALUNYA 24  17230 PALAMOS GIRONA</t>
  </si>
  <si>
    <t>B42890947</t>
  </si>
  <si>
    <t>BAZAR CARRALERO S.L</t>
  </si>
  <si>
    <t>CTRA.BARRIO DE LA FORTUNA 8</t>
  </si>
  <si>
    <t>B76647536</t>
  </si>
  <si>
    <t>SHOPPING CENTER CHINATOWN S.L</t>
  </si>
  <si>
    <t>CHAFIRAS, LAS (SAN MIGUEL</t>
  </si>
  <si>
    <t>AVDA TEL-BEL S/N SECTOR SUT 2 PARCE 5</t>
  </si>
  <si>
    <t>X4426623C</t>
  </si>
  <si>
    <t>XUANKAI SHAN</t>
  </si>
  <si>
    <t>CALLE ALAMEDA 12 28820 COSLADAMADRID</t>
  </si>
  <si>
    <t>X3150883K</t>
  </si>
  <si>
    <t>YANSEN YE JIN</t>
  </si>
  <si>
    <t>PORRINO</t>
  </si>
  <si>
    <t>POLIGONO INDUSTRIAL A GRANXA PARCELA 259</t>
  </si>
  <si>
    <t>Y0815285H</t>
  </si>
  <si>
    <t>SONGWEI YANG</t>
  </si>
  <si>
    <t>EL TEMPLE</t>
  </si>
  <si>
    <t>C/CONSTITUCION N 4</t>
  </si>
  <si>
    <t>业务员</t>
  </si>
  <si>
    <t>客户编码</t>
  </si>
  <si>
    <t>发票号</t>
  </si>
  <si>
    <t>合计金额</t>
  </si>
  <si>
    <t>税额</t>
  </si>
  <si>
    <t>买家留言</t>
  </si>
  <si>
    <t>发票备注</t>
  </si>
  <si>
    <t>内部留言</t>
  </si>
  <si>
    <t>B99476228</t>
  </si>
  <si>
    <t>MODERN TIMES STORE S.L</t>
  </si>
  <si>
    <t>AVENIDA CESAR AUGUSTO 115 LOCAL</t>
  </si>
  <si>
    <t>盛杰百元</t>
  </si>
  <si>
    <t>GUIPUZCOA</t>
  </si>
  <si>
    <t>B02883767</t>
  </si>
  <si>
    <t>KARAMBOLA 888 S.L.U</t>
  </si>
  <si>
    <t>FTS23/0001906</t>
  </si>
  <si>
    <t>ZARAUTZ</t>
  </si>
  <si>
    <t>CL/BIZKAIA 59</t>
  </si>
  <si>
    <t>Y2434176P</t>
  </si>
  <si>
    <t>JIANYONG CHEN</t>
  </si>
  <si>
    <t>FTS23/0001912</t>
  </si>
  <si>
    <t>AV.DE PENA PRIETA 76</t>
  </si>
  <si>
    <t>CANTABRIA</t>
  </si>
  <si>
    <t>B88250758</t>
  </si>
  <si>
    <t>JIA SHUN HE XIANG S.L</t>
  </si>
  <si>
    <t>CUELLAR. SEGOVIA</t>
  </si>
  <si>
    <t>AV CAMILO JOSE CELA 73</t>
  </si>
  <si>
    <t>B86124450</t>
  </si>
  <si>
    <t>CORTE CHINO ZHOU S.L</t>
  </si>
  <si>
    <t>CALLE FERROCARRIL 28</t>
  </si>
  <si>
    <t>B05390505</t>
  </si>
  <si>
    <t>CASH HOGAR CANARIAS S.L</t>
  </si>
  <si>
    <t>SAN BARTOLOME</t>
  </si>
  <si>
    <t>CL EL CAIDERO 1 POL. IND PLAYA HONDA</t>
  </si>
  <si>
    <t>X2355194V</t>
  </si>
  <si>
    <t>XIAOJUN CHEN</t>
  </si>
  <si>
    <t>BARBARA DE VALLES</t>
  </si>
  <si>
    <t>CTRA.DE BARCELONA .333</t>
  </si>
  <si>
    <t>B09657651</t>
  </si>
  <si>
    <t>MERCA VALL 2022 S.L.</t>
  </si>
  <si>
    <t>LLICA DE VALL</t>
  </si>
  <si>
    <t>AVENIDA CATALUNYA 16</t>
  </si>
  <si>
    <t>FTS23/0001943</t>
  </si>
  <si>
    <t>20230328</t>
  </si>
  <si>
    <t>FTS23/0001960</t>
  </si>
  <si>
    <t>B55298087</t>
  </si>
  <si>
    <t>MUNDOMAXI SL</t>
  </si>
  <si>
    <t>BISBAL DE EMPORDA</t>
  </si>
  <si>
    <t>AVENIDA JOSEP TARRADELLAS 8</t>
  </si>
  <si>
    <t>X6081321Y</t>
  </si>
  <si>
    <t>ZHONGJIE CHENG</t>
  </si>
  <si>
    <t>FTS23/0001964</t>
  </si>
  <si>
    <t>RAMBLA BADAL 53-55</t>
  </si>
  <si>
    <t>FTS23/0001965</t>
  </si>
  <si>
    <t>B44910974</t>
  </si>
  <si>
    <t>NOVALIFECOMERCIO S.L</t>
  </si>
  <si>
    <t>LA GUARDIA</t>
  </si>
  <si>
    <t>RUA CONCEPCION ARENAL 64</t>
  </si>
  <si>
    <t>百元//不参加活动，预付，折扣10，包5.2</t>
  </si>
  <si>
    <t>X6673377L</t>
  </si>
  <si>
    <t>LE WANG</t>
  </si>
  <si>
    <t>CALLE LUIS ALBERDI 20</t>
  </si>
  <si>
    <t>B02837938</t>
  </si>
  <si>
    <t>MI BAZAR S.L 王晓雪</t>
  </si>
  <si>
    <t>王晓雪</t>
  </si>
  <si>
    <t>MI BAZAR S.L</t>
  </si>
  <si>
    <t>CALLE URZAIZ 140</t>
  </si>
  <si>
    <t>LAS PALMAS GRAN CANARIA</t>
  </si>
  <si>
    <t>LEON</t>
  </si>
  <si>
    <t>B57910655</t>
  </si>
  <si>
    <t>NUEVO ALMACEN WANG S.L</t>
  </si>
  <si>
    <t>CALLE PARE JOSEP MANXARRELL LOCAL 2</t>
  </si>
  <si>
    <t>PALMA</t>
  </si>
  <si>
    <t>ALMERIA</t>
  </si>
  <si>
    <t>B54801154</t>
  </si>
  <si>
    <t>ALBOX-2014 S.L</t>
  </si>
  <si>
    <t>ALBOX</t>
  </si>
  <si>
    <t>AV 28 DE FEBRERO S/N</t>
  </si>
  <si>
    <t>FTS23/0001997</t>
  </si>
  <si>
    <t>B85778710</t>
  </si>
  <si>
    <t>CHENSI HIPERHOGAR S.L</t>
  </si>
  <si>
    <t>BOADILLA DE MONTE</t>
  </si>
  <si>
    <t>CALLE LOS MARTIRES 18</t>
  </si>
  <si>
    <t>B88007984</t>
  </si>
  <si>
    <t>MCDOG MUSIC S.L</t>
  </si>
  <si>
    <t>PINTO</t>
  </si>
  <si>
    <t>AV.JUAN PABLO II 19</t>
  </si>
  <si>
    <t>20230803</t>
  </si>
  <si>
    <t>20230721</t>
  </si>
  <si>
    <t>20230808</t>
  </si>
  <si>
    <t>盛杰拿回来的退货</t>
  </si>
  <si>
    <t>FTS23/0002030</t>
  </si>
  <si>
    <t>B67860122</t>
  </si>
  <si>
    <t>AC-PLAZA FORTUNA S.L</t>
  </si>
  <si>
    <t>FTS23/0002034</t>
  </si>
  <si>
    <t>C/ALONSO CANO 67</t>
  </si>
  <si>
    <t>FTS23/0002036</t>
  </si>
  <si>
    <t>PINEDA DE MAR</t>
  </si>
  <si>
    <t>B57886137</t>
  </si>
  <si>
    <t>MIGO ISLA S.L</t>
  </si>
  <si>
    <t>CARRER I HORT DE LAS ANIMES NUM 20</t>
  </si>
  <si>
    <t>20230228|20230621</t>
  </si>
  <si>
    <t>B06855878</t>
  </si>
  <si>
    <t>XINGFA 2021 S.L</t>
  </si>
  <si>
    <t>CALLE ALBERT SALVANY I BERTRAN 1-3 LOCAL08800VILANOVA I LA GELTRU BARCELONA</t>
  </si>
  <si>
    <t>X7469455K</t>
  </si>
  <si>
    <t>QIAN WU</t>
  </si>
  <si>
    <t>TORRELAVEGA</t>
  </si>
  <si>
    <t>CL SERAFIN ESCALANTE 9 BAJO</t>
  </si>
  <si>
    <t>FTS23/0002069</t>
  </si>
  <si>
    <t>B16521775</t>
  </si>
  <si>
    <t>CENTRO HOGAR SANTA PONSA S.L.U</t>
  </si>
  <si>
    <t>SANTA PONSA</t>
  </si>
  <si>
    <t>AV JAIME I 113</t>
  </si>
  <si>
    <t>BILBAO, VIZCAYA</t>
  </si>
  <si>
    <t>B66366824</t>
  </si>
  <si>
    <t>BASAR LLUIS COMPANYS S.L</t>
  </si>
  <si>
    <t>SAN CUGAT DEL VALLES</t>
  </si>
  <si>
    <t>AV LLUIS COMPANYS 21-23</t>
  </si>
  <si>
    <t>百元//支票 折扣10 aa 不参加活动 账期2个月//S /业托/zk10，</t>
  </si>
  <si>
    <t>B42716316</t>
  </si>
  <si>
    <t>DULCE CASA</t>
  </si>
  <si>
    <t>GETAFE</t>
  </si>
  <si>
    <t>AV SANCHO PANZA 8</t>
  </si>
  <si>
    <t>B57701575</t>
  </si>
  <si>
    <t>HIPER AHORRO S.L</t>
  </si>
  <si>
    <t>CALLE BISBES CABANELLES N 5</t>
  </si>
  <si>
    <t xml:space="preserve">X2179118Y </t>
  </si>
  <si>
    <t>FU LIN</t>
  </si>
  <si>
    <t>SAN CUGAT DE VALLES</t>
  </si>
  <si>
    <t>AV.CERDANYOLA22</t>
  </si>
  <si>
    <t>X2179118Y</t>
  </si>
  <si>
    <t>FTS23/0002090</t>
  </si>
  <si>
    <t>TORREJON DE ARDOZ</t>
  </si>
  <si>
    <t>FTS23/0002104</t>
  </si>
  <si>
    <t>TARRAGONA</t>
  </si>
  <si>
    <t>B67179622</t>
  </si>
  <si>
    <t>VIRTUE SANT ANDREU S.L.</t>
  </si>
  <si>
    <t>GRANOLLERS</t>
  </si>
  <si>
    <t>CARRER DR.SALVADOR LLOBET 1</t>
  </si>
  <si>
    <t>FTS23/0002122</t>
  </si>
  <si>
    <t>B42667980</t>
  </si>
  <si>
    <t>XHC BRICO 2019 S.L 枫叶</t>
  </si>
  <si>
    <t>CREVILLENTE</t>
  </si>
  <si>
    <t>XHC BRICO 2019 S.L</t>
  </si>
  <si>
    <t>C/ L' ALMOEIXA N74 POL IND DEL BOCH</t>
  </si>
  <si>
    <t>PUERTOLLANO</t>
  </si>
  <si>
    <t>B09813403</t>
  </si>
  <si>
    <t>ZHONGZHONG2022 S.L</t>
  </si>
  <si>
    <t>C/JULI GALVE I BRUSSON 55B</t>
  </si>
  <si>
    <t>GXTH3</t>
  </si>
  <si>
    <t>B88495361</t>
  </si>
  <si>
    <t>BAZAR MIRACAMPO S.L</t>
  </si>
  <si>
    <t>AV.DE LAS MORCILLERAS 1</t>
  </si>
  <si>
    <t>B57667537</t>
  </si>
  <si>
    <t>HIPER HOGAR POPULAR S.L</t>
  </si>
  <si>
    <t>CALLE CARDENAL ROSSELL 1</t>
  </si>
  <si>
    <t>B57903643</t>
  </si>
  <si>
    <t>HIPER HOGAR IBIZA S.L</t>
  </si>
  <si>
    <t>C/CAN PILOT JESUS SN</t>
  </si>
  <si>
    <t>FTS23/0002183</t>
  </si>
  <si>
    <t>许龙清</t>
  </si>
  <si>
    <t>CARBALLO</t>
  </si>
  <si>
    <t>GXSPS</t>
  </si>
  <si>
    <t>2308//3C/参加活动/预付款/无折扣</t>
  </si>
  <si>
    <t>B42890749</t>
  </si>
  <si>
    <t>BAZAR PLAZA NUEVA S.L.</t>
  </si>
  <si>
    <t>AVENIDA PUERTA DEL SOL No2 LOCAL 2A</t>
  </si>
  <si>
    <t>2308//百元//AA。参加活动，预付款，无折扣</t>
  </si>
  <si>
    <t>连锁7-叶飞</t>
  </si>
  <si>
    <t>FTS23/0002201</t>
  </si>
  <si>
    <t>B65849564</t>
  </si>
  <si>
    <t>XINGTAI 2011 S.L</t>
  </si>
  <si>
    <t>CARRER GARBI 154-160</t>
  </si>
  <si>
    <t>20230425</t>
  </si>
  <si>
    <t>20230927</t>
  </si>
  <si>
    <t>GXSD202309280004</t>
  </si>
  <si>
    <t>2308//加单 和GXSD202309250073一起发  参加活动 AA，预付款，无折扣</t>
  </si>
  <si>
    <t>FTS23/0002228</t>
  </si>
  <si>
    <t>X8205255M</t>
  </si>
  <si>
    <t>GXSD202309270002</t>
  </si>
  <si>
    <t>MANZANARES</t>
  </si>
  <si>
    <t>CALLE TOLEDO 8</t>
  </si>
  <si>
    <t>百元//友购//zk10+5 AA  不参加活动</t>
  </si>
  <si>
    <t>FTS23/0002240</t>
  </si>
  <si>
    <t>B09605494</t>
  </si>
  <si>
    <t>TANGYUJUAN,S.L</t>
  </si>
  <si>
    <t>FTS23/0002247</t>
  </si>
  <si>
    <t>MIRANDA DE EBRO</t>
  </si>
  <si>
    <t>CALLE RIBERAS DEL EBRO 6. 09200 MIRANDA DE EBRO BURGOS</t>
  </si>
  <si>
    <t>B54428263</t>
  </si>
  <si>
    <t>BAZAR CHINO ZHANG S.L</t>
  </si>
  <si>
    <t>FTS23/0002250</t>
  </si>
  <si>
    <t>GXSD202309280010</t>
  </si>
  <si>
    <t>PUNTA PRIMA</t>
  </si>
  <si>
    <t>CALLE MINARETE 2</t>
  </si>
  <si>
    <t>卫浴//孙岩成/5zk/预付/BAZAR CHINO ZHANG S·L/B54428263/先发货</t>
  </si>
  <si>
    <t>百元店</t>
  </si>
  <si>
    <t>施小东</t>
  </si>
  <si>
    <t>B45893583</t>
  </si>
  <si>
    <t>VARIETI GUADAIRA S.L</t>
  </si>
  <si>
    <t>FTS23/0002251</t>
  </si>
  <si>
    <t>GXSD202310020012</t>
  </si>
  <si>
    <t>ALCALA GUADAIRA</t>
  </si>
  <si>
    <t>C/CENTRO COMERCIAL PARQUE GUADAIRA LOCAL 1－3</t>
  </si>
  <si>
    <t>卫浴//百元//我收支票//E23/0001494因为600579价格问题所以需要重新下一单发给客户</t>
  </si>
  <si>
    <t>FTS23/0002252</t>
  </si>
  <si>
    <t>GXSD202310020028</t>
  </si>
  <si>
    <t>FTS23/0002224系统原因，错误开单金额546.65，客户已银行支付</t>
  </si>
  <si>
    <t>FTS23/0002253</t>
  </si>
  <si>
    <t>GXSD202310020029</t>
  </si>
  <si>
    <t>FTS23/0002224系统更新导致税额有差，差额为546.65已银行收款，FTS23/0002252退款</t>
  </si>
  <si>
    <t>X8321737S</t>
  </si>
  <si>
    <t>FENGTING QIU</t>
  </si>
  <si>
    <t>FTS23/0002254</t>
  </si>
  <si>
    <t>GXTH202310020008</t>
  </si>
  <si>
    <t>AV DE SAN PABLO 57</t>
  </si>
  <si>
    <t>FTS22/0000845</t>
  </si>
  <si>
    <t>FTS22/0000845|FTS23/0000778|FTS23/0001344|FTS23/0001791</t>
  </si>
  <si>
    <t>20221222|20230420|20230630|20230821</t>
  </si>
  <si>
    <t>FTS23/0002255</t>
  </si>
  <si>
    <t>GXTH202310020010</t>
  </si>
  <si>
    <t>FTS23/0001705|FTS23/0001965</t>
  </si>
  <si>
    <t>20230810|20230907</t>
  </si>
  <si>
    <t>B87573358</t>
  </si>
  <si>
    <t>SUPERMERCADO FORTUNA 2016 S.L</t>
  </si>
  <si>
    <t>FTS23/0002256</t>
  </si>
  <si>
    <t>GXTH202310020013</t>
  </si>
  <si>
    <t>ROZAS DE MADRID LAS</t>
  </si>
  <si>
    <t>AVDA DE ATENAS 1</t>
  </si>
  <si>
    <t>FTS23/0001567</t>
  </si>
  <si>
    <t>FTS22/0000650|FTS23/0000038|FTS23/0000284|FTS23/0000916|FTS23/0001289|FTS23/0001567</t>
  </si>
  <si>
    <t>20221122|20230111|20230224|20230512|20230627|20230726</t>
  </si>
  <si>
    <t>FTS23/0002257</t>
  </si>
  <si>
    <t>GXSD202310030002</t>
  </si>
  <si>
    <t>UE23/1363收FUTURE支票换*AA*</t>
  </si>
  <si>
    <t>B70376124-2</t>
  </si>
  <si>
    <t>SUPER CHINO GALICIA LF S.L</t>
  </si>
  <si>
    <t>FTS23/0002258</t>
  </si>
  <si>
    <t>WXD20231000001</t>
  </si>
  <si>
    <t>PADRON</t>
  </si>
  <si>
    <t>CTRA N-550 KM81.3 BAJO</t>
  </si>
  <si>
    <t>B70376124</t>
  </si>
  <si>
    <t>AFTS23/0000729外账发票</t>
  </si>
  <si>
    <t>FTS23/0002259</t>
  </si>
  <si>
    <t>WXD20231000002</t>
  </si>
  <si>
    <t>AFTS23/1436开外账发票</t>
  </si>
  <si>
    <t>FTS23/0002260</t>
  </si>
  <si>
    <t>GXSD202309290003</t>
  </si>
  <si>
    <t>2308//litxu百元3c，继续参加活动累计//预付款，无折扣</t>
  </si>
  <si>
    <t>FTS23/0002261</t>
  </si>
  <si>
    <t>GXTH202310030006</t>
  </si>
  <si>
    <t>PREMIA DE MAR</t>
  </si>
  <si>
    <t>陈小九微信通知退货，直接销毁不拿回公司</t>
  </si>
  <si>
    <t>FTS23/0001650</t>
  </si>
  <si>
    <t>FTS23/0002262</t>
  </si>
  <si>
    <t>GXSD202309280038</t>
  </si>
  <si>
    <t>百元//zk 10+5。AA。有退货一起算 不参加活动</t>
  </si>
  <si>
    <t>ZHIJIAN TIAN</t>
  </si>
  <si>
    <t>FTS23/0002263</t>
  </si>
  <si>
    <t>FTS23/0002264</t>
  </si>
  <si>
    <t>GXSD202309290001</t>
  </si>
  <si>
    <t>2308//友购//加单和GXSD202309270046一起发//参加手机活动无折扣//西班牙外岛//手机累计活动</t>
  </si>
  <si>
    <t>2308//友购//加单和GXSD202309270046一起发//参加手机活动无折扣//西班牙外岛//手机累计</t>
  </si>
  <si>
    <t>FTS23/0002265</t>
  </si>
  <si>
    <t>GXTH202310030013</t>
  </si>
  <si>
    <t>客户少货，开退单给客人</t>
  </si>
  <si>
    <t>20230926</t>
  </si>
  <si>
    <t>FTS23/0002266</t>
  </si>
  <si>
    <t>GXSD202310030003</t>
  </si>
  <si>
    <t>仓库区</t>
  </si>
  <si>
    <t>FTS23/0002267</t>
  </si>
  <si>
    <t>GXSD202310030024</t>
  </si>
  <si>
    <t>FTS23/0002268</t>
  </si>
  <si>
    <t>GXSD202310030025</t>
  </si>
  <si>
    <t>B16906539</t>
  </si>
  <si>
    <t>IBARCENTER 2021 S.L</t>
  </si>
  <si>
    <t>FTS23/0002269</t>
  </si>
  <si>
    <t>GXSD202309290005</t>
  </si>
  <si>
    <t>SESTAO</t>
  </si>
  <si>
    <t>CARRETERA UGALDEBIETA NO 2  EDIFICIO 1 BAJA LOCAL 1-3</t>
  </si>
  <si>
    <t>2308//3c百元/ibarcenter2021/继续参加活动累计，预付款，无折扣</t>
  </si>
  <si>
    <t>X5352455X</t>
  </si>
  <si>
    <t>HUANLIANG YANG</t>
  </si>
  <si>
    <t>FTS23/0002270</t>
  </si>
  <si>
    <t>GXSD202310020008</t>
  </si>
  <si>
    <t>LA CANIZA</t>
  </si>
  <si>
    <t>PROGRESO 103 BAJO</t>
  </si>
  <si>
    <t>2308//百元3c//累计活动，预付//S 参加活动，无折扣，预付款</t>
  </si>
  <si>
    <t>FTS23/0002271</t>
  </si>
  <si>
    <t>GXSD202310020010</t>
  </si>
  <si>
    <t>友购//老样子 加急//S 赵嘉特贴2个点，黄子航特批 折扣为10（基础）+5（预付）+5（特殊），配货后直接发货，之后客人转账</t>
  </si>
  <si>
    <t>FTS23/0002272</t>
  </si>
  <si>
    <t>B76694496</t>
  </si>
  <si>
    <t>TRUENO IMPORTACION S.L</t>
  </si>
  <si>
    <t>FTS23/0002273</t>
  </si>
  <si>
    <t>GXSD202310020022</t>
  </si>
  <si>
    <t>ANAZA</t>
  </si>
  <si>
    <t>CENTRO COMERCIAL CONTINENTAL LOCAL A Y B</t>
  </si>
  <si>
    <t>外岛物料单1跟GXSD202310020019一起发//浴帘浴垫系列*5</t>
  </si>
  <si>
    <t>FTS23/0002274</t>
  </si>
  <si>
    <t>GXSD202310020023</t>
  </si>
  <si>
    <t>物料单2跟GXSD202310020019一起发走//展示台</t>
  </si>
  <si>
    <t>FTS23/0002275</t>
  </si>
  <si>
    <t>GXSD202310020024</t>
  </si>
  <si>
    <t>物料单3跟GXSD202310020019一起发走</t>
  </si>
  <si>
    <t>FTS23/0002276</t>
  </si>
  <si>
    <t>GXSD202310020025</t>
  </si>
  <si>
    <t>物料单4跟GXSD202310020019一起发走</t>
  </si>
  <si>
    <t>FTS23/0002277</t>
  </si>
  <si>
    <t>WXD20231000005</t>
  </si>
  <si>
    <t>AFTS23/0001391外账发票</t>
  </si>
  <si>
    <t>FTS23/0002278</t>
  </si>
  <si>
    <t>GXSD202310020019</t>
  </si>
  <si>
    <t>卫浴//外岛百元//特批预付ZK5，货改完成之后再转账//建档 trueno importacion s.l 加上我发群里6个网片</t>
  </si>
  <si>
    <t>B93685733</t>
  </si>
  <si>
    <t>GRUPO ZHENG 2019 S.L</t>
  </si>
  <si>
    <t>FTS23/0002279</t>
  </si>
  <si>
    <t>GXSD202309290008</t>
  </si>
  <si>
    <t>ECIJA</t>
  </si>
  <si>
    <t>CTRA ECIJA A HERRERA KM 0.5</t>
  </si>
  <si>
    <t>卫浴//H 无折扣 欠款 业务员收支票</t>
  </si>
  <si>
    <t>B90321688</t>
  </si>
  <si>
    <t>ALMACENES ORIENTALES,S.L</t>
  </si>
  <si>
    <t>FTS23/0002280</t>
  </si>
  <si>
    <t>GXSD202309290010</t>
  </si>
  <si>
    <t>OSUNA</t>
  </si>
  <si>
    <t>C/.SOR ANGELA DE LA CRUZ85</t>
  </si>
  <si>
    <t>卫浴//欠款 无折扣//我收支栗</t>
  </si>
  <si>
    <t xml:space="preserve">卫浴//欠款 无折扣//我收支栗 </t>
  </si>
  <si>
    <t>FTS23/0002281</t>
  </si>
  <si>
    <t>GXSD202310040019</t>
  </si>
  <si>
    <t>2308//百元/tangyujuan/参加活动累计，无折扣，预付款，因系统品牌拆分改动，FTS23/2247含税折扣有误红冲修正</t>
  </si>
  <si>
    <t>因系统品牌拆分改动，FTS23/2247含税折扣有误红冲修正</t>
  </si>
  <si>
    <t>FTS23/0002282</t>
  </si>
  <si>
    <t>GXTH202310040006</t>
  </si>
  <si>
    <t>因系统品牌拆分改动，FTS23/2247含税折扣有误红冲修正  GXSD202309270047 冲红生成的销退单。</t>
  </si>
  <si>
    <t>20230929</t>
  </si>
  <si>
    <t>FTS23/0002283</t>
  </si>
  <si>
    <t>GXSD202310020020</t>
  </si>
  <si>
    <t>加单跟GXSD202310020019一起发//卫浴//外岛百元//特批预付ZK5，货改完成之后再转账</t>
  </si>
  <si>
    <t>VALLADOLID</t>
  </si>
  <si>
    <t>B05438197</t>
  </si>
  <si>
    <t>MAXI HIPER CHINA 2021 S.L</t>
  </si>
  <si>
    <t>FTS23/0002284</t>
  </si>
  <si>
    <t>GXSD202310030005</t>
  </si>
  <si>
    <t>MEDINA DEL CAMPO</t>
  </si>
  <si>
    <t>CAMINO CORDEL DE RUEDA 25</t>
  </si>
  <si>
    <t>卫浴//预付款折扣5，喷头，有货改物料//首单折扣5+预付款折扣5+黄子航特批</t>
  </si>
  <si>
    <t>卫浴//预付款折扣5，喷头，有货改物料</t>
  </si>
  <si>
    <t>FTS23/0002285</t>
  </si>
  <si>
    <t>WXD20231000006</t>
  </si>
  <si>
    <t>AFTS23/0001392外账发票</t>
  </si>
  <si>
    <t>FTS23/0002286</t>
  </si>
  <si>
    <t>GXSD202310030009</t>
  </si>
  <si>
    <t>卫浴//预付款折扣5，无痕收纳，同GXSD202310030005一起发//首单折扣5+预付款折扣5+黄子航特批</t>
  </si>
  <si>
    <t>FTS23/0002287</t>
  </si>
  <si>
    <t>GXSD202310030011</t>
  </si>
  <si>
    <t>卫浴//预付款折扣5，置物架，同GXSD202310030005一起发//首单折扣5+预付款折扣5+黄子航特批</t>
  </si>
  <si>
    <t>FTS23/0002288</t>
  </si>
  <si>
    <t>GXTH202310050001</t>
  </si>
  <si>
    <t>20230919</t>
  </si>
  <si>
    <t>Y0933810R</t>
  </si>
  <si>
    <t>YAN JIANG</t>
  </si>
  <si>
    <t>FTS23/0002289</t>
  </si>
  <si>
    <t>GXTH202310050002</t>
  </si>
  <si>
    <t>CALLE DE LA PICARA MOLINERA26</t>
  </si>
  <si>
    <t>FTS23/0000151</t>
  </si>
  <si>
    <t>20230206</t>
  </si>
  <si>
    <t>B45883022</t>
  </si>
  <si>
    <t>SUPER MERCADO BAZAR S.L</t>
  </si>
  <si>
    <t>FTS23/0002290</t>
  </si>
  <si>
    <t>GXTH202310050003</t>
  </si>
  <si>
    <t>HUMANES DE MADRID</t>
  </si>
  <si>
    <t>C/SANTIAGO RAMON Y CAJAL14</t>
  </si>
  <si>
    <t>FTS23/0001250</t>
  </si>
  <si>
    <t>20230622</t>
  </si>
  <si>
    <t>51157557Z</t>
  </si>
  <si>
    <t>SHIYUE ZHOU HUANG</t>
  </si>
  <si>
    <t>FTS23/0002291</t>
  </si>
  <si>
    <t>GXTH202310050006</t>
  </si>
  <si>
    <t>CALLE AZCONA 4</t>
  </si>
  <si>
    <t>FTS23/0000953</t>
  </si>
  <si>
    <t>20230517</t>
  </si>
  <si>
    <t>FTS23/0002292</t>
  </si>
  <si>
    <t>GXTH202310050007</t>
  </si>
  <si>
    <t>20230914</t>
  </si>
  <si>
    <t>FTS23/0002293</t>
  </si>
  <si>
    <t>GXSD202310030018</t>
  </si>
  <si>
    <t>百元//友购//预付款10+5 AA//加单，同GXSD202309280005一起发</t>
  </si>
  <si>
    <t>X2358853L</t>
  </si>
  <si>
    <t>RACHIDA CHAABI</t>
  </si>
  <si>
    <t>FTS23/0002294</t>
  </si>
  <si>
    <t>GXSD202310030019</t>
  </si>
  <si>
    <t>C/MIRANDA 7</t>
  </si>
  <si>
    <t>百元//zk10+5。 AA</t>
  </si>
  <si>
    <t>百元//zk10+5。 AA//S 预付款，折扣10+5，开AA</t>
  </si>
  <si>
    <t>FTS23/0002295</t>
  </si>
  <si>
    <t>GXSD202310050010</t>
  </si>
  <si>
    <t>FTS23/0002296</t>
  </si>
  <si>
    <t>GXSD202310050009</t>
  </si>
  <si>
    <t>X8769984S</t>
  </si>
  <si>
    <t>QIANDI YE</t>
  </si>
  <si>
    <t>FTS23/0002297</t>
  </si>
  <si>
    <t>GXSD202309290002</t>
  </si>
  <si>
    <t>EL CASAR DE ESCALONA</t>
  </si>
  <si>
    <t xml:space="preserve">CALLE OTERO 49 EL CASAR DE ESCALONA </t>
  </si>
  <si>
    <t>百元3c//AA 不参加活动。zk 10+5 有退货一起算</t>
  </si>
  <si>
    <t>FTS23/0002298</t>
  </si>
  <si>
    <t>WXD20231000009</t>
  </si>
  <si>
    <t>AFTS23/0415外账发票重复开，红冲FTS23/2007</t>
  </si>
  <si>
    <t>FTS23/0002299</t>
  </si>
  <si>
    <t>GXSD202310050023</t>
  </si>
  <si>
    <t>UE23/0001372&amp;AUE23/0001725&amp;AUE23/0001726&amp;AUE23/0001913银行future到账核销处理</t>
  </si>
  <si>
    <t>FTS23/0002300</t>
  </si>
  <si>
    <t>GXSD202310050016</t>
  </si>
  <si>
    <t>B86326774</t>
  </si>
  <si>
    <t>HIPER POZUELO S.L</t>
  </si>
  <si>
    <t>FTS23/0002301</t>
  </si>
  <si>
    <t>WXD20231000011</t>
  </si>
  <si>
    <t>POZUELO DE ALARCON</t>
  </si>
  <si>
    <t>CALLE SEVILLA 5</t>
  </si>
  <si>
    <t>AFTS23/0000865外账发票</t>
  </si>
  <si>
    <t>B65891095</t>
  </si>
  <si>
    <t>CHEN SHISHI YE S.L</t>
  </si>
  <si>
    <t>FTS23/0002302</t>
  </si>
  <si>
    <t>WXD20231000012</t>
  </si>
  <si>
    <t>HOSPITALET DE LLOBREGAT</t>
  </si>
  <si>
    <t>C/PARETO 51-54</t>
  </si>
  <si>
    <t>AFTS23/0001462外账发票</t>
  </si>
  <si>
    <t>FTS23/0002303</t>
  </si>
  <si>
    <t>WXD20231000013</t>
  </si>
  <si>
    <t>AFTS23/0001448外账发票，客户银行支付</t>
  </si>
  <si>
    <t>FTS23/0002304</t>
  </si>
  <si>
    <t>GXSD202310050024</t>
  </si>
  <si>
    <t>百元3c//折扣10+5，客户多汇款3.72，要求加货。同GXSD202310030019一起发</t>
  </si>
  <si>
    <t>百元3c//折扣10+5，客户多汇款3.72，要求加货</t>
  </si>
  <si>
    <t>FTS23/0002305</t>
  </si>
  <si>
    <t>GXSD202310040024</t>
  </si>
  <si>
    <t>2308//外岛百元//手机活动无折扣//参加累计活动 货到付款</t>
  </si>
  <si>
    <t>COMUNIDAD VALENCIA</t>
  </si>
  <si>
    <t>B98614472</t>
  </si>
  <si>
    <t>SANSHENG TECNOLOGIA S.L 三盛电子</t>
  </si>
  <si>
    <t>FTS23/0002306</t>
  </si>
  <si>
    <t>WXD20231000014</t>
  </si>
  <si>
    <t>SANSHENG TECNOLOGIA S.L</t>
  </si>
  <si>
    <t>CALLE MAESTRAT 36 POL.IND.LA COVA</t>
  </si>
  <si>
    <t>开两张小于1000的现金发票第1张，AFTS23/0721导入</t>
  </si>
  <si>
    <t>B01489509</t>
  </si>
  <si>
    <t>HIPER MAXIMO XU S.L</t>
  </si>
  <si>
    <t>FTS23/0002307</t>
  </si>
  <si>
    <t>GXSD202310020035</t>
  </si>
  <si>
    <t>CARRETERA BILBAO 24</t>
  </si>
  <si>
    <t>百元卫浴//预付款，zk5，送608568-0.1/有货改物料，直接发走，</t>
  </si>
  <si>
    <t>百元卫浴/预付5zk/送收纳筐改价0.1/10片网灯箱物料随货一起发/需要上报货改行程</t>
  </si>
  <si>
    <t>FTS23/0002308</t>
  </si>
  <si>
    <t>GXSD202310060018</t>
  </si>
  <si>
    <t>FTS23/0002240没有折扣，默认折扣20,补差价开具*AA*</t>
  </si>
  <si>
    <t>FTS23/0002240 Descuento del 20%</t>
  </si>
  <si>
    <t>FTS23/0002240没有折扣，默认折扣20,补差价开具发票</t>
  </si>
  <si>
    <t>X6231625M</t>
  </si>
  <si>
    <t>DAWEI SUN</t>
  </si>
  <si>
    <t>FTS23/0002309</t>
  </si>
  <si>
    <t>GXSD202310030023</t>
  </si>
  <si>
    <t>SANTA MARIA DE GUIA</t>
  </si>
  <si>
    <t>CALLE LOMO GUILLEN N.1</t>
  </si>
  <si>
    <t>2308//外岛百元//参加手机活动无折扣//西班牙外岛//手机累计活动</t>
  </si>
  <si>
    <t>B13619358</t>
  </si>
  <si>
    <t>MIN FENG TRADING S.L</t>
  </si>
  <si>
    <t>FTS23/0002310</t>
  </si>
  <si>
    <t>WXD20231000017</t>
  </si>
  <si>
    <t>CALLE GRAN CAPITAN 28</t>
  </si>
  <si>
    <t>AFTS23/0001346外账发票3000左右，商品开到120行</t>
  </si>
  <si>
    <t>X6940152V</t>
  </si>
  <si>
    <t>XIAOLAN HE</t>
  </si>
  <si>
    <t>FTS23/0002311</t>
  </si>
  <si>
    <t>GXSD202310030026</t>
  </si>
  <si>
    <t>RIPOLET</t>
  </si>
  <si>
    <t>RAMBLA SANT ESTEVE26 BJ</t>
  </si>
  <si>
    <t>2308//3C/预付款/新客户首单送5.2/参加活动//S 参加活动，包5.2，预付款，无折扣</t>
  </si>
  <si>
    <t>FTS23/0002312</t>
  </si>
  <si>
    <t>GXTH202310060018</t>
  </si>
  <si>
    <t>FTS23/0000424</t>
  </si>
  <si>
    <t>20230313</t>
  </si>
  <si>
    <t>FTS23/0002313</t>
  </si>
  <si>
    <t>WXD20231000018</t>
  </si>
  <si>
    <t>开两张小于1000的现金发票第2张，AFTS23/0721导入</t>
  </si>
  <si>
    <t>X7620134G</t>
  </si>
  <si>
    <t>XINQIANG ZHU</t>
  </si>
  <si>
    <t>FTS23/0002314</t>
  </si>
  <si>
    <t>GXSD202310050007</t>
  </si>
  <si>
    <t>VIC</t>
  </si>
  <si>
    <t>C/ARQUEBISBE ALEMANY N16</t>
  </si>
  <si>
    <t>3C/预付款/折扣10包5.2/kangping zhu退单钱已给客户15欧</t>
  </si>
  <si>
    <t>FTS23/0002315</t>
  </si>
  <si>
    <t>GXSD202310040021</t>
  </si>
  <si>
    <t>百元//预付款10+5。AA。不包5‘2。  有退货一起算</t>
  </si>
  <si>
    <t>B96896667</t>
  </si>
  <si>
    <t>CHOLLOS EL BARATO S.L</t>
  </si>
  <si>
    <t>FTS23/0002316</t>
  </si>
  <si>
    <t>GXSD202310060005</t>
  </si>
  <si>
    <t>AV MAS DE LOLI 21(POL.IND.LA COVA)APDO. CORREOS 216</t>
  </si>
  <si>
    <t>二批/华/2个月账期/S 20zk，全票，业务员代收支票</t>
  </si>
  <si>
    <t>X9662166G</t>
  </si>
  <si>
    <t>PROMA SABIA AKTHER</t>
  </si>
  <si>
    <t>FTS23/0002317</t>
  </si>
  <si>
    <t>GXSD202310060004</t>
  </si>
  <si>
    <t>AVDA MONTE IGUELDO 36</t>
  </si>
  <si>
    <t>2308//百元//累计活动。货到付款//S 托收，无折扣，参加活动</t>
  </si>
  <si>
    <t>B88156856</t>
  </si>
  <si>
    <t>GRAN MEDINA S.L</t>
  </si>
  <si>
    <t>FTS23/0002318</t>
  </si>
  <si>
    <t>GXSD202309280037</t>
  </si>
  <si>
    <t>AV DEL V CENTENARIO DE ISABEL LA CATOLICA 8</t>
  </si>
  <si>
    <t>友购//预付//H ZK10+5</t>
  </si>
  <si>
    <t>FTS23/0002319</t>
  </si>
  <si>
    <t>GXSD202310060012</t>
  </si>
  <si>
    <t>百元3c//zk10+5。AA。预付款</t>
  </si>
  <si>
    <t>B67468389-2</t>
  </si>
  <si>
    <t>COUSINESHOP 2019 S.L</t>
  </si>
  <si>
    <t>FTS23/0002320</t>
  </si>
  <si>
    <t>GXSD202310060007</t>
  </si>
  <si>
    <t>连锁2-叶飞</t>
  </si>
  <si>
    <t>CASTELLAR DEL VALLES</t>
  </si>
  <si>
    <t>C/RONDA DE TOLOSA2</t>
  </si>
  <si>
    <t>B67468389</t>
  </si>
  <si>
    <t>2308//3C/无折扣/先发货/参加活动/S 银行支付，账期2个月，AA</t>
  </si>
  <si>
    <t>B44793123</t>
  </si>
  <si>
    <t>VIURE VIC 2023 S.L</t>
  </si>
  <si>
    <t>FTS23/0002321</t>
  </si>
  <si>
    <t>GXSD202310050003</t>
  </si>
  <si>
    <t>XINBI ZHU</t>
  </si>
  <si>
    <t>CALLE BISBE STARUCH 9</t>
  </si>
  <si>
    <t>卫浴/预付款/5%，送6085681个，有加单，</t>
  </si>
  <si>
    <t>卫浴/预付款/5%，送3层篮子。再加一个608728当样品送客户，有加单，无法在原单操作再加一个608728的样品，另外做加单操作</t>
  </si>
  <si>
    <t>X4945956J</t>
  </si>
  <si>
    <t>GAOPING XU</t>
  </si>
  <si>
    <t>FTS23/0002322</t>
  </si>
  <si>
    <t>GXSD202310060019</t>
  </si>
  <si>
    <t>PAMPLONA</t>
  </si>
  <si>
    <t>C. DE ITURRAMA 68</t>
  </si>
  <si>
    <t>友购//百元//3c//预付款//10＋5折扣</t>
  </si>
  <si>
    <t>B99287831</t>
  </si>
  <si>
    <t>NHAFKRA 050 S.L</t>
  </si>
  <si>
    <t>FTS23/0002323</t>
  </si>
  <si>
    <t>GXSD202310090007</t>
  </si>
  <si>
    <t>CALLE SALVADOR ALLENDE 42-44</t>
  </si>
  <si>
    <t>2308//百元//预付//参加活动无折扣//参加活动，汇款</t>
  </si>
  <si>
    <t>OURENSE</t>
  </si>
  <si>
    <t>X3462729X</t>
  </si>
  <si>
    <t>JIEZHONG XU</t>
  </si>
  <si>
    <t>FTS23/0002324</t>
  </si>
  <si>
    <t>GXSD202310090023</t>
  </si>
  <si>
    <t>AVDA LAS CALDAS 24</t>
  </si>
  <si>
    <t>百元//Xu jiezhong,不参加活动，预付，折扣10，包5.2，要excel</t>
  </si>
  <si>
    <t>B02653186</t>
  </si>
  <si>
    <t>HUI JUN ZI 2020 S.L</t>
  </si>
  <si>
    <t>FTS23/0002325</t>
  </si>
  <si>
    <t>GXSD202310090031</t>
  </si>
  <si>
    <t>SANTA MARIA DEL PARAMO</t>
  </si>
  <si>
    <t>CTRA DE LEON S/N</t>
  </si>
  <si>
    <t>2308//友购//预付款 无折扣 参加活动</t>
  </si>
  <si>
    <t xml:space="preserve">2308//友购//预付款 无折扣 参加活动 </t>
  </si>
  <si>
    <t>B76333392</t>
  </si>
  <si>
    <t>CHINA TOWN FUERTEVENTURA S.L</t>
  </si>
  <si>
    <t>FTS23/0002326</t>
  </si>
  <si>
    <t>GXSD202310090009</t>
  </si>
  <si>
    <t>ANTIGUA</t>
  </si>
  <si>
    <t>C/TACHA BLANCA S/N</t>
  </si>
  <si>
    <t>2308//外岛百元//参加手机活动无折扣//</t>
  </si>
  <si>
    <t>B70469853</t>
  </si>
  <si>
    <t>HIPER ASIA ZHU S.L</t>
  </si>
  <si>
    <t>FTS23/0002327</t>
  </si>
  <si>
    <t>GXSD202310090020</t>
  </si>
  <si>
    <t>CEE</t>
  </si>
  <si>
    <t>LUGAR XALLAS S/N CTRA.</t>
  </si>
  <si>
    <t>2308//Hiper Asia Zhu s.l，参加活动，收支票//S 参加活动，无折扣，收支票，月结，此单给郑鹏杰</t>
  </si>
  <si>
    <t>B76252329</t>
  </si>
  <si>
    <t>CENTRO HOGAR 1944 S.L</t>
  </si>
  <si>
    <t>FTS23/0002328</t>
  </si>
  <si>
    <t>GXSD202310090012</t>
  </si>
  <si>
    <t>TELDE</t>
  </si>
  <si>
    <t>AUTOVIA LAS PALMAS-GANDO KM 9.6</t>
  </si>
  <si>
    <t>2308//外岛百元//友购//西班牙外岛//手机活动累计</t>
  </si>
  <si>
    <t>FTS23/0002329</t>
  </si>
  <si>
    <t>GXSD202310090024</t>
  </si>
  <si>
    <t>百元//预付款，折扣10+5，不包5.2，不参加活动</t>
  </si>
  <si>
    <t>FTS23/0002330</t>
  </si>
  <si>
    <t>GXTH202310100001</t>
  </si>
  <si>
    <t>小九微信申请退货，货物销毁，不拿回公司</t>
  </si>
  <si>
    <t>FTS23/0001510</t>
  </si>
  <si>
    <t>FTS23/0002331</t>
  </si>
  <si>
    <t>GXSD202310090010</t>
  </si>
  <si>
    <t>2308//内岛//友购//参加手机活动，预付，货先发，无折扣</t>
  </si>
  <si>
    <t>FTS23/0002332</t>
  </si>
  <si>
    <t>GXSD202310090038</t>
  </si>
  <si>
    <t>B90121336</t>
  </si>
  <si>
    <t>MANAELECTRONICO S.L</t>
  </si>
  <si>
    <t>FTS23/0002333</t>
  </si>
  <si>
    <t>WXD20231000022</t>
  </si>
  <si>
    <t>POL CTRA AMARILLA</t>
  </si>
  <si>
    <t>CALLE JOSE MARIA IBARRA Y GOMEZ-RULL N5</t>
  </si>
  <si>
    <t>剩余欠款914.48开外账发票收现金  AFTS23/425  287.03   	 AFTS23/512  AFTS23/1165  AUE23/1702.   	 AFTS23/512导入有修改</t>
  </si>
  <si>
    <t>FTS23/0002334</t>
  </si>
  <si>
    <t>GXSD202310100006</t>
  </si>
  <si>
    <t>AUE23/0001935 银行future收款核销处理</t>
  </si>
  <si>
    <t>FTS23/0002335</t>
  </si>
  <si>
    <t>WXD20231000023</t>
  </si>
  <si>
    <t>AFTS23/0001474外账发票</t>
  </si>
  <si>
    <t>FTS23/0002336</t>
  </si>
  <si>
    <t>GXSD202310090021</t>
  </si>
  <si>
    <t>吴家-连锁2</t>
  </si>
  <si>
    <t>友购//活动单子，保留基础折扣，上一单需要改一下 预付款//S 参加活动，zk10,预付款</t>
  </si>
  <si>
    <t>Y0442217X</t>
  </si>
  <si>
    <t>MIAOQUN WU</t>
  </si>
  <si>
    <t>FTS23/0002337</t>
  </si>
  <si>
    <t>GXSD202310090022</t>
  </si>
  <si>
    <t>吴家-连锁1</t>
  </si>
  <si>
    <t>MONZON</t>
  </si>
  <si>
    <t>AV LERIDA 12</t>
  </si>
  <si>
    <t>百元//业务员贴2个点//友购//老样子20折扣 预付款//业务员贴2个点//S 10（基础）+5（新客）+5（连锁）-小华特批，</t>
  </si>
  <si>
    <t>B13971601</t>
  </si>
  <si>
    <t>VTTARTICULOS SL.</t>
  </si>
  <si>
    <t>FTS23/0002338</t>
  </si>
  <si>
    <t>GXSD202310090025</t>
  </si>
  <si>
    <t>HANSEL HOME</t>
  </si>
  <si>
    <t>CONCORDIA 1 C.C MAGIC BADALONA</t>
  </si>
  <si>
    <t>3C/预付款10+5，有退货/</t>
  </si>
  <si>
    <t>X5529825G</t>
  </si>
  <si>
    <t>JINGYI ZHU</t>
  </si>
  <si>
    <t>FTS23/0002339</t>
  </si>
  <si>
    <t>GXTH202310100002</t>
  </si>
  <si>
    <t>MOLINS DE REI</t>
  </si>
  <si>
    <t>CALLE RAFAEL DE CASANOVA 1</t>
  </si>
  <si>
    <t>陈小九订单申请退货，货物销毁，不带回公司</t>
  </si>
  <si>
    <t>FTS23/0001530</t>
  </si>
  <si>
    <t>20230724</t>
  </si>
  <si>
    <t>B67468389-4</t>
  </si>
  <si>
    <t>FTS23/0002340</t>
  </si>
  <si>
    <t>GXSD202310060008</t>
  </si>
  <si>
    <t>连锁4-叶飞</t>
  </si>
  <si>
    <t>CALLE SEGUR 5</t>
  </si>
  <si>
    <t>2308//3C/参加活动/先发货//S 无折扣，参加活动，银行，AA,账期2个月，不要合并单据，两个地址</t>
  </si>
  <si>
    <t>2308//3C/参加活动/先发货//S 无折扣，参加活动，银行，AA,账期2个月</t>
  </si>
  <si>
    <t>FTS23/0002341</t>
  </si>
  <si>
    <t>GXSD202310100033</t>
  </si>
  <si>
    <t>二手批//贴我给的贴纸，并且放我给的发票，其他东西不要放</t>
  </si>
  <si>
    <t>FTS23/0002342</t>
  </si>
  <si>
    <t>GXSD202310100034</t>
  </si>
  <si>
    <t>二手批//贴我给的贴纸，和之前的不要放在一起，分开放，</t>
  </si>
  <si>
    <t>X7869407A</t>
  </si>
  <si>
    <t>KECHU LIN</t>
  </si>
  <si>
    <t>FTS23/0002343</t>
  </si>
  <si>
    <t>GXSD202310100002</t>
  </si>
  <si>
    <t>CALLE PELICANO 11</t>
  </si>
  <si>
    <t>百元3c//662626967   Keshu lin   x7869407A  ///现金托收，折扣10+3，不参加活动</t>
  </si>
  <si>
    <t>FTS23/0002344</t>
  </si>
  <si>
    <t>GXSD202310030020</t>
  </si>
  <si>
    <t>百元//zk10+5 AA  不参加活动</t>
  </si>
  <si>
    <t>FTS23/0002345</t>
  </si>
  <si>
    <t>GXSD202310100024</t>
  </si>
  <si>
    <t>缺货单到货//2308//S 参加活动，包5.2，预付款，无折扣</t>
  </si>
  <si>
    <t>B47632096</t>
  </si>
  <si>
    <t>WAN SHI LI S.L</t>
  </si>
  <si>
    <t>FTS23/0002346</t>
  </si>
  <si>
    <t>GXSD202310100001</t>
  </si>
  <si>
    <t>C.PERAL 7</t>
  </si>
  <si>
    <t>百元3c//预付款，折扣10+5，AA，不参加活动</t>
  </si>
  <si>
    <t>B47710629</t>
  </si>
  <si>
    <t>GRAN VALLADOLID  S.L</t>
  </si>
  <si>
    <t>FTS23/0002347</t>
  </si>
  <si>
    <t>GXSD202310100003</t>
  </si>
  <si>
    <t>AVENIDA MADRID 32</t>
  </si>
  <si>
    <t>百元3c//欠款  10%  全发票 业务员收款，账期2个月</t>
  </si>
  <si>
    <t>FTS23/0002348</t>
  </si>
  <si>
    <t>GXSD202310090041</t>
  </si>
  <si>
    <t>友购//zk5  参加活动 AA</t>
  </si>
  <si>
    <t>2308//友购//预付款zk5-黄子航特批，参加活动，AA</t>
  </si>
  <si>
    <t>X3079634A</t>
  </si>
  <si>
    <t>HONGQIN WEI</t>
  </si>
  <si>
    <t>FTS23/0002349</t>
  </si>
  <si>
    <t>GXSD202310100021</t>
  </si>
  <si>
    <t>CARRER CORSEGA544</t>
  </si>
  <si>
    <t>3C/10+5预付款</t>
  </si>
  <si>
    <t>FTS23/0002350</t>
  </si>
  <si>
    <t>GXSD202310100030</t>
  </si>
  <si>
    <t>2308//3c//手表，zk5,--小华特批，参加活动，预付款，同GXSD202310100029一起发</t>
  </si>
  <si>
    <t>2308//3c//手表 zk5,--小华特批，参加活动，预付款，同GXSD202310100029一起发</t>
  </si>
  <si>
    <t>B87404190</t>
  </si>
  <si>
    <t>NOVE AUTUMNUS S.L.U</t>
  </si>
  <si>
    <t>FTS23/0002351</t>
  </si>
  <si>
    <t>GXSD202310100016</t>
  </si>
  <si>
    <t>C/MANUEL NOYA 25</t>
  </si>
  <si>
    <t>百元3c//新客户 zk 10+5 预付 Aa b87404190</t>
  </si>
  <si>
    <t>B47677075</t>
  </si>
  <si>
    <t>GRAN LAGUNA 2011 S.L</t>
  </si>
  <si>
    <t>FTS23/0002352</t>
  </si>
  <si>
    <t>GXSD202310100004</t>
  </si>
  <si>
    <t>LAGUNA DE DUERO</t>
  </si>
  <si>
    <t>AVDA MADRID N11</t>
  </si>
  <si>
    <t>百元3c//欠款  10 自收，业务员代收支票，账期2个月</t>
  </si>
  <si>
    <t>FTS23/0002353</t>
  </si>
  <si>
    <t>GXSD202310100022</t>
  </si>
  <si>
    <t>3C/折扣10，包5.2，预付款，AA/销毁退单415124x6；</t>
  </si>
  <si>
    <t>X7327133T</t>
  </si>
  <si>
    <t>ENHE SUN</t>
  </si>
  <si>
    <t>FTS23/0002354</t>
  </si>
  <si>
    <t>GXSD202310100040</t>
  </si>
  <si>
    <t>C/FERNANDO III EL SANTO 6</t>
  </si>
  <si>
    <t>2308//参加活动，无折扣，预付款</t>
  </si>
  <si>
    <t>FTS23/0002355</t>
  </si>
  <si>
    <t>GXSD202310110015</t>
  </si>
  <si>
    <t>X5433957T</t>
  </si>
  <si>
    <t>LINGWEI ZHANG</t>
  </si>
  <si>
    <t>FTS23/0002356</t>
  </si>
  <si>
    <t>GXSD202310110006</t>
  </si>
  <si>
    <t>LERIDA</t>
  </si>
  <si>
    <t>DOCTORA CASTELLS 16</t>
  </si>
  <si>
    <t>YGO2310093378:DOCTORA CASTELLS 16,25001,LLEIDA,LLEIDA，预付款，折扣10+5</t>
  </si>
  <si>
    <t>[+34686647361][ ]百元//预付款，折扣10+5，不包5.2，不参加活动</t>
  </si>
  <si>
    <t>B16874737</t>
  </si>
  <si>
    <t>NOU MAXI SARRIA DE TER S.L.</t>
  </si>
  <si>
    <t>FTS23/0002357</t>
  </si>
  <si>
    <t>GXSD202310110010</t>
  </si>
  <si>
    <t>SARRIA DE TER</t>
  </si>
  <si>
    <t>AV. FRANCA 116</t>
  </si>
  <si>
    <t>2308//3C/参加活动/无折扣/预付款</t>
  </si>
  <si>
    <t>FTS23/0002358</t>
  </si>
  <si>
    <t>GXSD202310100029</t>
  </si>
  <si>
    <t>2308//3C/参加活动/预付款/退货已拿走603570x5；419559x5，无折扣</t>
  </si>
  <si>
    <t>FTS23/0002359</t>
  </si>
  <si>
    <t>GXSD202310060009</t>
  </si>
  <si>
    <t>卫浴/预付款/送3层架子/S ZK5,预付款，送608568-1个，</t>
  </si>
  <si>
    <t>FTS23/0002360</t>
  </si>
  <si>
    <t>GXSD202310100018</t>
  </si>
  <si>
    <t>百元3c//zkq10+5。 AA 有退货一起算。不参加活动</t>
  </si>
  <si>
    <t>FTS23/0002361</t>
  </si>
  <si>
    <t>WXD20231000027</t>
  </si>
  <si>
    <t>AUE23/0001914外账发票，future银行收款</t>
  </si>
  <si>
    <t>FTS23/0002362</t>
  </si>
  <si>
    <t>GXSD202310130012</t>
  </si>
  <si>
    <t>UE23/0001513核销处理、future银行收款</t>
  </si>
  <si>
    <t>FTS23/0002363</t>
  </si>
  <si>
    <t>GXTH202310130001</t>
  </si>
  <si>
    <t>JIM拿回来的退货</t>
  </si>
  <si>
    <t>20231009</t>
  </si>
  <si>
    <t>B67468389-3</t>
  </si>
  <si>
    <t>FTS23/0002364</t>
  </si>
  <si>
    <t>GXSD202310110008</t>
  </si>
  <si>
    <t>AVDA.PRESIDENT JOSEP TARRADELLAS I JOAN19</t>
  </si>
  <si>
    <t>2308//3C/参加活动/先发货//S 银行支付，账期2个月，AA</t>
  </si>
  <si>
    <t>FTS23/0002365</t>
  </si>
  <si>
    <t>GXSD202310110021</t>
  </si>
  <si>
    <t>?????:YGO2310113384????:calle urzaiz 140,36205,Pontevedra,Vigo，2308//参加活动，预付款，无折扣</t>
  </si>
  <si>
    <t>[+34660582007][ ]2308//参加活动，预付款，无折扣</t>
  </si>
  <si>
    <t>FTS23/0002366</t>
  </si>
  <si>
    <t>GXTH202310130004</t>
  </si>
  <si>
    <t>JIM 拿回来得退货</t>
  </si>
  <si>
    <t>FTS23/0000204</t>
  </si>
  <si>
    <t>20230213</t>
  </si>
  <si>
    <t>B88332549</t>
  </si>
  <si>
    <t>TEXTIL NATURAL 2019 S.L</t>
  </si>
  <si>
    <t>FTS23/0002367</t>
  </si>
  <si>
    <t>GXSD202310100020</t>
  </si>
  <si>
    <t>CALLE PINTO 66</t>
  </si>
  <si>
    <t>YGO2310093377 C/ Pinto 66  28982 Parla Madrid,28982,Parla,</t>
  </si>
  <si>
    <t>[+34609439331]S 业务员自配送，折扣10+5，AA，有退货，到时候会拿回来业务员去取</t>
  </si>
  <si>
    <t>FTS23/0002368</t>
  </si>
  <si>
    <t>GXTH202310130003</t>
  </si>
  <si>
    <t>X4870971P原发票信息，直接出退单;（Approval Pass）</t>
  </si>
  <si>
    <t>FTS23/0000472</t>
  </si>
  <si>
    <t>FTS23/0000472|FTS23/0001450|FTS23/0001991</t>
  </si>
  <si>
    <t>20230322|20230717|20230911</t>
  </si>
  <si>
    <t>X2807340Y</t>
  </si>
  <si>
    <t xml:space="preserve">YI SHE </t>
  </si>
  <si>
    <t>FTS23/0002369</t>
  </si>
  <si>
    <t>GXSD202310040020</t>
  </si>
  <si>
    <t>YI SHE</t>
  </si>
  <si>
    <t>CALLE ALCARRIA 98</t>
  </si>
  <si>
    <t>卫浴//预付 5。 AA</t>
  </si>
  <si>
    <t>FTS23/0002370</t>
  </si>
  <si>
    <t>GXTH202310130010</t>
  </si>
  <si>
    <t>小九微信退货，直接销毁 不带回公司</t>
  </si>
  <si>
    <t>FTS23/0000955|FTS23/0001471|FTS23/0001943</t>
  </si>
  <si>
    <t>20230517|20230718|20230905</t>
  </si>
  <si>
    <t>FTS23/0002371</t>
  </si>
  <si>
    <t>GXSD202310090011</t>
  </si>
  <si>
    <t>百元//不参加活动，折扣10+5+5-不贴点，包5.2，盛杰特批</t>
  </si>
  <si>
    <t>FTS23/0002372</t>
  </si>
  <si>
    <t>GXSD202310130006</t>
  </si>
  <si>
    <t>2308//3C/参加活动/销毁退单415124x5；990265x2（带回）。//S 预付款，无折扣，参加活动</t>
  </si>
  <si>
    <t>FTS23/0002373</t>
  </si>
  <si>
    <t>GXSD202310130002</t>
  </si>
  <si>
    <t>百元//内岛//2308//活动，收支票//业务员代收支票，参加活动，无折扣，账期11月底</t>
  </si>
  <si>
    <t>B67822973</t>
  </si>
  <si>
    <t>HIPER BASAR 2021 S.L</t>
  </si>
  <si>
    <t>FTS23/0002374</t>
  </si>
  <si>
    <t>GXSD202310130011</t>
  </si>
  <si>
    <t>SANTA COLOMA DE GRAMANET</t>
  </si>
  <si>
    <t>MOSSEN JACINT VEDAGUER 49 BJ</t>
  </si>
  <si>
    <t>2308//3C/参加活动，预付款，无折扣，新客</t>
  </si>
  <si>
    <t>MURCIA</t>
  </si>
  <si>
    <t>B42909937</t>
  </si>
  <si>
    <t>DECORHOME IDEA S.L</t>
  </si>
  <si>
    <t>FTS23/0002375</t>
  </si>
  <si>
    <t>GXSD202310130013</t>
  </si>
  <si>
    <t>SAN PEDRO DEL PINATAR</t>
  </si>
  <si>
    <t>PARQUE COMERCIAL PINTAR 3</t>
  </si>
  <si>
    <t>卫浴//折扣5/开支票3个月/货到业务员收支票</t>
  </si>
  <si>
    <t>FTS23/0002376</t>
  </si>
  <si>
    <t>GXTH202310160001</t>
  </si>
  <si>
    <t>小九订单申请退货，货物销毁不拿回公司</t>
  </si>
  <si>
    <t>FTS23/0001476</t>
  </si>
  <si>
    <t>FTS23/0001476|FTS23/0001963</t>
  </si>
  <si>
    <t>20230719|20230907</t>
  </si>
  <si>
    <t>FTS23/0002377</t>
  </si>
  <si>
    <t>GXSD202310140004</t>
  </si>
  <si>
    <t>2308//参加活动2308/要发票/业务员收现金</t>
  </si>
  <si>
    <t>FTS23/0002378</t>
  </si>
  <si>
    <t>WXD20231000030</t>
  </si>
  <si>
    <t>FTS23/0001912红冲，客户不要发票</t>
  </si>
  <si>
    <t>FTS23/0002379</t>
  </si>
  <si>
    <t>WXD20231000031</t>
  </si>
  <si>
    <t>FTS23/0001960红冲，客户不要发票</t>
  </si>
  <si>
    <t>B95714788</t>
  </si>
  <si>
    <t>XIN SHI JI TRADE CENTER S.L 新世纪</t>
  </si>
  <si>
    <t>FTS23/0002380</t>
  </si>
  <si>
    <t>WXD20231000032</t>
  </si>
  <si>
    <t>新世纪</t>
  </si>
  <si>
    <t>BASAURI</t>
  </si>
  <si>
    <t>XIN SHI JI TRADE CENTER S.L</t>
  </si>
  <si>
    <t>CALLE ETXE AURREKO  1</t>
  </si>
  <si>
    <t>AFTS23/1544开一半发票</t>
  </si>
  <si>
    <t>FTS23/0002381</t>
  </si>
  <si>
    <t>GXSD202310160023</t>
  </si>
  <si>
    <t>Y3015247F</t>
  </si>
  <si>
    <t>CHONGCHONG ZHU</t>
  </si>
  <si>
    <t>FTS23/0002382</t>
  </si>
  <si>
    <t>GXSD202310160014</t>
  </si>
  <si>
    <t>LLANES</t>
  </si>
  <si>
    <t>AV LA PAZ 13</t>
  </si>
  <si>
    <t>卫浴//百元//预付款/要发票不包5·2/折扣5</t>
  </si>
  <si>
    <t>B70581277</t>
  </si>
  <si>
    <t>CUNJIAN JIN S.L</t>
  </si>
  <si>
    <t>FTS23/0002383</t>
  </si>
  <si>
    <t>WXD20231000033</t>
  </si>
  <si>
    <t>AV DE MALPICA 86</t>
  </si>
  <si>
    <t>AFTS23/0001559 外-账-发-票</t>
  </si>
  <si>
    <t>FTS23/0002384</t>
  </si>
  <si>
    <t>GXSD202310160027</t>
  </si>
  <si>
    <t>二手批//同GXSD202310160023一起发</t>
  </si>
  <si>
    <t>FTS23/0002385</t>
  </si>
  <si>
    <t>GXSD202310130007</t>
  </si>
  <si>
    <t>卫浴/送一个三层篮子加急，608568-1个，预付款，zk5</t>
  </si>
  <si>
    <t>B87715645</t>
  </si>
  <si>
    <t>JINGDONG BAZAR S.L</t>
  </si>
  <si>
    <t>FTS23/0002386</t>
  </si>
  <si>
    <t>GXSD202310130020</t>
  </si>
  <si>
    <t>C/MIGUEL DE UNAMUNO 17</t>
  </si>
  <si>
    <t>百元//折扣10+5+10，账期1个月，有货改物料一起发</t>
  </si>
  <si>
    <t>新百元//客户, zk10+10+5  需货改，账期1个月  货改同事去的前一天发货 老板对货</t>
  </si>
  <si>
    <t>FTS23/0002387</t>
  </si>
  <si>
    <t>GXSD202310130017</t>
  </si>
  <si>
    <t>2308//参加活动 AA 预付款，无折扣，2号店</t>
  </si>
  <si>
    <t>B01561802</t>
  </si>
  <si>
    <t>FU DA 2017 S.L</t>
  </si>
  <si>
    <t>FTS23/0002388</t>
  </si>
  <si>
    <t>GXSD202310160030</t>
  </si>
  <si>
    <t>VITORIA</t>
  </si>
  <si>
    <t>CALLE PORTAL DE VILLARREAL 54</t>
  </si>
  <si>
    <t>百元//折扣10+3，托收，不参加活动</t>
  </si>
  <si>
    <t>百元//fuda2017/10+3托收</t>
  </si>
  <si>
    <t>B10851467</t>
  </si>
  <si>
    <t>CASA FLYING CRANE S.L</t>
  </si>
  <si>
    <t>FTS23/0002389</t>
  </si>
  <si>
    <t>GXSD202310100051</t>
  </si>
  <si>
    <t>DOS HERMANAS</t>
  </si>
  <si>
    <t>C. ASIS1</t>
  </si>
  <si>
    <t>卫浴//百元//加单跟GXSD202310100050一起发//预付ZK5//</t>
  </si>
  <si>
    <t>FTS23/0002390</t>
  </si>
  <si>
    <t>GXSD202310160035</t>
  </si>
  <si>
    <t>缺货单到货//2308//百元//参加活动，无折扣，加单,有另外的主单，这张单子单独放一个小箱子，箱子上写LUOJUN WANG</t>
  </si>
  <si>
    <t>缺货单到货//2308//百元//参加活动，无折扣，加单</t>
  </si>
  <si>
    <t>FTS23/0002391</t>
  </si>
  <si>
    <t>GXTH202310170001</t>
  </si>
  <si>
    <t>小九单据确认退单，退货不拿回公司，直接销毁</t>
  </si>
  <si>
    <t>20230918</t>
  </si>
  <si>
    <t>X7202678K</t>
  </si>
  <si>
    <t>YISI JIANG</t>
  </si>
  <si>
    <t>FTS23/0002392</t>
  </si>
  <si>
    <t>GXSD202310130032</t>
  </si>
  <si>
    <t>C/PASSEIG MIRAMAR 185 BAJO</t>
  </si>
  <si>
    <t>YGO2310103383，paseo miramar 185 bajos,43830，百元//不参加活动，折扣10，包5.2</t>
  </si>
  <si>
    <t>[+34606255689][ ]百元//不参加活动，折扣10，包5.2</t>
  </si>
  <si>
    <t>FTS23/0002393</t>
  </si>
  <si>
    <t>GXSD202310170001</t>
  </si>
  <si>
    <t>二手批//贴我给的贴纸和放我给的albaran</t>
  </si>
  <si>
    <t>二手批//贴我给的贴纸和我给的albaran</t>
  </si>
  <si>
    <t>FTS23/0002394</t>
  </si>
  <si>
    <t>GXSD202310170010</t>
  </si>
  <si>
    <t>二手批//贴我给的贴纸，两张单子不合并</t>
  </si>
  <si>
    <t>FTS23/0002395</t>
  </si>
  <si>
    <t>GXSD202310160036</t>
  </si>
  <si>
    <t>YGO2310163399 duc de solferi 2,25180,alcarras,lleida//2308//同GXSD202310160035一起发货</t>
  </si>
  <si>
    <t>[+34639082092][ ]2308//货发seros 预付款，参加活动注意发货地址</t>
  </si>
  <si>
    <t>FTS23/0002396</t>
  </si>
  <si>
    <t>GXTH202310170004</t>
  </si>
  <si>
    <t>FTS23/0000071</t>
  </si>
  <si>
    <t>20230117</t>
  </si>
  <si>
    <t>FTS23/0002397</t>
  </si>
  <si>
    <t>GXSD202310160028</t>
  </si>
  <si>
    <t>YGO2310163397san vicente ferrer 38 bajo,07008,palma de mallorca,Bareales//2308//内岛//参加活动，无折扣，预付款</t>
  </si>
  <si>
    <t>[+34675393481][ ]2308//百元内岛//参加活动，无折扣，预付款，</t>
  </si>
  <si>
    <t>FTS23/0002398</t>
  </si>
  <si>
    <t>GXSD202310130031</t>
  </si>
  <si>
    <t>2308//预付款参加活动无折扣</t>
  </si>
  <si>
    <t>B10704781</t>
  </si>
  <si>
    <t>INUOLI S.L.U</t>
  </si>
  <si>
    <t>FTS23/0002399</t>
  </si>
  <si>
    <t>GXSD202310160008</t>
  </si>
  <si>
    <t>CALLE DOLORES DE LA ROCHA 59</t>
  </si>
  <si>
    <t>2308//西班牙外岛//手机活动累计。需要前端货架，由于近期没有前端架金额累计在下个单子上。谢谢</t>
  </si>
  <si>
    <t>FTS23/0002400</t>
  </si>
  <si>
    <t>GXTH202310170005</t>
  </si>
  <si>
    <t>SEUR拿回来的退货</t>
  </si>
  <si>
    <t>FTS23/0001680</t>
  </si>
  <si>
    <t>FTS23/0002401</t>
  </si>
  <si>
    <t>GXSD202310160020</t>
  </si>
  <si>
    <t>友购订单号：YGO2310143390收货地址：calle postas 81,19200,azuqueca de henaree,guadalajara//2308//参加活动，加单，zk5,预付款</t>
  </si>
  <si>
    <t>[+34645181988][ ]2308//参加活动 zk5 加单 AA</t>
  </si>
  <si>
    <t>FTS23/0002402</t>
  </si>
  <si>
    <t>GXSD202310160033</t>
  </si>
  <si>
    <t>2308//参加活动，5的折扣-小华特批，先发货</t>
  </si>
  <si>
    <t>X9433375V</t>
  </si>
  <si>
    <t>JIANWEI XIA</t>
  </si>
  <si>
    <t>FTS23/0002403</t>
  </si>
  <si>
    <t>GXSD202310170004</t>
  </si>
  <si>
    <t>CALLE DE JUAN BAUTISTA MONEGRO 10 LOCAL 2</t>
  </si>
  <si>
    <t>YGO2310163405calle juan bautista monegro 10 Local2,28850,Torrejon de ardoz,madrid//百元//折扣10+5，预付款，AA</t>
  </si>
  <si>
    <t>[+34645365967][ ]百元//预付款，折扣10+5，AA</t>
  </si>
  <si>
    <t>FTS23/0002404</t>
  </si>
  <si>
    <t>GXSD202310160021</t>
  </si>
  <si>
    <t>2308//参加活动，账期一个月，预付款，先发货</t>
  </si>
  <si>
    <t>2308//3C/先发货/一个月内转/参加活动/销毁退单415124x6；993662x1；418132x1；990791x1；998087x1</t>
  </si>
  <si>
    <t>FTS23/0002405</t>
  </si>
  <si>
    <t>WXD20231000037</t>
  </si>
  <si>
    <t>FTS23/0002377红冲，客户现金付款</t>
  </si>
  <si>
    <t>FTS23/0002406</t>
  </si>
  <si>
    <t>WXD20231000038</t>
  </si>
  <si>
    <t>FTS23/0002377外账发票2张，现金支付，第一张</t>
  </si>
  <si>
    <t>FTS23/0002407</t>
  </si>
  <si>
    <t>GXSD202310170005</t>
  </si>
  <si>
    <t>2308//百元//参加活动 AA，无折扣，预付款</t>
  </si>
  <si>
    <t>FTS23/0002408</t>
  </si>
  <si>
    <t>GXSD202310170007</t>
  </si>
  <si>
    <t>2308//3C/预付款/无折扣/参加活动</t>
  </si>
  <si>
    <t>FTS23/0002409</t>
  </si>
  <si>
    <t>GXTH202310170013</t>
  </si>
  <si>
    <t>SEUR 拿回来的退货</t>
  </si>
  <si>
    <t>FTS23/0000435</t>
  </si>
  <si>
    <t>20230315</t>
  </si>
  <si>
    <t>FTS23/0002410</t>
  </si>
  <si>
    <t>GXTH202310170014</t>
  </si>
  <si>
    <t>FTS23/0001516</t>
  </si>
  <si>
    <t>FTS23/0001516|FTS23/0001821</t>
  </si>
  <si>
    <t>20230721|20230823</t>
  </si>
  <si>
    <t>X5066670T</t>
  </si>
  <si>
    <t>JUNJUN JIN</t>
  </si>
  <si>
    <t>FTS23/0002411</t>
  </si>
  <si>
    <t>GXSD202310160019</t>
  </si>
  <si>
    <t>A CORUNA</t>
  </si>
  <si>
    <t>PLZA.DE POMTEVEDRA17BAJO DRCHA</t>
  </si>
  <si>
    <t>卫浴//预付,折扣5</t>
  </si>
  <si>
    <t>FTS23/0002412</t>
  </si>
  <si>
    <t>GXTH202310170016</t>
  </si>
  <si>
    <t>FTS23/0000239|FTS23/0000401|FTS23/0001676|FTS23/0002357</t>
  </si>
  <si>
    <t>20230221|20230309|20230807|20231011</t>
  </si>
  <si>
    <t>B76019116</t>
  </si>
  <si>
    <t>MODA YIDONGLU SLU</t>
  </si>
  <si>
    <t>FTS23/0002413</t>
  </si>
  <si>
    <t>GXSD202310160010</t>
  </si>
  <si>
    <t>POETA FERNANDO GONZALES 21</t>
  </si>
  <si>
    <t>2308//西班牙外岛//2308累计活动</t>
  </si>
  <si>
    <t>B88341185</t>
  </si>
  <si>
    <t>SUPERMERCADOS SUPERFOODS S.L.</t>
  </si>
  <si>
    <t>FTS23/0002414</t>
  </si>
  <si>
    <t>GXSD202310170006</t>
  </si>
  <si>
    <t>COLMENAR VIEJO</t>
  </si>
  <si>
    <t>CENTRO COMERCIAL EL VENTANAL DE LA SIERRA       AV. DE LA TEJERA 2 LOCAL 6</t>
  </si>
  <si>
    <t>2308//参加活动 AA ，预付款，无折扣</t>
  </si>
  <si>
    <t>FTS23/0002415</t>
  </si>
  <si>
    <t>GXSD202310170018</t>
  </si>
  <si>
    <t>2308//3C/参加活动/先发货 送货地址已发微信,账期2个月//参加活动，无折扣，银行支付，账期2个月</t>
  </si>
  <si>
    <t>B67947036</t>
  </si>
  <si>
    <t>CORTECHINO JJZ S.L</t>
  </si>
  <si>
    <t>FTS23/0002416</t>
  </si>
  <si>
    <t>GXSD202310170003</t>
  </si>
  <si>
    <t>ALCORCON</t>
  </si>
  <si>
    <t>C/IGLESIA 15 BJ 1</t>
  </si>
  <si>
    <t>百元//折扣10 货到付款，托收现金</t>
  </si>
  <si>
    <t>FTS23/0002417</t>
  </si>
  <si>
    <t>GXSD202310170008</t>
  </si>
  <si>
    <t>3C/预付款/10+5/销毁退单：419771x2；996243x1，不参加活动</t>
  </si>
  <si>
    <t>3C/预付款/10+5/销毁退单：419771x2；996243x1</t>
  </si>
  <si>
    <t>FTS23/0002418</t>
  </si>
  <si>
    <t>WXD20231000041</t>
  </si>
  <si>
    <t>FTS23/0002377外账发票2张，现金支付，第二张</t>
  </si>
  <si>
    <t>X3822589N</t>
  </si>
  <si>
    <t>JUNLI YE</t>
  </si>
  <si>
    <t>FTS23/0002419</t>
  </si>
  <si>
    <t>GXSD202310170027</t>
  </si>
  <si>
    <t>SANT PERE DE RIBAS</t>
  </si>
  <si>
    <t>C/RAMBLA GARRAF 28</t>
  </si>
  <si>
    <t>3C/首单特殊折扣预付款/10+5+5包5.2新客户junli ye</t>
  </si>
  <si>
    <t>FTS23/0002420</t>
  </si>
  <si>
    <t>GXSD202310180007</t>
  </si>
  <si>
    <t>X3298732A</t>
  </si>
  <si>
    <t>JIANZHONG YING</t>
  </si>
  <si>
    <t>FTS23/0002421</t>
  </si>
  <si>
    <t>GXSD202310170009</t>
  </si>
  <si>
    <t>RAMBLA DE LA PAU 50</t>
  </si>
  <si>
    <t>2308//3C/预付款/参加活动/无折扣</t>
  </si>
  <si>
    <t>FTS23/0002422</t>
  </si>
  <si>
    <t>GXSD202310130029</t>
  </si>
  <si>
    <t>2308//3C/预付款/参加活动/2号单</t>
  </si>
  <si>
    <t>FTS23/0002423</t>
  </si>
  <si>
    <t>WXD20231000045</t>
  </si>
  <si>
    <t>AFTS23/0001529开外发票，开到50行，现金2张-第1张</t>
  </si>
  <si>
    <t>B70477039</t>
  </si>
  <si>
    <t>HIPERMARKET HAOMAI S.L</t>
  </si>
  <si>
    <t>FTS23/0002424</t>
  </si>
  <si>
    <t>WXD20231000046</t>
  </si>
  <si>
    <t>BOIRO</t>
  </si>
  <si>
    <t>AV CONSTITUCION 81-83</t>
  </si>
  <si>
    <t>AFTS23/0001341开外账发票3张-现金-第1张-开到25行</t>
  </si>
  <si>
    <t>FTS23/0002425</t>
  </si>
  <si>
    <t>GXTH202310180003</t>
  </si>
  <si>
    <t>FTS23/0000636</t>
  </si>
  <si>
    <t>FTS23/0000636|FTS23/0001859</t>
  </si>
  <si>
    <t>20230331|20230828</t>
  </si>
  <si>
    <t>FTS23/0002426</t>
  </si>
  <si>
    <t>GXSD202310130030</t>
  </si>
  <si>
    <t>2308//3C/参加活动,预付款，无折扣，箱子备注1号店</t>
  </si>
  <si>
    <t>2308//3C/参加活动,预付款，无折扣，箱子备注1号店/销毁退单415124x5；990791x1；990579x1；999794；991705x1；418880x1/1号</t>
  </si>
  <si>
    <t>X5114891J</t>
  </si>
  <si>
    <t>FUJUN YE</t>
  </si>
  <si>
    <t>FTS23/0002427</t>
  </si>
  <si>
    <t>WXD20231000048</t>
  </si>
  <si>
    <t>CALLE ALGODRE 3</t>
  </si>
  <si>
    <t>AFTS23/0001614开外账发票300，开到20行</t>
  </si>
  <si>
    <t>FTS23/0002428</t>
  </si>
  <si>
    <t>WXD20231000049</t>
  </si>
  <si>
    <t>AFTS23/0001385&amp;AFTS23/0001598银行收款核销开外账发票</t>
  </si>
  <si>
    <t>FTS23/0002429</t>
  </si>
  <si>
    <t>WXD20231000050</t>
  </si>
  <si>
    <t>AFTS23/0001529开外发票，50行之后，现金2张-第2张</t>
  </si>
  <si>
    <t>FTS23/0002430</t>
  </si>
  <si>
    <t>WXD20231000051</t>
  </si>
  <si>
    <t>AFTS23/0001341开外账发票3张-现金-第2张-再开25行</t>
  </si>
  <si>
    <t>B87199642</t>
  </si>
  <si>
    <t>EURO BAZAR JIN S.L</t>
  </si>
  <si>
    <t>FTS23/0002431</t>
  </si>
  <si>
    <t>GXTH202310190001</t>
  </si>
  <si>
    <t>VINA VIRGEN 1</t>
  </si>
  <si>
    <t>FTS23/0001886</t>
  </si>
  <si>
    <t>FTS23/0001230|FTS23/0001886</t>
  </si>
  <si>
    <t>20230621|20230831</t>
  </si>
  <si>
    <t>FTS23/0002432</t>
  </si>
  <si>
    <t>GXTH202310190003</t>
  </si>
  <si>
    <t>陈小九客人坏货，不拿回公司</t>
  </si>
  <si>
    <t>20231017</t>
  </si>
  <si>
    <t>B70594585</t>
  </si>
  <si>
    <t>RIANXO CITY S.L</t>
  </si>
  <si>
    <t>FTS23/0002433</t>
  </si>
  <si>
    <t>GXSD202310180004</t>
  </si>
  <si>
    <t>RIANXO</t>
  </si>
  <si>
    <t>C/BARRACA  1</t>
  </si>
  <si>
    <t>百元//Rianxo city s.l,预付，折扣10+5，不参加活动，此单算郑鹏杰</t>
  </si>
  <si>
    <t>FTS23/0002434</t>
  </si>
  <si>
    <t>GXTH202310190004</t>
  </si>
  <si>
    <t>詹亮捷微信退货，销毁不拿回公司</t>
  </si>
  <si>
    <t>20231018</t>
  </si>
  <si>
    <t>B99396574</t>
  </si>
  <si>
    <t>SHUN YI DA S.L</t>
  </si>
  <si>
    <t>FTS23/0002435</t>
  </si>
  <si>
    <t>GXSD202310180013</t>
  </si>
  <si>
    <t xml:space="preserve">SHUN YI DA S.L   </t>
  </si>
  <si>
    <t xml:space="preserve">CALLE CONSTITUCIONPL.HUERTOS1B </t>
  </si>
  <si>
    <t>2308//业务员出5个点//百元//预付//参加活动保留折扣，加急//S 保留基础折扣10</t>
  </si>
  <si>
    <t>2308//业务员出5个点//百元//预付//参加活动保留折扣，加急</t>
  </si>
  <si>
    <t>FTS23/0002436</t>
  </si>
  <si>
    <t>GXSD202310180017</t>
  </si>
  <si>
    <t>2308//参加活动 AA  活动算在bazar carrale/同B42890947一起统计，无折扣，参加活动</t>
  </si>
  <si>
    <t>2308//参加活动 AA  活动算在bazar carrale/同B42890947一起统计</t>
  </si>
  <si>
    <t>FTS23/0002437</t>
  </si>
  <si>
    <t>GXSD202310190019</t>
  </si>
  <si>
    <t>X2179506A</t>
  </si>
  <si>
    <t>PAN MINPING</t>
  </si>
  <si>
    <t>FTS23/0002438</t>
  </si>
  <si>
    <t>GXSD202310180015</t>
  </si>
  <si>
    <t>CALLE SAN JACINTO 104</t>
  </si>
  <si>
    <t>YGO2310163403c/san jacinto 104,41010,sevilla,sevilla，卫浴//预付款，折扣5</t>
  </si>
  <si>
    <t>[+34655021322][ ]单子划给东哥，卫浴//预付款，折扣5</t>
  </si>
  <si>
    <t>FTS23/0002439</t>
  </si>
  <si>
    <t>GXTH202310190005</t>
  </si>
  <si>
    <t>FTS23/0001815</t>
  </si>
  <si>
    <t>FTS23/0001601|FTS23/0001815</t>
  </si>
  <si>
    <t>20230728|20230823</t>
  </si>
  <si>
    <t>FTS23/0002440</t>
  </si>
  <si>
    <t>GXSD202310180016</t>
  </si>
  <si>
    <t>2308//参加活动 AA 预付款，无折扣</t>
  </si>
  <si>
    <t>FTS23/0002441</t>
  </si>
  <si>
    <t>GXSD202310190005</t>
  </si>
  <si>
    <t>2308//3C/参加活动/先发货收支票/销毁退单415124x6，账期2个月，无折扣</t>
  </si>
  <si>
    <t>FTS23/0002442</t>
  </si>
  <si>
    <t>GXSD202310190009</t>
  </si>
  <si>
    <t>2308//3C/参加活动/预付款/销毁退单：602665x1；417425x1；992733x1</t>
  </si>
  <si>
    <t>FTS23/0002443</t>
  </si>
  <si>
    <t>GXTH202310190007</t>
  </si>
  <si>
    <t>FTS23/0002444</t>
  </si>
  <si>
    <t>GXSD202310190027</t>
  </si>
  <si>
    <t>友购订单号：YGO2310163398收货地址：Poligono de pasaxe N-40 ,36317,Gondomar,Pontevedra2308//预付参加活动。不能换货//无折扣，参加活动，预付款</t>
  </si>
  <si>
    <t>[+34665243435][ ]2308//预付参加活动。不能换货//无折扣，参加活动，预付款</t>
  </si>
  <si>
    <t>FTS23/0002445</t>
  </si>
  <si>
    <t>GXSD202310190008</t>
  </si>
  <si>
    <t>2308//3C/参加活动/预付款，无折扣</t>
  </si>
  <si>
    <t>B42513796</t>
  </si>
  <si>
    <t>YIMINGCHEN PROSPERIDAD S.L</t>
  </si>
  <si>
    <t>FTS23/0002446</t>
  </si>
  <si>
    <t>GXSD202310190011</t>
  </si>
  <si>
    <t>AV. NOVELDA N255</t>
  </si>
  <si>
    <t>跟GXSD202310190010一起发走//卫浴//百元//预付款折扣5/要发票 和3C一起发</t>
  </si>
  <si>
    <t>B96798657</t>
  </si>
  <si>
    <t>COVALPETROL S.L.</t>
  </si>
  <si>
    <t>FTS23/0002447</t>
  </si>
  <si>
    <t>GXSD202310190020</t>
  </si>
  <si>
    <t>PICASSENT</t>
  </si>
  <si>
    <t>P.I.CANYADA DELS CODONYERS C/7</t>
  </si>
  <si>
    <t>友购订单号：YGO2310193418收货地址：P.I. Canyada dels Codonyers Calle 7,46220,Picassent,Valencia</t>
  </si>
  <si>
    <t>FTS23/0002448</t>
  </si>
  <si>
    <t>GXSD202310190012</t>
  </si>
  <si>
    <t>2308//参加活动，无折扣，先发货，货到客户转账，账期一个月，有货改物料一起发走</t>
  </si>
  <si>
    <t>3C/参加活动/先发货，等通知下单，发图片带excel需要客户确认订单</t>
  </si>
  <si>
    <t>FTS23/0002449</t>
  </si>
  <si>
    <t>GXSD202310190013</t>
  </si>
  <si>
    <t>百元//托收10+3。AA 有退货一起算 不参加活动</t>
  </si>
  <si>
    <t>FTS23/0002450</t>
  </si>
  <si>
    <t>WXD20231000052</t>
  </si>
  <si>
    <t>AFTS23/0001341开外账发票3张-现金-第3张-开剩余条目</t>
  </si>
  <si>
    <t>FTS23/0002451</t>
  </si>
  <si>
    <t>WXD20231000053</t>
  </si>
  <si>
    <t>UE23/0001222银行收款开外账发票</t>
  </si>
  <si>
    <t>FTS23/0002452</t>
  </si>
  <si>
    <t>GXSD202310200007</t>
  </si>
  <si>
    <t>FTS23/0002453</t>
  </si>
  <si>
    <t>GXSD202310190017</t>
  </si>
  <si>
    <t>2308//内岛//活动//参加活动，无折扣</t>
  </si>
  <si>
    <t>LUGO</t>
  </si>
  <si>
    <t>X8549237E</t>
  </si>
  <si>
    <t>LEI YE</t>
  </si>
  <si>
    <t>FTS23/0002454</t>
  </si>
  <si>
    <t>GXSD202310190036</t>
  </si>
  <si>
    <t>FOZ</t>
  </si>
  <si>
    <t>AVD DE MARINA 16</t>
  </si>
  <si>
    <t>友购订单号：YGO2310183414收货地址：C/Avenida de mari?a 16.bajo,27780,foz,lugo</t>
  </si>
  <si>
    <t>[+34622314190][ ]百元//预付，不参加活动，折扣10、包5.2</t>
  </si>
  <si>
    <t>FTS23/0002455</t>
  </si>
  <si>
    <t>GXSD202310190014</t>
  </si>
  <si>
    <t>2308//参加活动，无折扣，货到转账，账期1个月</t>
  </si>
  <si>
    <t>2308//百元/参加活动/但是需要一份正常10+5折扣的价格单子</t>
  </si>
  <si>
    <t>FTS23/0002456</t>
  </si>
  <si>
    <t>GXSD202310190024</t>
  </si>
  <si>
    <t>友购订单号：YGO2310173409收货地址：avenida aragon numero20,22500,binefar,huesca</t>
  </si>
  <si>
    <t>[+34625509198][ ]2308//活动单子，保留基础折扣//S 参加活动，zk10,预付款</t>
  </si>
  <si>
    <t>FTS23/0002457</t>
  </si>
  <si>
    <t>GXSD202310200016</t>
  </si>
  <si>
    <t>J22393557</t>
  </si>
  <si>
    <t>BAZAR CHINO BARBASTRO S.C</t>
  </si>
  <si>
    <t>FTS23/0002458</t>
  </si>
  <si>
    <t>GXSD202310190040</t>
  </si>
  <si>
    <t>吴家-连锁3</t>
  </si>
  <si>
    <t>BARBASTRO</t>
  </si>
  <si>
    <t>HUESCA 2-4</t>
  </si>
  <si>
    <t>友购订单号：YGO2310163404收货地址：huesca 2 -4,22300,barbastro,huesca百元//折扣20，预付款，</t>
  </si>
  <si>
    <t>FTS23/0002459</t>
  </si>
  <si>
    <t>GXSD202310190041</t>
  </si>
  <si>
    <t>2308//参加活动。AA zk5 连锁店</t>
  </si>
  <si>
    <t>FTS23/0002460</t>
  </si>
  <si>
    <t>GXTH202310200005</t>
  </si>
  <si>
    <t>FTS23/0002003|FTS23/0002348</t>
  </si>
  <si>
    <t>20230912|20231010</t>
  </si>
  <si>
    <t>HUELVA</t>
  </si>
  <si>
    <t>B09681883</t>
  </si>
  <si>
    <t>UNION HUELVASIA S.L</t>
  </si>
  <si>
    <t>FTS23/0002461</t>
  </si>
  <si>
    <t>GXSD202310190047</t>
  </si>
  <si>
    <t>AVENIDA DE LAS ADORATRICES 24-42-48</t>
  </si>
  <si>
    <t>友购订单号：YGO2310163396收货地址：AvDADELASADORATRICES24一42一48，HUELVA,21004,HUELVA,卫浴//预付款，折扣5，同GXSD202310190039一起发</t>
  </si>
  <si>
    <t>[+34691828694][ ]卫浴//预付款，折扣5，同GXSD202310190039一起发发票预付</t>
  </si>
  <si>
    <t>B71177307</t>
  </si>
  <si>
    <t>YUN LAI FU S.L.</t>
  </si>
  <si>
    <t>FTS23/0002462</t>
  </si>
  <si>
    <t>GXSD202310200002</t>
  </si>
  <si>
    <t>TAFALLA</t>
  </si>
  <si>
    <t>POL. IND. FUENTE DEL REY 10</t>
  </si>
  <si>
    <t>2308//百元3C//参加活动，无折扣，货到客人银行转账，账期20天</t>
  </si>
  <si>
    <t>B98723091</t>
  </si>
  <si>
    <t>VICMARK 2015 S.L</t>
  </si>
  <si>
    <t>FTS23/0002463</t>
  </si>
  <si>
    <t>GXSD202310200003</t>
  </si>
  <si>
    <t>CARRER DE JERONIMA GALES 37 BAJC</t>
  </si>
  <si>
    <t>卫浴//百元//预付ZK5//预付、</t>
  </si>
  <si>
    <t>B16309866</t>
  </si>
  <si>
    <t>TIENDAS LI LIN S.L</t>
  </si>
  <si>
    <t>FTS23/0002464</t>
  </si>
  <si>
    <t>GXSD202310200006</t>
  </si>
  <si>
    <t>ALCIRA</t>
  </si>
  <si>
    <t>AV DIGNITAT HUMANA 4</t>
  </si>
  <si>
    <t>卫浴//百元//发票开出来跟货走、3个月支票</t>
  </si>
  <si>
    <t>B01823368</t>
  </si>
  <si>
    <t>BAT-BI INFORMATIKA S.L</t>
  </si>
  <si>
    <t>FTS23/0002465</t>
  </si>
  <si>
    <t>GXSD202310190042</t>
  </si>
  <si>
    <t>TOLOSA</t>
  </si>
  <si>
    <t>SAN FRANTZISKO PASEALEKUA 6 BJ TOLOSA</t>
  </si>
  <si>
    <t>百元//不参加活动，折扣10，预付款</t>
  </si>
  <si>
    <t>FTS23/0002466</t>
  </si>
  <si>
    <t>GXSD202310200009</t>
  </si>
  <si>
    <t>2308//折扣5，参加活动，箱子上写2号店</t>
  </si>
  <si>
    <t>2308//参加活动 AA。zk5。2号店 地址一样，同GXSD202310190041一起发</t>
  </si>
  <si>
    <t>FTS23/0002467</t>
  </si>
  <si>
    <t>WXD20231000054</t>
  </si>
  <si>
    <t>AFTS23/0000585银行付款开外账发票</t>
  </si>
  <si>
    <t>B98648546</t>
  </si>
  <si>
    <t>WINTOX S.L</t>
  </si>
  <si>
    <t>FTS23/0002468</t>
  </si>
  <si>
    <t>GXSD202310200004</t>
  </si>
  <si>
    <t>CARRER DE RODRIGUEZ DE CEPEDA 44</t>
  </si>
  <si>
    <t>卫浴//百元//我收支票、2个月支票</t>
  </si>
  <si>
    <t>B98422777</t>
  </si>
  <si>
    <t>BAZAR TORRENT S.L</t>
  </si>
  <si>
    <t>FTS23/0002469</t>
  </si>
  <si>
    <t>GXSD202310200005</t>
  </si>
  <si>
    <t>TORRENTE</t>
  </si>
  <si>
    <t>C/DELA CONSTIRUCION 56</t>
  </si>
  <si>
    <t>百元//预付ZK5//预付</t>
  </si>
  <si>
    <t>FTS23/0002470</t>
  </si>
  <si>
    <t>GXSD202310230022</t>
  </si>
  <si>
    <t>FTS23/0002471</t>
  </si>
  <si>
    <t>GXSD202310230025</t>
  </si>
  <si>
    <t>2308//参加活动 AA 有退货 一起算。  让货改一起带过去  有卫浴货改的 加急</t>
  </si>
  <si>
    <t>FTS23/0002472</t>
  </si>
  <si>
    <t>GXSD202310230030</t>
  </si>
  <si>
    <t>FTS23/0002473</t>
  </si>
  <si>
    <t>GXSD202310230031</t>
  </si>
  <si>
    <t>FTS23/0002474</t>
  </si>
  <si>
    <t>GXSD202310230003</t>
  </si>
  <si>
    <t>FTS23/0002475</t>
  </si>
  <si>
    <t>GXSD202310230001</t>
  </si>
  <si>
    <t>B83063016</t>
  </si>
  <si>
    <t>TRES ARMONIAS,S.L.</t>
  </si>
  <si>
    <t>FTS23/0002476</t>
  </si>
  <si>
    <t>WXD20231000055</t>
  </si>
  <si>
    <t>C/VILLABLINO 51</t>
  </si>
  <si>
    <t>AFTS23/0000624开不超过1000外账发票，开到13行条目</t>
  </si>
  <si>
    <t>FTS23/0002477</t>
  </si>
  <si>
    <t>GXSD202310230039</t>
  </si>
  <si>
    <t>FTS23/0002478</t>
  </si>
  <si>
    <t>GXSD202310230038</t>
  </si>
  <si>
    <t>FTS23/0002479</t>
  </si>
  <si>
    <t>WXD20231000056</t>
  </si>
  <si>
    <t>AFTS23/0001183开外账发票2张，现金支付，第1张，开到55行</t>
  </si>
  <si>
    <t>X2973802V</t>
  </si>
  <si>
    <t>NUHUA HE</t>
  </si>
  <si>
    <t>FTS23/0002480</t>
  </si>
  <si>
    <t>GXTH202310230001</t>
  </si>
  <si>
    <t>EIVISSA</t>
  </si>
  <si>
    <t>CARRER D ARAGO 93</t>
  </si>
  <si>
    <t>盛杰微信申请退货，货物不拿回公司，销毁</t>
  </si>
  <si>
    <t>FTS23/0000574</t>
  </si>
  <si>
    <t>FTS23/0002481</t>
  </si>
  <si>
    <t>GXTH202310230002</t>
  </si>
  <si>
    <t>FTS23/0001004</t>
  </si>
  <si>
    <t>FTS22/0000745|FTS23/0001004</t>
  </si>
  <si>
    <t>20221202|20230523</t>
  </si>
  <si>
    <t>FTS23/0002482</t>
  </si>
  <si>
    <t>GXTH202310230022</t>
  </si>
  <si>
    <t>盛杰微信安排退货，直接销毁不拿回公司</t>
  </si>
  <si>
    <t>FTS23/0000834</t>
  </si>
  <si>
    <t>FTS23/0000834|FTS23/0001072</t>
  </si>
  <si>
    <t>20230426|20230530</t>
  </si>
  <si>
    <t>黄子航</t>
  </si>
  <si>
    <t>ISLA</t>
  </si>
  <si>
    <t>B01694579</t>
  </si>
  <si>
    <t>W2M CORPORATE S.L</t>
  </si>
  <si>
    <t>FTS23/0002483</t>
  </si>
  <si>
    <t>GXSD202310230041</t>
  </si>
  <si>
    <t>GENERAL RIVERA 154</t>
  </si>
  <si>
    <t>章振庭的订单//特批折扣30</t>
  </si>
  <si>
    <t>FTS23/0002484</t>
  </si>
  <si>
    <t>GXTH202310240001</t>
  </si>
  <si>
    <t>盛杰微信通知退货，货物直接销毁不拿回公司</t>
  </si>
  <si>
    <t>FTS23/0001305</t>
  </si>
  <si>
    <t>20230627</t>
  </si>
  <si>
    <t>FTS23/0002485</t>
  </si>
  <si>
    <t>GXTH202310240002</t>
  </si>
  <si>
    <t>盛杰微信通知退货，990470-1个，无生产批号，出rappel单</t>
  </si>
  <si>
    <t>FTS23/0002486</t>
  </si>
  <si>
    <t>GXSD202310230029</t>
  </si>
  <si>
    <t>友购订单号：YGO2310203426收货地址：san vicente ferrer 38 bajo,07008,palma de mallorca,Bareales/2308//百元内岛//参加活动，无折扣，预付款，</t>
  </si>
  <si>
    <t>FTS23/0002487</t>
  </si>
  <si>
    <t>WXD20231000057</t>
  </si>
  <si>
    <t>AFTS23/0001183开外账发票2张，现金支付，第2张，开完剩余部分条目</t>
  </si>
  <si>
    <t>ALBACETE</t>
  </si>
  <si>
    <t>B05374772</t>
  </si>
  <si>
    <t>HIPER VILLARROBLEDO S.L.</t>
  </si>
  <si>
    <t>FTS23/0002488</t>
  </si>
  <si>
    <t>GXSD202310230020</t>
  </si>
  <si>
    <t>VILLARROBLEDO</t>
  </si>
  <si>
    <t>AV DE LOS REYES CATOLICOS 71</t>
  </si>
  <si>
    <t>卫浴//百元//预付</t>
  </si>
  <si>
    <t>FTS23/0002489</t>
  </si>
  <si>
    <t>GXSD202310200019</t>
  </si>
  <si>
    <t>2308//百元//内岛//活动//参加活动，无折扣，预付款</t>
  </si>
  <si>
    <t>FTS23/0002490</t>
  </si>
  <si>
    <t>GXSD202310240026</t>
  </si>
  <si>
    <t>FTS23/2461客户汇款到UNICO</t>
  </si>
  <si>
    <t>FTS23/0002491</t>
  </si>
  <si>
    <t>GXTH202310240003</t>
  </si>
  <si>
    <t>FTS23/0001300</t>
  </si>
  <si>
    <t>FTS23/0000207|FTS23/0000708|FTS23/0001016|FTS23/0001300|FTS23/0001468</t>
  </si>
  <si>
    <t>20230214|20230412|20230524|20230627|20230718</t>
  </si>
  <si>
    <t>B66923657</t>
  </si>
  <si>
    <t>MAXI CASA VIC S.L</t>
  </si>
  <si>
    <t>FTS23/0002492</t>
  </si>
  <si>
    <t>GXSD202310230023</t>
  </si>
  <si>
    <t>叶飞-连锁店</t>
  </si>
  <si>
    <t>C/SANT HIPOLIT12</t>
  </si>
  <si>
    <t>3C/首单折扣/叶叶飞股东连锁首单折扣10+10+10，代收支票，账期2个月。送体验台一个</t>
  </si>
  <si>
    <t>3C/首单折扣/叶叶飞股东连锁首单折扣10+10+10，代收支票。送体验台一个</t>
  </si>
  <si>
    <t>FTS23/0002493</t>
  </si>
  <si>
    <t>GXTH202310240005</t>
  </si>
  <si>
    <t>FTS23/0001308</t>
  </si>
  <si>
    <t>FTS23/0002494</t>
  </si>
  <si>
    <t>GXTH202310240007</t>
  </si>
  <si>
    <t>B76185347/2</t>
  </si>
  <si>
    <t>FTS23/0002495</t>
  </si>
  <si>
    <t>GXSD202310240004</t>
  </si>
  <si>
    <t>ARUCAS</t>
  </si>
  <si>
    <t>ASíA NúMERO 1 S.L</t>
  </si>
  <si>
    <t>C PASEO POETA PEDRO LEZCANO N12</t>
  </si>
  <si>
    <t>2308//西班牙外岛//0823手机累计活动,无折扣，</t>
  </si>
  <si>
    <t>FTS23/0002496</t>
  </si>
  <si>
    <t>GXTH202310240009</t>
  </si>
  <si>
    <t>MIGO 退货</t>
  </si>
  <si>
    <t>20230921</t>
  </si>
  <si>
    <t>FTS23/0002497</t>
  </si>
  <si>
    <t>GXTH202310240011</t>
  </si>
  <si>
    <t>FTS23/0000821</t>
  </si>
  <si>
    <t>FTS23/0002498</t>
  </si>
  <si>
    <t>GXSD202310180014</t>
  </si>
  <si>
    <t>百元/卫浴/预付折扣5</t>
  </si>
  <si>
    <t>B13740485</t>
  </si>
  <si>
    <t>TESORO HOME S.L</t>
  </si>
  <si>
    <t>FTS23/0002499</t>
  </si>
  <si>
    <t>WXD20231000059</t>
  </si>
  <si>
    <t>ALACANT/ALICANTE</t>
  </si>
  <si>
    <t>JUAN DE JUANES 3</t>
  </si>
  <si>
    <t>AFTS23/0001648外账发票，现金支付，开2张，第1张，开到80行</t>
  </si>
  <si>
    <t>FTS23/0002500</t>
  </si>
  <si>
    <t>GXTH202310240012</t>
  </si>
  <si>
    <t>FTS23/0001026</t>
  </si>
  <si>
    <t>FTS22/0000714|FTS22/0000782|FTS23/0000034|FTS23/0001026|FTS23/0001246|FTS23/0001534|FTS23/0002196</t>
  </si>
  <si>
    <t>20221129|20221212|20230110|20230524|20230621|20230724|20230927</t>
  </si>
  <si>
    <t>FTS23/0002501</t>
  </si>
  <si>
    <t>WXD20231000060</t>
  </si>
  <si>
    <t>AFTS23/0001648外账发票，现金支付，开2张，第2张，结尾全部开出</t>
  </si>
  <si>
    <t>FTS23/0002502</t>
  </si>
  <si>
    <t>GXTH202310250001</t>
  </si>
  <si>
    <t>陈小九单据安排销毁，</t>
  </si>
  <si>
    <t>20230907</t>
  </si>
  <si>
    <t>Y0465889S</t>
  </si>
  <si>
    <t>LIGUANG GUO</t>
  </si>
  <si>
    <t>FTS23/0002503</t>
  </si>
  <si>
    <t>GXTH202310250002</t>
  </si>
  <si>
    <t>CALLE LA NAVAL 69</t>
  </si>
  <si>
    <t>蒋敏焰微信通知安排退货，货物不拿回公司</t>
  </si>
  <si>
    <t>FTS23/0001257</t>
  </si>
  <si>
    <t>FTS23/0002504</t>
  </si>
  <si>
    <t>GXSD202310240003</t>
  </si>
  <si>
    <t>2308//内岛百元3c/参加活动和上次单据一样/货直接发//参加活动,预付款，无折扣</t>
  </si>
  <si>
    <t>B13876594</t>
  </si>
  <si>
    <t>HOME MARKET MALLORCA S.L</t>
  </si>
  <si>
    <t>FTS23/0002505</t>
  </si>
  <si>
    <t>GXSD202310240005</t>
  </si>
  <si>
    <t>PORTO CRISTO</t>
  </si>
  <si>
    <t>C/RONDA OESTE 121 BAJO</t>
  </si>
  <si>
    <t>2308//内岛//参加活动，预付款，折扣5，业务员代收支票，账期2个月</t>
  </si>
  <si>
    <t>FTS23/0002506</t>
  </si>
  <si>
    <t>GXSD202310230032</t>
  </si>
  <si>
    <t>2308//不参加活动 AA 有退货一起算 zk10+5</t>
  </si>
  <si>
    <t>FTS23/0002507</t>
  </si>
  <si>
    <t>GXSD202310230040</t>
  </si>
  <si>
    <t>FTS23/0002508</t>
  </si>
  <si>
    <t>GXTH202310250005</t>
  </si>
  <si>
    <t>GXSD202310020012 冲红生成的销退单，FTS23/2251 收UNICO支票换*AA*</t>
  </si>
  <si>
    <t>20231002</t>
  </si>
  <si>
    <t>FTS23/0002509</t>
  </si>
  <si>
    <t>GXSD202310250009</t>
  </si>
  <si>
    <t>卫浴/预付款/送3层架子/S ZK5,预付款，送608568-1个，直接发走</t>
  </si>
  <si>
    <t>FTS23/0002510</t>
  </si>
  <si>
    <t>WXD20231000062</t>
  </si>
  <si>
    <t>AFTS23/1669开外账发票</t>
  </si>
  <si>
    <t>B76784354</t>
  </si>
  <si>
    <t>EL MEJOR HOGAR Y MODA S.L</t>
  </si>
  <si>
    <t>FTS23/0002511</t>
  </si>
  <si>
    <t>GXTH202310250009</t>
  </si>
  <si>
    <t>C/TERESA DE CALCUTA 2  PLANTA SM TACO</t>
  </si>
  <si>
    <t>外岛业务员陈苏勇微信退货</t>
  </si>
  <si>
    <t>FTS23/0001816</t>
  </si>
  <si>
    <t>FTS23/0000911|FTS23/0001484|FTS23/0001816</t>
  </si>
  <si>
    <t>20230511|20230719|20230823</t>
  </si>
  <si>
    <t>FTS23/0002512</t>
  </si>
  <si>
    <t>GXSD202310200017</t>
  </si>
  <si>
    <t>二手批//S 60天,自配送，全票，zk30， 打中包！打中包!!打中包！！永顺</t>
  </si>
  <si>
    <t>二批/盛/永顺一口价hc1745-1.8，br9263-0.95</t>
  </si>
  <si>
    <t>FTS23/0002513</t>
  </si>
  <si>
    <t>GXSD202310240032</t>
  </si>
  <si>
    <t>百元//不参加活动，折扣10，包5.2 友购订单号：YGO2310243438收货地址：plaza pontevedra n17 bajo derecha,15003,a coru?a,a coru?a</t>
  </si>
  <si>
    <t>[+34666025908][ ]百元//不参加活动，折扣10，包5.2，预付款</t>
  </si>
  <si>
    <t>B86619467</t>
  </si>
  <si>
    <t>MARKETING PRIORITY YAN S.L 宏达-马德里</t>
  </si>
  <si>
    <t>FTS23/0002514</t>
  </si>
  <si>
    <t>WXD20231000064</t>
  </si>
  <si>
    <t>宏达-马德里</t>
  </si>
  <si>
    <t>MARKETING PRIORITY YAN S.L</t>
  </si>
  <si>
    <t>CALLE LA BAE?ZA12</t>
  </si>
  <si>
    <t>开张1W左右的外账发票，AFTS23 1109 1226 1545导入</t>
  </si>
  <si>
    <t>B76330133</t>
  </si>
  <si>
    <t>HIPER BRILLANTE HOME 2018 S.L</t>
  </si>
  <si>
    <t>FTS23/0002515</t>
  </si>
  <si>
    <t>GXSD202310250004</t>
  </si>
  <si>
    <t>LAS HUESAS</t>
  </si>
  <si>
    <t xml:space="preserve">CANADA DEL AMBAR S/N </t>
  </si>
  <si>
    <t>卫浴//外岛百元//西班牙外岛//普通帐期//卫浴账期无折扣</t>
  </si>
  <si>
    <t>FTS23/0002516</t>
  </si>
  <si>
    <t>GXSD202310250001</t>
  </si>
  <si>
    <t>FTS23/0002517</t>
  </si>
  <si>
    <t>GXSD202310260007</t>
  </si>
  <si>
    <t>二手批//贴我给的贴纸，把遗漏的12个放在这个单子里面一起发走</t>
  </si>
  <si>
    <t>FTS23/0002518</t>
  </si>
  <si>
    <t>GXSD202310250002</t>
  </si>
  <si>
    <t>2308//3C/预付款/参加活动/销毁退单：992733x1；415124x2</t>
  </si>
  <si>
    <t>B66136557</t>
  </si>
  <si>
    <t>MANBAR DECORA S.L</t>
  </si>
  <si>
    <t>FTS23/0002519</t>
  </si>
  <si>
    <t>GXSD202310260001</t>
  </si>
  <si>
    <t>MANRESA</t>
  </si>
  <si>
    <t>AVDA.PAISOS CATALAN165 LOCAL B</t>
  </si>
  <si>
    <t>百元//3C/预付款/10+5</t>
  </si>
  <si>
    <t>FTS23/0002520</t>
  </si>
  <si>
    <t>GXSD202310250015</t>
  </si>
  <si>
    <t>2308//参加活动。AA  ,预付款，无折扣，此单给姚雄</t>
  </si>
  <si>
    <t>FTS23/0002521</t>
  </si>
  <si>
    <t>GXSD202310250013</t>
  </si>
  <si>
    <t>2308//外岛百元//参加手机活动无折扣//和上一单累计活动</t>
  </si>
  <si>
    <t>FTS23/0002522</t>
  </si>
  <si>
    <t>GXSD202310260008</t>
  </si>
  <si>
    <t>X3583567Y</t>
  </si>
  <si>
    <t>LIYONG SHAN</t>
  </si>
  <si>
    <t>FTS23/0002523</t>
  </si>
  <si>
    <t>GXSD202310260005</t>
  </si>
  <si>
    <t>SARRIA</t>
  </si>
  <si>
    <t>RUA BENIGNO QUIROGA 19-23</t>
  </si>
  <si>
    <t>百元3C//不参加活动，预付，折扣10，包5.2</t>
  </si>
  <si>
    <t>FTS23/0002524</t>
  </si>
  <si>
    <t>GXSD202310230006</t>
  </si>
  <si>
    <t>2308//参加活动 AA 无折扣，预付款 有退货一起算</t>
  </si>
  <si>
    <t>Y3246264N</t>
  </si>
  <si>
    <t>LIHUA ZHANG</t>
  </si>
  <si>
    <t>FTS23/0002525</t>
  </si>
  <si>
    <t>GXSD202310240029</t>
  </si>
  <si>
    <t>PORT ANDRATX</t>
  </si>
  <si>
    <t>CALLE PUERTO 149</t>
  </si>
  <si>
    <t>2308//内岛//参加活动，无折扣,同GXSD202310240022一起发</t>
  </si>
  <si>
    <t>FTS23/0002526</t>
  </si>
  <si>
    <t>GXSD202310240022</t>
  </si>
  <si>
    <t>2308//内岛//参加活动，无折扣</t>
  </si>
  <si>
    <t>FTS23/0002527</t>
  </si>
  <si>
    <t>GXSD202310240030</t>
  </si>
  <si>
    <t>2308//参加活动 AA有退货 一起算,折扣5,黄子航特批</t>
  </si>
  <si>
    <t>B67441618</t>
  </si>
  <si>
    <t>LEAF &amp; HOUSE S.L</t>
  </si>
  <si>
    <t>FTS23/0002528</t>
  </si>
  <si>
    <t>GXSD202310240017</t>
  </si>
  <si>
    <t>连锁3-叶飞</t>
  </si>
  <si>
    <t>VILADECANS</t>
  </si>
  <si>
    <t>AV JOCS OLIMPICS 5</t>
  </si>
  <si>
    <t>2308//3C/参加活动/先发货/发票，无折扣，</t>
  </si>
  <si>
    <t>2308//3C/参加活动/先发货/发票</t>
  </si>
  <si>
    <t>FTS23/0002529</t>
  </si>
  <si>
    <t>WXD20231000065</t>
  </si>
  <si>
    <t>AFTS23/0001581开外账发票，银行转账</t>
  </si>
  <si>
    <t>FTS23/0002530</t>
  </si>
  <si>
    <t>GXSD202310260010</t>
  </si>
  <si>
    <t>百元//不参加活动，折扣10+5，预付款，友购订单号：YGO2310253445收货地址：calle alameda 12,28820,coslada,madrid百元//不参加活动，折扣10+5，预付款</t>
  </si>
  <si>
    <t>[+34665798163][ ]百元//不参加活动，折扣10+5，预付款，请发exell到邮箱sxuankai@gmail.comzk10+5  。AA   不参加活动</t>
  </si>
  <si>
    <t>FTS23/0002531</t>
  </si>
  <si>
    <t>GXSD202310250011</t>
  </si>
  <si>
    <t>2308//参加活动 AA 有退货//预付款，无折扣，</t>
  </si>
  <si>
    <t>FTS23/0002532</t>
  </si>
  <si>
    <t>GXSD202310230033</t>
  </si>
  <si>
    <t>2308//参加活动 AA 需要理货 3片网，无折扣，无物料</t>
  </si>
  <si>
    <t>B01918168</t>
  </si>
  <si>
    <t>NUSINTE,SOCIEDAD LIMITADA</t>
  </si>
  <si>
    <t>FTS23/0002533</t>
  </si>
  <si>
    <t>WXD20231000066</t>
  </si>
  <si>
    <t>YECLA</t>
  </si>
  <si>
    <t>AVENIDA JUAN CARLOS I PARCELA 7D NAVE 7</t>
  </si>
  <si>
    <t>AFTS23/0001373外账发票，开30%金额，开到第10行-第1张</t>
  </si>
  <si>
    <t>FTS23/0002534</t>
  </si>
  <si>
    <t>GXTH202310270003</t>
  </si>
  <si>
    <t>盛杰微信通知退货，直接销毁，不拿回公司</t>
  </si>
  <si>
    <t>FTS23/0000308</t>
  </si>
  <si>
    <t>FTS23/0000308|FTS23/0001236|FTS23/0001237</t>
  </si>
  <si>
    <t>FTS23/0002535</t>
  </si>
  <si>
    <t>GXTH202310270004</t>
  </si>
  <si>
    <t>B09964057</t>
  </si>
  <si>
    <t>BAZAR ESPERANZA 2022 S.L</t>
  </si>
  <si>
    <t>FTS23/0002536</t>
  </si>
  <si>
    <t>GXTH202310270002</t>
  </si>
  <si>
    <t>MUSIC BALAGUER 44</t>
  </si>
  <si>
    <t>盛杰微信通知退货，直接销毁不拿回公司</t>
  </si>
  <si>
    <t>FTS23/0001077</t>
  </si>
  <si>
    <t>FTS23/0001077|FTS23/0001606</t>
  </si>
  <si>
    <t>20230530|20230731</t>
  </si>
  <si>
    <t>FTS23/0002537</t>
  </si>
  <si>
    <t>GXSD202310270001</t>
  </si>
  <si>
    <t>2308//内岛//百元/migo/参加活动</t>
  </si>
  <si>
    <t>2308//内岛//百元/migo/参加活动，无折扣，到货后转账</t>
  </si>
  <si>
    <t>FTS23/0002538</t>
  </si>
  <si>
    <t>GXSD202310270008</t>
  </si>
  <si>
    <t>B02516557</t>
  </si>
  <si>
    <t>HIPER HAN S.L</t>
  </si>
  <si>
    <t>FTS23/0002539</t>
  </si>
  <si>
    <t>GXSD202310270003</t>
  </si>
  <si>
    <t>LA RODA</t>
  </si>
  <si>
    <t>CL ALFREDO ATIENZA 133-135</t>
  </si>
  <si>
    <t>跟GXSD202310270002一起发走//卫浴/特5/三个月支票/</t>
  </si>
  <si>
    <t>FTS23/0002540</t>
  </si>
  <si>
    <t>GXSD202310270012</t>
  </si>
  <si>
    <t>二手批//贴我给的贴纸，不用放在一起，另外找个箱子</t>
  </si>
  <si>
    <t>FTS23/0002541</t>
  </si>
  <si>
    <t>GXTH202310270008</t>
  </si>
  <si>
    <t>盛杰微信申请退货，不拿回公司，直接销毁</t>
  </si>
  <si>
    <t>FTS23/0000283</t>
  </si>
  <si>
    <t>FTS22/0000352|FTS23/0000283|FTS23/0002092</t>
  </si>
  <si>
    <t>20220915|20230224|20230919</t>
  </si>
  <si>
    <t>Y2315934D</t>
  </si>
  <si>
    <t>XIBIN YAO</t>
  </si>
  <si>
    <t>FTS23/0002542</t>
  </si>
  <si>
    <t>GXSD202310270007</t>
  </si>
  <si>
    <t>TEULADA</t>
  </si>
  <si>
    <t>AV MEDITERRANEO 204-206</t>
  </si>
  <si>
    <t>跟GXYS000018343一起发//卫浴/一起发过来和3C/折扣5预付款/不包5、2</t>
  </si>
  <si>
    <t>FTS23/0002543</t>
  </si>
  <si>
    <t>GXSD202310270010</t>
  </si>
  <si>
    <t>百元//托收，折扣10+3 ，不包5.2 友购订单号：YGO2310273450收货地址：serafin escalante 9 bajo,39300,torrelavega,cantabria</t>
  </si>
  <si>
    <t>[+34688509304][ ]百元//托收，折扣10+3 ，不包5.2</t>
  </si>
  <si>
    <t>X3914790Y</t>
  </si>
  <si>
    <t>SHAOXING CHEN</t>
  </si>
  <si>
    <t>FTS23/0002544</t>
  </si>
  <si>
    <t>GXSD202310270011</t>
  </si>
  <si>
    <t>BEGO?ALDE ETXETALDEA 3 BAJO LOCAL</t>
  </si>
  <si>
    <t>百元/预付款，折扣10+5，不包5.2 友购订单号：YGO2310273449收货地址：Bego?alde etxetaldea 3 bajo local,48007,bilbao,bizkaia</t>
  </si>
  <si>
    <t>[+34695545923][ ]百元/预付款，折扣10+5，不包5.2</t>
  </si>
  <si>
    <t>FTS23/0002545</t>
  </si>
  <si>
    <t>WXD20231000067</t>
  </si>
  <si>
    <t>AFTS23/0001067开外账发票，所有条目，发票金额：4775.88</t>
  </si>
  <si>
    <t>FTS23/0002546</t>
  </si>
  <si>
    <t>GXSD202310270013</t>
  </si>
  <si>
    <t>2308//内岛//百元/migo/参加活动migo加单一起发，同GXSD202310270001一起发</t>
  </si>
  <si>
    <t>B66776782</t>
  </si>
  <si>
    <t>DOKI 168 S.L</t>
  </si>
  <si>
    <t>FTS23/0002547</t>
  </si>
  <si>
    <t>WXD20231000068</t>
  </si>
  <si>
    <t>MARQUES DE BARBERA 16 BJ</t>
  </si>
  <si>
    <t>微信小华指定产品，产品数量文员提供，开外账发票4千多的金额</t>
  </si>
  <si>
    <t>FTS23/0002548</t>
  </si>
  <si>
    <t>WXD20231000069</t>
  </si>
  <si>
    <t>2023年10月采购发票3C 20%</t>
  </si>
  <si>
    <t>FTS23/0002549</t>
  </si>
  <si>
    <t>WXD20231000070</t>
  </si>
  <si>
    <t>UNICO 卫浴采购2310 折扣20%</t>
  </si>
  <si>
    <t>FTS23/0002550</t>
  </si>
  <si>
    <t>WXD20231000071</t>
  </si>
  <si>
    <t>葡萄牙3C采购2310 折扣20%</t>
  </si>
  <si>
    <t>FTS23/0002551</t>
  </si>
  <si>
    <t>WXD20231000072</t>
  </si>
  <si>
    <t>葡萄牙卫浴采购2310 20%</t>
  </si>
  <si>
    <t>FTS23/0002552</t>
  </si>
  <si>
    <t>WXD20231000073</t>
  </si>
  <si>
    <t>AFTS23/0000874银行收款，开外账发票</t>
  </si>
  <si>
    <t>FTS23/0002553</t>
  </si>
  <si>
    <t>GXSD202310300005</t>
  </si>
  <si>
    <t>UE23/0001207 Future银行收款，核销处理</t>
  </si>
  <si>
    <t>FTS23/0002554</t>
  </si>
  <si>
    <t>GXSD202310270014</t>
  </si>
  <si>
    <t>2308//内岛百元/hiper ahorro/参加活动累计/无折扣</t>
  </si>
  <si>
    <t>FTS23/0002555</t>
  </si>
  <si>
    <t>GXSD202310300007</t>
  </si>
  <si>
    <t>2308//参加活动,无折扣 AA</t>
  </si>
  <si>
    <t>FTS23/0002556</t>
  </si>
  <si>
    <t>GXSD202310300006</t>
  </si>
  <si>
    <t>FTS23/0002557</t>
  </si>
  <si>
    <t>GXSD202310300024</t>
  </si>
  <si>
    <t>FTS23/0002558</t>
  </si>
  <si>
    <t>GXSD202310300021</t>
  </si>
  <si>
    <t>FTS23/0002559</t>
  </si>
  <si>
    <t>WXD20231000074</t>
  </si>
  <si>
    <t>AFTS23/1248 收支票开外账发票，FTS23/1997 AFTS23/1248收支票668.87多收0.20</t>
  </si>
  <si>
    <t>FTS23/0002560</t>
  </si>
  <si>
    <t>WXD20231000075</t>
  </si>
  <si>
    <t>收支票补外账发票，AFTS23/1280 1282导入有修改</t>
  </si>
  <si>
    <t>B57754145</t>
  </si>
  <si>
    <t>MERCA FORTUNA S.L</t>
  </si>
  <si>
    <t>FTS23/0002561</t>
  </si>
  <si>
    <t>GXSD202310300015</t>
  </si>
  <si>
    <t>LLUCMAJOR</t>
  </si>
  <si>
    <t>CTRA.CABO BLANCO S/NCENTREO COMERCIAL MAIORIS</t>
  </si>
  <si>
    <t>内岛百元//折扣10+5+5 子航特批，全AA, 友购订单号：YGO2310283454收货地址：CTRA.CABO BLANCO，S/N CENTRO COMERCIAL MAIORIS,07609, PALMA DE MALLORCA   LUCMAJOR,ILLES BALEARES</t>
  </si>
  <si>
    <t xml:space="preserve">[+34688160198][ ]内岛新店全发票10+5+5预付，子航特批
</t>
  </si>
  <si>
    <t>FTS23/0002562</t>
  </si>
  <si>
    <t>GXSD202310300001</t>
  </si>
  <si>
    <t>外岛二手批//ZK25+5+2 //全*AA*，预付款，星期二送中欧，谢谢,加急</t>
  </si>
  <si>
    <t>外岛二手批//ZK25+5+2 //全*AA*，预付款，星期二送中欧，谢谢</t>
  </si>
  <si>
    <t>FTS23/0002563</t>
  </si>
  <si>
    <t>WXD20231000076</t>
  </si>
  <si>
    <t>CARRER DEL BAGES 95</t>
  </si>
  <si>
    <t>AFTS23/1363  AFTS23/1390  FTS23/2211  收支票不开外账发票</t>
  </si>
  <si>
    <t>FTS23/0002564</t>
  </si>
  <si>
    <t>GXSD202310300026</t>
  </si>
  <si>
    <t>AA zk10 业务员自提。加急 不参加活动</t>
  </si>
  <si>
    <t>FTS23/0002565</t>
  </si>
  <si>
    <t>GXSD202310300023</t>
  </si>
  <si>
    <t>2308//预付款，参加活动，无折扣 友购订单号：YGO2310273452收货地址：Concepcion Arenal 64 bajo,36780 A Guarda Pontevedra,36780,A Guarda,Pontevedra</t>
  </si>
  <si>
    <t>[+34646031128][ ]2308//预付款，参加活动，无折扣</t>
  </si>
  <si>
    <t>B10602050</t>
  </si>
  <si>
    <t>ANDING 2022 S.L</t>
  </si>
  <si>
    <t>FTS23/0002566</t>
  </si>
  <si>
    <t>GXSD202310300018</t>
  </si>
  <si>
    <t>CARRER DELS ARBRES 27-29</t>
  </si>
  <si>
    <t>卫浴//预付款5折扣palet的话不能超过九十公分。十一月初发货谢谢</t>
  </si>
  <si>
    <t>FTS23/0002567</t>
  </si>
  <si>
    <t>GXTH202310300004</t>
  </si>
  <si>
    <t>陈小九申请退货，货物销毁，货物不拿回公司</t>
  </si>
  <si>
    <t>FTS23/0001821</t>
  </si>
  <si>
    <t>20230823</t>
  </si>
  <si>
    <t>FTS23/0002568</t>
  </si>
  <si>
    <t>GXSD202310300033</t>
  </si>
  <si>
    <t>百元//做预付 折扣10+5，预付款，不参加活动 友购订单号：YGO2310303461收货地址：C/matia 23,20008,san sebastian,Guipuzkoa</t>
  </si>
  <si>
    <t>[+34688046844][ ]百元//做预付 折扣10+5，预付款，不参加活动</t>
  </si>
  <si>
    <t>FTS23/0002569</t>
  </si>
  <si>
    <t>GXTH202310310002</t>
  </si>
  <si>
    <t>FTS23/0000216</t>
  </si>
  <si>
    <t>FTS23/0000216|FTS23/0000478|FTS23/0001299</t>
  </si>
  <si>
    <t>20230216|20230322|20230627</t>
  </si>
  <si>
    <t>X8050773Z</t>
  </si>
  <si>
    <t>XIAOYI WANG</t>
  </si>
  <si>
    <t>FTS23/0002570</t>
  </si>
  <si>
    <t>GXSD202310300037</t>
  </si>
  <si>
    <t>ALAGON</t>
  </si>
  <si>
    <t>AVENIDA ZARAGOZA N7</t>
  </si>
  <si>
    <t>百元//不参加活动，折扣10+5，不包5.2，预付款 友购订单号：YGO2310293458收货地址：avenida zaragoza n7,50630,alagon,zaragoza</t>
  </si>
  <si>
    <t>[+34673287788][ ]百元//不参加活动，折扣10+5，不包5.2，预付款excel发1050595033@qq.com， 预付款</t>
  </si>
  <si>
    <t>FTS23/0002571</t>
  </si>
  <si>
    <t>GXSD202310300045</t>
  </si>
  <si>
    <t>卫浴//预付款 折扣5，excel友购订单号：YGO2310293459收货地址：Avenida cesar augusto 115 local,50003,zaragoza,zaragoza</t>
  </si>
  <si>
    <t>[+34685044865][ ]卫浴//预付款 折扣5，excel</t>
  </si>
  <si>
    <t>FTS23/0002572</t>
  </si>
  <si>
    <t>GXTH202310310005</t>
  </si>
  <si>
    <t>FTS23/0002269|FTS23/0002455</t>
  </si>
  <si>
    <t>20231003|20231020</t>
  </si>
  <si>
    <t>FTS23/0002573</t>
  </si>
  <si>
    <t>GXSD202310300055</t>
  </si>
  <si>
    <t>FTS23/0002574</t>
  </si>
  <si>
    <t>GXSD202310300044</t>
  </si>
  <si>
    <t>百元//预付款折扣10+5，不参加活动 友购订单号：YGO2310293459收货地址：Avenida cesar augusto 115 local,50003,zaragoza,zaragoza</t>
  </si>
  <si>
    <t>[+34685044865][ ]百元//预付款折扣10+5，不参加活动 excel</t>
  </si>
  <si>
    <t>FTS23/0002575</t>
  </si>
  <si>
    <t>GXSD202310300063</t>
  </si>
  <si>
    <t>2308//预付，累计活动，无折扣</t>
  </si>
  <si>
    <t>FTS23/0002576</t>
  </si>
  <si>
    <t>GXSD202310310004</t>
  </si>
  <si>
    <t>二手批//贴我给的贴纸，同GXSD202310300055一起发</t>
  </si>
  <si>
    <t>X8583592S</t>
  </si>
  <si>
    <t>JINJUAN WU</t>
  </si>
  <si>
    <t>FTS23/0002577</t>
  </si>
  <si>
    <t>GXSD202310300056</t>
  </si>
  <si>
    <t>PL. DE PARVILLAS 2</t>
  </si>
  <si>
    <t>3C/首单折扣10+10+5.2/账期/转账/不参加活动</t>
  </si>
  <si>
    <t>3C/首单折扣10+10+5.2/账期2个月/转账/不参加活动</t>
  </si>
  <si>
    <t>FTS23/0002578</t>
  </si>
  <si>
    <t>GXTH202310310020</t>
  </si>
  <si>
    <t>SEUR退货</t>
  </si>
  <si>
    <t>FTS23/0001423</t>
  </si>
  <si>
    <t>20230710</t>
  </si>
  <si>
    <t>FTS23/0002579</t>
  </si>
  <si>
    <t>GXSD202310310009</t>
  </si>
  <si>
    <t>FTS23/0002580</t>
  </si>
  <si>
    <t>GXTH202310310025</t>
  </si>
  <si>
    <t>FTS23/0002581</t>
  </si>
  <si>
    <t>GXTH202310310026</t>
  </si>
  <si>
    <t>FTS23/0001516|FTS23/0001821|FTS23/0002358|FTS23/0002402</t>
  </si>
  <si>
    <t>20230721|20230823|20231011|20231017</t>
  </si>
  <si>
    <t>FTS23/0002582</t>
  </si>
  <si>
    <t>GXTH202310310028</t>
  </si>
  <si>
    <t>SEUR 退货</t>
  </si>
  <si>
    <t>FTS23/0000942</t>
  </si>
  <si>
    <t>FTS23/0000942|FTS23/0000951</t>
  </si>
  <si>
    <t>20230516|20230517</t>
  </si>
  <si>
    <t>林凯</t>
  </si>
  <si>
    <t>516211056</t>
  </si>
  <si>
    <t>FOLIA ERUDITA UNIPESSOAL LDA 张耀</t>
  </si>
  <si>
    <t>FTS23/0002583</t>
  </si>
  <si>
    <t>WXD20231000081</t>
  </si>
  <si>
    <t>张耀</t>
  </si>
  <si>
    <t>FOLIA ERUDITA UNIPESSOAL LDA</t>
  </si>
  <si>
    <t>RUA CONSELHEIRO EMIDIO NAVARRO N35 ARMAZEM 18 1950-006</t>
  </si>
  <si>
    <t>PT516211056</t>
  </si>
  <si>
    <t>截至6月的欠款开外账发票  AVU23/113 -AVUE 23 212   AVU23 113 125  142 173导入有修改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</si>
</sst>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d/m/yyyy"/>
    <numFmt numFmtId="177" formatCode="#,##0.00\ [$€-1];[Red]\-#,##0.00\ [$€-1]"/>
    <numFmt numFmtId="178" formatCode="yyyy\-mm\-dd"/>
  </numFmts>
  <fonts count="6" x14ac:knownFonts="1">
    <font>
      <sz val="11"/>
      <color theme="1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2"/>
      <name val="Calibri"/>
      <family val="2"/>
    </font>
    <font>
      <sz val="11"/>
      <color rgb="FF000000"/>
      <name val="Consolas"/>
      <family val="3"/>
    </font>
    <font>
      <sz val="12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5" fillId="0" borderId="0"/>
  </cellStyleXfs>
  <cellXfs count="10">
    <xf numFmtId="0" fontId="0" fillId="0" borderId="0" xfId="0"/>
    <xf numFmtId="176" fontId="1" fillId="2" borderId="0" xfId="0" applyNumberFormat="1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77" fontId="1" fillId="2" borderId="0" xfId="0" applyNumberFormat="1" applyFont="1" applyFill="1" applyAlignment="1">
      <alignment horizontal="center" vertical="center"/>
    </xf>
    <xf numFmtId="177" fontId="0" fillId="0" borderId="0" xfId="0" applyNumberFormat="1"/>
    <xf numFmtId="176" fontId="0" fillId="0" borderId="0" xfId="0" applyNumberFormat="1" applyAlignment="1">
      <alignment horizontal="center"/>
    </xf>
    <xf numFmtId="0" fontId="1" fillId="3" borderId="0" xfId="0" applyFont="1" applyFill="1" applyAlignment="1">
      <alignment horizontal="center" vertical="center"/>
    </xf>
    <xf numFmtId="0" fontId="4" fillId="2" borderId="1" xfId="1" applyFont="1" applyFill="1" applyBorder="1"/>
    <xf numFmtId="0" fontId="4" fillId="0" borderId="1" xfId="1" applyFont="1" applyBorder="1"/>
    <xf numFmtId="178" fontId="4" fillId="0" borderId="1" xfId="1" applyNumberFormat="1" applyFont="1" applyBorder="1"/>
  </cellXfs>
  <cellStyles count="3">
    <cellStyle name="常规" xfId="0" builtinId="0"/>
    <cellStyle name="常规 2" xfId="1" xr:uid="{1917F8C0-50F4-4312-9081-8336BB5BA96E}"/>
    <cellStyle name="常规 3" xfId="2" xr:uid="{1D35554F-E203-41FD-92AC-B1908D4086A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335"/>
  <sheetViews>
    <sheetView workbookViewId="0">
      <pane ySplit="1" topLeftCell="A298" activePane="bottomLeft" state="frozen"/>
      <selection pane="bottomLeft" activeCell="G2" sqref="G2:G335"/>
    </sheetView>
  </sheetViews>
  <sheetFormatPr defaultRowHeight="13.8" x14ac:dyDescent="0.25"/>
  <cols>
    <col min="1" max="1" width="13" customWidth="1"/>
    <col min="5" max="5" width="15.88671875" customWidth="1"/>
    <col min="6" max="6" width="27.88671875" customWidth="1"/>
    <col min="7" max="7" width="16.109375" customWidth="1"/>
    <col min="11" max="11" width="21.33203125" customWidth="1"/>
    <col min="19" max="19" width="38.33203125" customWidth="1"/>
    <col min="20" max="20" width="12" customWidth="1"/>
    <col min="31" max="31" width="12.109375" customWidth="1"/>
    <col min="33" max="33" width="12.21875" customWidth="1"/>
    <col min="34" max="34" width="13.21875" customWidth="1"/>
  </cols>
  <sheetData>
    <row r="1" spans="1:48" ht="14.4" x14ac:dyDescent="0.3">
      <c r="A1" s="7" t="s">
        <v>0</v>
      </c>
      <c r="B1" s="7" t="s">
        <v>278</v>
      </c>
      <c r="C1" s="7" t="s">
        <v>1</v>
      </c>
      <c r="D1" s="7" t="s">
        <v>2</v>
      </c>
      <c r="E1" s="7" t="s">
        <v>279</v>
      </c>
      <c r="F1" s="7" t="s">
        <v>3</v>
      </c>
      <c r="G1" s="7" t="s">
        <v>280</v>
      </c>
      <c r="H1" s="7" t="s">
        <v>281</v>
      </c>
      <c r="I1" s="7" t="s">
        <v>5</v>
      </c>
      <c r="J1" s="7" t="s">
        <v>4</v>
      </c>
      <c r="K1" s="7" t="s">
        <v>12</v>
      </c>
      <c r="L1" s="7" t="s">
        <v>6</v>
      </c>
      <c r="M1" s="7" t="s">
        <v>7</v>
      </c>
      <c r="N1" s="7" t="s">
        <v>8</v>
      </c>
      <c r="O1" s="7" t="s">
        <v>9</v>
      </c>
      <c r="P1" s="7" t="s">
        <v>10</v>
      </c>
      <c r="Q1" s="7" t="s">
        <v>11</v>
      </c>
      <c r="R1" s="7" t="s">
        <v>13</v>
      </c>
      <c r="S1" s="7" t="s">
        <v>14</v>
      </c>
      <c r="T1" s="7" t="s">
        <v>15</v>
      </c>
      <c r="U1" s="7" t="s">
        <v>282</v>
      </c>
      <c r="V1" s="7" t="s">
        <v>16</v>
      </c>
      <c r="W1" s="7" t="s">
        <v>17</v>
      </c>
      <c r="X1" s="7" t="s">
        <v>18</v>
      </c>
      <c r="Y1" s="7" t="s">
        <v>19</v>
      </c>
      <c r="Z1" s="7" t="s">
        <v>20</v>
      </c>
      <c r="AA1" s="7" t="s">
        <v>283</v>
      </c>
      <c r="AB1" s="7" t="s">
        <v>284</v>
      </c>
      <c r="AC1" s="7" t="s">
        <v>21</v>
      </c>
      <c r="AD1" s="7" t="s">
        <v>285</v>
      </c>
      <c r="AE1" s="7" t="s">
        <v>22</v>
      </c>
      <c r="AF1" s="7" t="s">
        <v>23</v>
      </c>
      <c r="AG1" s="7" t="s">
        <v>24</v>
      </c>
      <c r="AH1" s="7" t="s">
        <v>25</v>
      </c>
      <c r="AI1" s="7" t="s">
        <v>26</v>
      </c>
      <c r="AJ1" s="7" t="s">
        <v>27</v>
      </c>
      <c r="AK1" s="7" t="s">
        <v>28</v>
      </c>
      <c r="AL1" s="7" t="s">
        <v>29</v>
      </c>
      <c r="AM1" s="7" t="s">
        <v>30</v>
      </c>
      <c r="AN1" s="7" t="s">
        <v>31</v>
      </c>
      <c r="AO1" s="7" t="s">
        <v>32</v>
      </c>
      <c r="AP1" s="7" t="s">
        <v>33</v>
      </c>
      <c r="AQ1" s="7" t="s">
        <v>34</v>
      </c>
    </row>
    <row r="2" spans="1:48" ht="14.4" x14ac:dyDescent="0.3">
      <c r="A2" s="9">
        <v>45201.04115740741</v>
      </c>
      <c r="B2" s="8" t="s">
        <v>171</v>
      </c>
      <c r="C2" s="8" t="s">
        <v>36</v>
      </c>
      <c r="D2" s="8" t="s">
        <v>255</v>
      </c>
      <c r="E2" s="8" t="s">
        <v>468</v>
      </c>
      <c r="F2" s="8" t="s">
        <v>469</v>
      </c>
      <c r="G2" s="8" t="s">
        <v>470</v>
      </c>
      <c r="H2" s="8">
        <v>1854.52</v>
      </c>
      <c r="I2" s="8">
        <v>0</v>
      </c>
      <c r="J2" s="8">
        <v>1854.52</v>
      </c>
      <c r="K2" s="8" t="s">
        <v>471</v>
      </c>
      <c r="L2" s="8" t="s">
        <v>38</v>
      </c>
      <c r="M2" s="8" t="s">
        <v>39</v>
      </c>
      <c r="N2" s="8" t="s">
        <v>40</v>
      </c>
      <c r="O2" s="8" t="s">
        <v>472</v>
      </c>
      <c r="P2" s="8" t="s">
        <v>469</v>
      </c>
      <c r="Q2" s="8" t="s">
        <v>473</v>
      </c>
      <c r="R2" s="8" t="s">
        <v>41</v>
      </c>
      <c r="S2" s="8" t="s">
        <v>468</v>
      </c>
      <c r="T2" s="8">
        <v>1532.66</v>
      </c>
      <c r="U2" s="8">
        <v>321.86</v>
      </c>
      <c r="V2" s="8">
        <v>0</v>
      </c>
      <c r="W2" s="8">
        <v>0</v>
      </c>
      <c r="X2" s="8">
        <v>1</v>
      </c>
      <c r="Y2" s="8">
        <v>1532.66</v>
      </c>
      <c r="Z2" s="8">
        <v>1854.52</v>
      </c>
      <c r="AA2" s="8" t="s">
        <v>474</v>
      </c>
      <c r="AB2" s="8" t="s">
        <v>38</v>
      </c>
      <c r="AC2" s="8">
        <v>203.32143869999999</v>
      </c>
      <c r="AD2" s="8" t="s">
        <v>474</v>
      </c>
      <c r="AE2" s="9">
        <v>45196.04115740741</v>
      </c>
      <c r="AF2" s="8" t="s">
        <v>38</v>
      </c>
      <c r="AG2" s="8" t="b">
        <v>0</v>
      </c>
      <c r="AH2" s="8" t="s">
        <v>38</v>
      </c>
      <c r="AI2" s="8" t="s">
        <v>38</v>
      </c>
      <c r="AJ2" s="8" t="s">
        <v>38</v>
      </c>
      <c r="AK2" s="8" t="s">
        <v>38</v>
      </c>
      <c r="AL2" s="8" t="s">
        <v>44</v>
      </c>
      <c r="AM2" s="8" t="s">
        <v>44</v>
      </c>
      <c r="AN2" s="8" t="s">
        <v>475</v>
      </c>
      <c r="AO2" s="8" t="s">
        <v>38</v>
      </c>
      <c r="AP2" s="8" t="s">
        <v>441</v>
      </c>
      <c r="AQ2" s="8" t="s">
        <v>40</v>
      </c>
      <c r="AR2" s="8" t="s">
        <v>38</v>
      </c>
      <c r="AS2" s="8" t="s">
        <v>38</v>
      </c>
      <c r="AT2" s="8">
        <v>1532.664</v>
      </c>
      <c r="AU2" s="8">
        <v>321.85899999999998</v>
      </c>
      <c r="AV2" s="8">
        <v>0</v>
      </c>
    </row>
    <row r="3" spans="1:48" ht="14.4" x14ac:dyDescent="0.3">
      <c r="A3" s="9">
        <v>45201.04115740741</v>
      </c>
      <c r="B3" s="8" t="s">
        <v>476</v>
      </c>
      <c r="C3" s="8" t="s">
        <v>36</v>
      </c>
      <c r="D3" s="8" t="s">
        <v>153</v>
      </c>
      <c r="E3" s="8" t="s">
        <v>477</v>
      </c>
      <c r="F3" s="8" t="s">
        <v>478</v>
      </c>
      <c r="G3" s="8" t="s">
        <v>479</v>
      </c>
      <c r="H3" s="8">
        <v>1538.4</v>
      </c>
      <c r="I3" s="8">
        <v>1538.4</v>
      </c>
      <c r="J3" s="8">
        <v>0</v>
      </c>
      <c r="K3" s="8" t="s">
        <v>480</v>
      </c>
      <c r="L3" s="8" t="s">
        <v>38</v>
      </c>
      <c r="M3" s="8" t="s">
        <v>39</v>
      </c>
      <c r="N3" s="8" t="s">
        <v>40</v>
      </c>
      <c r="O3" s="8" t="s">
        <v>481</v>
      </c>
      <c r="P3" s="8" t="s">
        <v>478</v>
      </c>
      <c r="Q3" s="8" t="s">
        <v>482</v>
      </c>
      <c r="R3" s="8" t="s">
        <v>74</v>
      </c>
      <c r="S3" s="8" t="s">
        <v>477</v>
      </c>
      <c r="T3" s="8">
        <v>1271.4000000000001</v>
      </c>
      <c r="U3" s="8">
        <v>267</v>
      </c>
      <c r="V3" s="8">
        <v>0</v>
      </c>
      <c r="W3" s="8">
        <v>0</v>
      </c>
      <c r="X3" s="8">
        <v>1</v>
      </c>
      <c r="Y3" s="8">
        <v>1271.4000000000001</v>
      </c>
      <c r="Z3" s="8">
        <v>1538.4</v>
      </c>
      <c r="AA3" s="8" t="s">
        <v>483</v>
      </c>
      <c r="AB3" s="8" t="s">
        <v>38</v>
      </c>
      <c r="AC3" s="8">
        <v>162.2468514</v>
      </c>
      <c r="AD3" s="8" t="s">
        <v>483</v>
      </c>
      <c r="AE3" s="9">
        <v>45201.04115740741</v>
      </c>
      <c r="AF3" s="8" t="s">
        <v>38</v>
      </c>
      <c r="AG3" s="8" t="b">
        <v>0</v>
      </c>
      <c r="AH3" s="8" t="s">
        <v>38</v>
      </c>
      <c r="AI3" s="8" t="s">
        <v>38</v>
      </c>
      <c r="AJ3" s="8" t="s">
        <v>38</v>
      </c>
      <c r="AK3" s="8" t="s">
        <v>38</v>
      </c>
      <c r="AL3" s="8" t="s">
        <v>44</v>
      </c>
      <c r="AM3" s="8" t="s">
        <v>44</v>
      </c>
      <c r="AN3" s="8" t="s">
        <v>475</v>
      </c>
      <c r="AO3" s="8" t="s">
        <v>38</v>
      </c>
      <c r="AP3" s="8" t="s">
        <v>441</v>
      </c>
      <c r="AQ3" s="8" t="s">
        <v>40</v>
      </c>
      <c r="AR3" s="8" t="s">
        <v>38</v>
      </c>
      <c r="AS3" s="8" t="s">
        <v>38</v>
      </c>
      <c r="AT3" s="8">
        <v>1271.405</v>
      </c>
      <c r="AU3" s="8">
        <v>266.995</v>
      </c>
      <c r="AV3" s="8">
        <v>0</v>
      </c>
    </row>
    <row r="4" spans="1:48" ht="14.4" x14ac:dyDescent="0.3">
      <c r="A4" s="9">
        <v>45201.04115740741</v>
      </c>
      <c r="B4" s="8" t="s">
        <v>77</v>
      </c>
      <c r="C4" s="8" t="s">
        <v>36</v>
      </c>
      <c r="D4" s="8" t="s">
        <v>103</v>
      </c>
      <c r="E4" s="8" t="s">
        <v>125</v>
      </c>
      <c r="F4" s="8" t="s">
        <v>126</v>
      </c>
      <c r="G4" s="8" t="s">
        <v>484</v>
      </c>
      <c r="H4" s="8">
        <v>546.65</v>
      </c>
      <c r="I4" s="8">
        <v>546.65</v>
      </c>
      <c r="J4" s="8">
        <v>0</v>
      </c>
      <c r="K4" s="8" t="s">
        <v>485</v>
      </c>
      <c r="L4" s="8" t="s">
        <v>38</v>
      </c>
      <c r="M4" s="8" t="s">
        <v>39</v>
      </c>
      <c r="N4" s="8" t="s">
        <v>40</v>
      </c>
      <c r="O4" s="8" t="s">
        <v>127</v>
      </c>
      <c r="P4" s="8" t="s">
        <v>126</v>
      </c>
      <c r="Q4" s="8" t="s">
        <v>128</v>
      </c>
      <c r="R4" s="8" t="s">
        <v>41</v>
      </c>
      <c r="S4" s="8" t="s">
        <v>125</v>
      </c>
      <c r="T4" s="8">
        <v>433.17</v>
      </c>
      <c r="U4" s="8">
        <v>90.97</v>
      </c>
      <c r="V4" s="8">
        <v>22.52</v>
      </c>
      <c r="W4" s="8">
        <v>0</v>
      </c>
      <c r="X4" s="8">
        <v>1</v>
      </c>
      <c r="Y4" s="8">
        <v>433.17</v>
      </c>
      <c r="Z4" s="8">
        <v>546.65</v>
      </c>
      <c r="AA4" s="8" t="s">
        <v>486</v>
      </c>
      <c r="AB4" s="8" t="s">
        <v>38</v>
      </c>
      <c r="AC4" s="8">
        <v>9.9999999999999995E-7</v>
      </c>
      <c r="AD4" s="8" t="s">
        <v>486</v>
      </c>
      <c r="AE4" s="8" t="s">
        <v>38</v>
      </c>
      <c r="AF4" s="8" t="s">
        <v>38</v>
      </c>
      <c r="AG4" s="8" t="b">
        <v>0</v>
      </c>
      <c r="AH4" s="8" t="s">
        <v>38</v>
      </c>
      <c r="AI4" s="8" t="s">
        <v>38</v>
      </c>
      <c r="AJ4" s="8" t="s">
        <v>38</v>
      </c>
      <c r="AK4" s="8" t="s">
        <v>38</v>
      </c>
      <c r="AL4" s="8" t="s">
        <v>44</v>
      </c>
      <c r="AM4" s="8" t="s">
        <v>44</v>
      </c>
      <c r="AN4" s="8" t="s">
        <v>475</v>
      </c>
      <c r="AO4" s="8" t="s">
        <v>38</v>
      </c>
      <c r="AP4" s="8" t="s">
        <v>66</v>
      </c>
      <c r="AQ4" s="8" t="s">
        <v>40</v>
      </c>
      <c r="AR4" s="8" t="s">
        <v>38</v>
      </c>
      <c r="AS4" s="8" t="s">
        <v>38</v>
      </c>
      <c r="AT4" s="8">
        <v>433.16500000000002</v>
      </c>
      <c r="AU4" s="8">
        <v>90.965000000000003</v>
      </c>
      <c r="AV4" s="8">
        <v>22.524999999999999</v>
      </c>
    </row>
    <row r="5" spans="1:48" ht="14.4" x14ac:dyDescent="0.3">
      <c r="A5" s="9">
        <v>45201.04115740741</v>
      </c>
      <c r="B5" s="8" t="s">
        <v>77</v>
      </c>
      <c r="C5" s="8" t="s">
        <v>36</v>
      </c>
      <c r="D5" s="8" t="s">
        <v>103</v>
      </c>
      <c r="E5" s="8" t="s">
        <v>125</v>
      </c>
      <c r="F5" s="8" t="s">
        <v>126</v>
      </c>
      <c r="G5" s="8" t="s">
        <v>487</v>
      </c>
      <c r="H5" s="8">
        <v>-546.65</v>
      </c>
      <c r="I5" s="8">
        <v>-546.65</v>
      </c>
      <c r="J5" s="8">
        <v>0</v>
      </c>
      <c r="K5" s="8" t="s">
        <v>488</v>
      </c>
      <c r="L5" s="8" t="s">
        <v>38</v>
      </c>
      <c r="M5" s="8" t="s">
        <v>39</v>
      </c>
      <c r="N5" s="8" t="s">
        <v>40</v>
      </c>
      <c r="O5" s="8" t="s">
        <v>127</v>
      </c>
      <c r="P5" s="8" t="s">
        <v>126</v>
      </c>
      <c r="Q5" s="8" t="s">
        <v>128</v>
      </c>
      <c r="R5" s="8" t="s">
        <v>41</v>
      </c>
      <c r="S5" s="8" t="s">
        <v>125</v>
      </c>
      <c r="T5" s="8">
        <v>-433.17</v>
      </c>
      <c r="U5" s="8">
        <v>-90.97</v>
      </c>
      <c r="V5" s="8">
        <v>-22.52</v>
      </c>
      <c r="W5" s="8">
        <v>0</v>
      </c>
      <c r="X5" s="8">
        <v>1</v>
      </c>
      <c r="Y5" s="8">
        <v>-433.17</v>
      </c>
      <c r="Z5" s="8">
        <v>-546.65</v>
      </c>
      <c r="AA5" s="8" t="s">
        <v>489</v>
      </c>
      <c r="AB5" s="8" t="s">
        <v>38</v>
      </c>
      <c r="AC5" s="8">
        <v>-9.9999999999999995E-7</v>
      </c>
      <c r="AD5" s="8" t="s">
        <v>489</v>
      </c>
      <c r="AE5" s="8" t="s">
        <v>38</v>
      </c>
      <c r="AF5" s="8" t="s">
        <v>38</v>
      </c>
      <c r="AG5" s="8" t="b">
        <v>0</v>
      </c>
      <c r="AH5" s="8" t="s">
        <v>38</v>
      </c>
      <c r="AI5" s="8" t="s">
        <v>38</v>
      </c>
      <c r="AJ5" s="8" t="s">
        <v>38</v>
      </c>
      <c r="AK5" s="8" t="s">
        <v>38</v>
      </c>
      <c r="AL5" s="8" t="s">
        <v>44</v>
      </c>
      <c r="AM5" s="8" t="s">
        <v>44</v>
      </c>
      <c r="AN5" s="8" t="s">
        <v>475</v>
      </c>
      <c r="AO5" s="8" t="s">
        <v>38</v>
      </c>
      <c r="AP5" s="8" t="s">
        <v>66</v>
      </c>
      <c r="AQ5" s="8" t="s">
        <v>40</v>
      </c>
      <c r="AR5" s="8" t="s">
        <v>38</v>
      </c>
      <c r="AS5" s="8" t="s">
        <v>38</v>
      </c>
      <c r="AT5" s="8">
        <v>-433.16500000000002</v>
      </c>
      <c r="AU5" s="8">
        <v>-90.965000000000003</v>
      </c>
      <c r="AV5" s="8">
        <v>-22.524999999999999</v>
      </c>
    </row>
    <row r="6" spans="1:48" ht="14.4" x14ac:dyDescent="0.3">
      <c r="A6" s="9">
        <v>45201.04115740741</v>
      </c>
      <c r="B6" s="8" t="s">
        <v>46</v>
      </c>
      <c r="C6" s="8" t="s">
        <v>36</v>
      </c>
      <c r="D6" s="8" t="s">
        <v>54</v>
      </c>
      <c r="E6" s="8" t="s">
        <v>490</v>
      </c>
      <c r="F6" s="8" t="s">
        <v>491</v>
      </c>
      <c r="G6" s="8" t="s">
        <v>492</v>
      </c>
      <c r="H6" s="8">
        <v>-10.73</v>
      </c>
      <c r="I6" s="8">
        <v>0</v>
      </c>
      <c r="J6" s="8">
        <v>-10.73</v>
      </c>
      <c r="K6" s="8" t="s">
        <v>493</v>
      </c>
      <c r="L6" s="8" t="s">
        <v>38</v>
      </c>
      <c r="M6" s="8" t="s">
        <v>39</v>
      </c>
      <c r="N6" s="8" t="s">
        <v>40</v>
      </c>
      <c r="O6" s="8" t="s">
        <v>139</v>
      </c>
      <c r="P6" s="8" t="s">
        <v>491</v>
      </c>
      <c r="Q6" s="8" t="s">
        <v>494</v>
      </c>
      <c r="R6" s="8" t="s">
        <v>41</v>
      </c>
      <c r="S6" s="8" t="s">
        <v>490</v>
      </c>
      <c r="T6" s="8">
        <v>-8.5</v>
      </c>
      <c r="U6" s="8">
        <v>-1.79</v>
      </c>
      <c r="V6" s="8">
        <v>-0.44</v>
      </c>
      <c r="W6" s="8">
        <v>0</v>
      </c>
      <c r="X6" s="8">
        <v>1</v>
      </c>
      <c r="Y6" s="8">
        <v>-8.5</v>
      </c>
      <c r="Z6" s="8">
        <v>-10.73</v>
      </c>
      <c r="AA6" s="8" t="s">
        <v>68</v>
      </c>
      <c r="AB6" s="8" t="s">
        <v>199</v>
      </c>
      <c r="AC6" s="8">
        <v>0.3497498</v>
      </c>
      <c r="AD6" s="8" t="s">
        <v>38</v>
      </c>
      <c r="AE6" s="8" t="s">
        <v>38</v>
      </c>
      <c r="AF6" s="8" t="s">
        <v>38</v>
      </c>
      <c r="AG6" s="8" t="b">
        <v>0</v>
      </c>
      <c r="AH6" s="8" t="s">
        <v>495</v>
      </c>
      <c r="AI6" s="8" t="s">
        <v>496</v>
      </c>
      <c r="AJ6" s="9">
        <v>44917.04115740741</v>
      </c>
      <c r="AK6" s="8" t="s">
        <v>497</v>
      </c>
      <c r="AL6" s="8" t="s">
        <v>38</v>
      </c>
      <c r="AM6" s="8" t="s">
        <v>38</v>
      </c>
      <c r="AN6" s="8" t="s">
        <v>475</v>
      </c>
      <c r="AO6" s="8" t="s">
        <v>38</v>
      </c>
      <c r="AP6" s="8" t="s">
        <v>42</v>
      </c>
      <c r="AQ6" s="8" t="s">
        <v>40</v>
      </c>
      <c r="AR6" s="8" t="s">
        <v>38</v>
      </c>
      <c r="AS6" s="8" t="s">
        <v>38</v>
      </c>
      <c r="AT6" s="8">
        <v>-8.5009999999999994</v>
      </c>
      <c r="AU6" s="8">
        <v>-1.7849999999999999</v>
      </c>
      <c r="AV6" s="8">
        <v>-0.442</v>
      </c>
    </row>
    <row r="7" spans="1:48" ht="14.4" x14ac:dyDescent="0.3">
      <c r="A7" s="9">
        <v>45201.04115740741</v>
      </c>
      <c r="B7" s="8" t="s">
        <v>289</v>
      </c>
      <c r="C7" s="8" t="s">
        <v>36</v>
      </c>
      <c r="D7" s="8" t="s">
        <v>79</v>
      </c>
      <c r="E7" s="8" t="s">
        <v>104</v>
      </c>
      <c r="F7" s="8" t="s">
        <v>105</v>
      </c>
      <c r="G7" s="8" t="s">
        <v>498</v>
      </c>
      <c r="H7" s="8">
        <v>-37.75</v>
      </c>
      <c r="I7" s="8">
        <v>-37.75</v>
      </c>
      <c r="J7" s="8">
        <v>0</v>
      </c>
      <c r="K7" s="8" t="s">
        <v>499</v>
      </c>
      <c r="L7" s="8" t="s">
        <v>38</v>
      </c>
      <c r="M7" s="8" t="s">
        <v>39</v>
      </c>
      <c r="N7" s="8" t="s">
        <v>40</v>
      </c>
      <c r="O7" s="8" t="s">
        <v>106</v>
      </c>
      <c r="P7" s="8" t="s">
        <v>105</v>
      </c>
      <c r="Q7" s="8" t="s">
        <v>107</v>
      </c>
      <c r="R7" s="8" t="s">
        <v>41</v>
      </c>
      <c r="S7" s="8" t="s">
        <v>104</v>
      </c>
      <c r="T7" s="8">
        <v>-31.2</v>
      </c>
      <c r="U7" s="8">
        <v>-6.55</v>
      </c>
      <c r="V7" s="8">
        <v>0</v>
      </c>
      <c r="W7" s="8">
        <v>0</v>
      </c>
      <c r="X7" s="8">
        <v>1</v>
      </c>
      <c r="Y7" s="8">
        <v>-31.2</v>
      </c>
      <c r="Z7" s="8">
        <v>-37.75</v>
      </c>
      <c r="AA7" s="8" t="s">
        <v>368</v>
      </c>
      <c r="AB7" s="8" t="s">
        <v>199</v>
      </c>
      <c r="AC7" s="8">
        <v>0.38842100000000002</v>
      </c>
      <c r="AD7" s="8" t="s">
        <v>38</v>
      </c>
      <c r="AE7" s="8" t="s">
        <v>38</v>
      </c>
      <c r="AF7" s="8" t="s">
        <v>38</v>
      </c>
      <c r="AG7" s="8" t="b">
        <v>0</v>
      </c>
      <c r="AH7" s="8" t="s">
        <v>331</v>
      </c>
      <c r="AI7" s="8" t="s">
        <v>500</v>
      </c>
      <c r="AJ7" s="9">
        <v>45176.04115740741</v>
      </c>
      <c r="AK7" s="8" t="s">
        <v>501</v>
      </c>
      <c r="AL7" s="8" t="s">
        <v>38</v>
      </c>
      <c r="AM7" s="8" t="s">
        <v>38</v>
      </c>
      <c r="AN7" s="8" t="s">
        <v>475</v>
      </c>
      <c r="AO7" s="8" t="s">
        <v>38</v>
      </c>
      <c r="AP7" s="8" t="s">
        <v>42</v>
      </c>
      <c r="AQ7" s="8" t="s">
        <v>40</v>
      </c>
      <c r="AR7" s="8" t="s">
        <v>38</v>
      </c>
      <c r="AS7" s="8" t="s">
        <v>38</v>
      </c>
      <c r="AT7" s="8">
        <v>-31.198</v>
      </c>
      <c r="AU7" s="8">
        <v>-6.5519999999999996</v>
      </c>
      <c r="AV7" s="8">
        <v>0</v>
      </c>
    </row>
    <row r="8" spans="1:48" ht="14.4" x14ac:dyDescent="0.3">
      <c r="A8" s="9">
        <v>45201.04115740741</v>
      </c>
      <c r="B8" s="8" t="s">
        <v>46</v>
      </c>
      <c r="C8" s="8" t="s">
        <v>36</v>
      </c>
      <c r="D8" s="8" t="s">
        <v>54</v>
      </c>
      <c r="E8" s="8" t="s">
        <v>502</v>
      </c>
      <c r="F8" s="8" t="s">
        <v>503</v>
      </c>
      <c r="G8" s="8" t="s">
        <v>504</v>
      </c>
      <c r="H8" s="8">
        <v>-88.37</v>
      </c>
      <c r="I8" s="8">
        <v>-88.37</v>
      </c>
      <c r="J8" s="8">
        <v>0</v>
      </c>
      <c r="K8" s="8" t="s">
        <v>505</v>
      </c>
      <c r="L8" s="8" t="s">
        <v>38</v>
      </c>
      <c r="M8" s="8" t="s">
        <v>39</v>
      </c>
      <c r="N8" s="8" t="s">
        <v>40</v>
      </c>
      <c r="O8" s="8" t="s">
        <v>506</v>
      </c>
      <c r="P8" s="8" t="s">
        <v>503</v>
      </c>
      <c r="Q8" s="8" t="s">
        <v>507</v>
      </c>
      <c r="R8" s="8" t="s">
        <v>41</v>
      </c>
      <c r="S8" s="8" t="s">
        <v>502</v>
      </c>
      <c r="T8" s="8">
        <v>-73.03</v>
      </c>
      <c r="U8" s="8">
        <v>-15.34</v>
      </c>
      <c r="V8" s="8">
        <v>0</v>
      </c>
      <c r="W8" s="8">
        <v>0</v>
      </c>
      <c r="X8" s="8">
        <v>1</v>
      </c>
      <c r="Y8" s="8">
        <v>-73.03</v>
      </c>
      <c r="Z8" s="8">
        <v>-88.37</v>
      </c>
      <c r="AA8" s="8" t="s">
        <v>68</v>
      </c>
      <c r="AB8" s="8" t="s">
        <v>199</v>
      </c>
      <c r="AC8" s="8">
        <v>2.0110408</v>
      </c>
      <c r="AD8" s="8" t="s">
        <v>38</v>
      </c>
      <c r="AE8" s="8" t="s">
        <v>38</v>
      </c>
      <c r="AF8" s="8" t="s">
        <v>38</v>
      </c>
      <c r="AG8" s="8" t="b">
        <v>0</v>
      </c>
      <c r="AH8" s="8" t="s">
        <v>508</v>
      </c>
      <c r="AI8" s="8" t="s">
        <v>509</v>
      </c>
      <c r="AJ8" s="9">
        <v>45133.04115740741</v>
      </c>
      <c r="AK8" s="8" t="s">
        <v>510</v>
      </c>
      <c r="AL8" s="8" t="s">
        <v>38</v>
      </c>
      <c r="AM8" s="8" t="s">
        <v>38</v>
      </c>
      <c r="AN8" s="8" t="s">
        <v>475</v>
      </c>
      <c r="AO8" s="8" t="s">
        <v>38</v>
      </c>
      <c r="AP8" s="8" t="s">
        <v>42</v>
      </c>
      <c r="AQ8" s="8" t="s">
        <v>40</v>
      </c>
      <c r="AR8" s="8" t="s">
        <v>38</v>
      </c>
      <c r="AS8" s="8" t="s">
        <v>38</v>
      </c>
      <c r="AT8" s="8">
        <v>-73.037000000000006</v>
      </c>
      <c r="AU8" s="8">
        <v>-15.337999999999999</v>
      </c>
      <c r="AV8" s="8">
        <v>0</v>
      </c>
    </row>
    <row r="9" spans="1:48" ht="14.4" x14ac:dyDescent="0.3">
      <c r="A9" s="9">
        <v>45202.04115740741</v>
      </c>
      <c r="B9" s="8" t="s">
        <v>289</v>
      </c>
      <c r="C9" s="8" t="s">
        <v>36</v>
      </c>
      <c r="D9" s="8" t="s">
        <v>290</v>
      </c>
      <c r="E9" s="8" t="s">
        <v>291</v>
      </c>
      <c r="F9" s="8" t="s">
        <v>292</v>
      </c>
      <c r="G9" s="8" t="s">
        <v>511</v>
      </c>
      <c r="H9" s="8">
        <v>-1.67</v>
      </c>
      <c r="I9" s="8">
        <v>-1.67</v>
      </c>
      <c r="J9" s="8">
        <v>0</v>
      </c>
      <c r="K9" s="8" t="s">
        <v>512</v>
      </c>
      <c r="L9" s="8" t="s">
        <v>38</v>
      </c>
      <c r="M9" s="8" t="s">
        <v>39</v>
      </c>
      <c r="N9" s="8" t="s">
        <v>40</v>
      </c>
      <c r="O9" s="8" t="s">
        <v>294</v>
      </c>
      <c r="P9" s="8" t="s">
        <v>292</v>
      </c>
      <c r="Q9" s="8" t="s">
        <v>295</v>
      </c>
      <c r="R9" s="8" t="s">
        <v>41</v>
      </c>
      <c r="S9" s="8" t="s">
        <v>291</v>
      </c>
      <c r="T9" s="8">
        <v>-1.38</v>
      </c>
      <c r="U9" s="8">
        <v>-0.28999999999999998</v>
      </c>
      <c r="V9" s="8">
        <v>0</v>
      </c>
      <c r="W9" s="8">
        <v>0</v>
      </c>
      <c r="X9" s="8">
        <v>1</v>
      </c>
      <c r="Y9" s="8">
        <v>-1.38</v>
      </c>
      <c r="Z9" s="8">
        <v>-1.67</v>
      </c>
      <c r="AA9" s="8" t="s">
        <v>513</v>
      </c>
      <c r="AB9" s="8" t="s">
        <v>38</v>
      </c>
      <c r="AC9" s="8">
        <v>-9.9999999999999995E-7</v>
      </c>
      <c r="AD9" s="8" t="s">
        <v>38</v>
      </c>
      <c r="AE9" s="8" t="s">
        <v>38</v>
      </c>
      <c r="AF9" s="8" t="s">
        <v>38</v>
      </c>
      <c r="AG9" s="8" t="b">
        <v>0</v>
      </c>
      <c r="AH9" s="8" t="s">
        <v>38</v>
      </c>
      <c r="AI9" s="8" t="s">
        <v>38</v>
      </c>
      <c r="AJ9" s="8" t="s">
        <v>38</v>
      </c>
      <c r="AK9" s="8" t="s">
        <v>38</v>
      </c>
      <c r="AL9" s="8" t="s">
        <v>44</v>
      </c>
      <c r="AM9" s="8" t="s">
        <v>44</v>
      </c>
      <c r="AN9" s="8" t="s">
        <v>475</v>
      </c>
      <c r="AO9" s="8" t="s">
        <v>38</v>
      </c>
      <c r="AP9" s="8" t="s">
        <v>66</v>
      </c>
      <c r="AQ9" s="8" t="s">
        <v>40</v>
      </c>
      <c r="AR9" s="8" t="s">
        <v>38</v>
      </c>
      <c r="AS9" s="8" t="s">
        <v>38</v>
      </c>
      <c r="AT9" s="8">
        <v>-1.38</v>
      </c>
      <c r="AU9" s="8">
        <v>-0.28999999999999998</v>
      </c>
      <c r="AV9" s="8">
        <v>0</v>
      </c>
    </row>
    <row r="10" spans="1:48" ht="14.4" x14ac:dyDescent="0.3">
      <c r="A10" s="9">
        <v>45202.04115740741</v>
      </c>
      <c r="B10" s="8" t="s">
        <v>67</v>
      </c>
      <c r="C10" s="8" t="s">
        <v>36</v>
      </c>
      <c r="D10" s="8" t="s">
        <v>71</v>
      </c>
      <c r="E10" s="8" t="s">
        <v>514</v>
      </c>
      <c r="F10" s="8" t="s">
        <v>515</v>
      </c>
      <c r="G10" s="8" t="s">
        <v>516</v>
      </c>
      <c r="H10" s="8">
        <v>1052.6400000000001</v>
      </c>
      <c r="I10" s="8">
        <v>0</v>
      </c>
      <c r="J10" s="8">
        <v>1052.6400000000001</v>
      </c>
      <c r="K10" s="8" t="s">
        <v>517</v>
      </c>
      <c r="L10" s="8" t="s">
        <v>38</v>
      </c>
      <c r="M10" s="8" t="s">
        <v>39</v>
      </c>
      <c r="N10" s="8" t="s">
        <v>40</v>
      </c>
      <c r="O10" s="8" t="s">
        <v>518</v>
      </c>
      <c r="P10" s="8" t="s">
        <v>515</v>
      </c>
      <c r="Q10" s="8" t="s">
        <v>519</v>
      </c>
      <c r="R10" s="8" t="s">
        <v>65</v>
      </c>
      <c r="S10" s="8" t="s">
        <v>520</v>
      </c>
      <c r="T10" s="8">
        <v>869.95</v>
      </c>
      <c r="U10" s="8">
        <v>182.69</v>
      </c>
      <c r="V10" s="8">
        <v>0</v>
      </c>
      <c r="W10" s="8">
        <v>0</v>
      </c>
      <c r="X10" s="8">
        <v>1</v>
      </c>
      <c r="Y10" s="8">
        <v>869.95</v>
      </c>
      <c r="Z10" s="8">
        <v>1052.6400000000001</v>
      </c>
      <c r="AA10" s="8" t="s">
        <v>521</v>
      </c>
      <c r="AB10" s="8" t="s">
        <v>38</v>
      </c>
      <c r="AC10" s="8">
        <v>30.801602599999999</v>
      </c>
      <c r="AD10" s="8" t="s">
        <v>38</v>
      </c>
      <c r="AE10" s="8" t="s">
        <v>38</v>
      </c>
      <c r="AF10" s="8" t="s">
        <v>38</v>
      </c>
      <c r="AG10" s="8" t="b">
        <v>0</v>
      </c>
      <c r="AH10" s="8" t="s">
        <v>38</v>
      </c>
      <c r="AI10" s="8" t="s">
        <v>38</v>
      </c>
      <c r="AJ10" s="8" t="s">
        <v>38</v>
      </c>
      <c r="AK10" s="8" t="s">
        <v>38</v>
      </c>
      <c r="AL10" s="8" t="s">
        <v>38</v>
      </c>
      <c r="AM10" s="8" t="s">
        <v>38</v>
      </c>
      <c r="AN10" s="8" t="s">
        <v>475</v>
      </c>
      <c r="AO10" s="8" t="s">
        <v>38</v>
      </c>
      <c r="AP10" s="8" t="s">
        <v>69</v>
      </c>
      <c r="AQ10" s="8" t="s">
        <v>40</v>
      </c>
      <c r="AR10" s="8" t="s">
        <v>38</v>
      </c>
      <c r="AS10" s="8" t="s">
        <v>38</v>
      </c>
      <c r="AT10" s="8">
        <v>869.95</v>
      </c>
      <c r="AU10" s="8">
        <v>182.69</v>
      </c>
      <c r="AV10" s="8">
        <v>0</v>
      </c>
    </row>
    <row r="11" spans="1:48" ht="14.4" x14ac:dyDescent="0.3">
      <c r="A11" s="9">
        <v>45202.04115740741</v>
      </c>
      <c r="B11" s="8" t="s">
        <v>46</v>
      </c>
      <c r="C11" s="8" t="s">
        <v>36</v>
      </c>
      <c r="D11" s="8" t="s">
        <v>54</v>
      </c>
      <c r="E11" s="8" t="s">
        <v>267</v>
      </c>
      <c r="F11" s="8" t="s">
        <v>268</v>
      </c>
      <c r="G11" s="8" t="s">
        <v>522</v>
      </c>
      <c r="H11" s="8">
        <v>46.94</v>
      </c>
      <c r="I11" s="8">
        <v>0</v>
      </c>
      <c r="J11" s="8">
        <v>46.94</v>
      </c>
      <c r="K11" s="8" t="s">
        <v>523</v>
      </c>
      <c r="L11" s="8" t="s">
        <v>38</v>
      </c>
      <c r="M11" s="8" t="s">
        <v>39</v>
      </c>
      <c r="N11" s="8" t="s">
        <v>40</v>
      </c>
      <c r="O11" s="8" t="s">
        <v>139</v>
      </c>
      <c r="P11" s="8" t="s">
        <v>268</v>
      </c>
      <c r="Q11" s="8" t="s">
        <v>269</v>
      </c>
      <c r="R11" s="8" t="s">
        <v>65</v>
      </c>
      <c r="S11" s="8" t="s">
        <v>267</v>
      </c>
      <c r="T11" s="8">
        <v>37.200000000000003</v>
      </c>
      <c r="U11" s="8">
        <v>7.81</v>
      </c>
      <c r="V11" s="8">
        <v>1.93</v>
      </c>
      <c r="W11" s="8">
        <v>0</v>
      </c>
      <c r="X11" s="8">
        <v>1</v>
      </c>
      <c r="Y11" s="8">
        <v>37.200000000000003</v>
      </c>
      <c r="Z11" s="8">
        <v>46.94</v>
      </c>
      <c r="AA11" s="8" t="s">
        <v>524</v>
      </c>
      <c r="AB11" s="8" t="s">
        <v>38</v>
      </c>
      <c r="AC11" s="8">
        <v>1.2670836000000001</v>
      </c>
      <c r="AD11" s="8" t="s">
        <v>38</v>
      </c>
      <c r="AE11" s="8" t="s">
        <v>38</v>
      </c>
      <c r="AF11" s="8" t="s">
        <v>38</v>
      </c>
      <c r="AG11" s="8" t="b">
        <v>0</v>
      </c>
      <c r="AH11" s="8" t="s">
        <v>38</v>
      </c>
      <c r="AI11" s="8" t="s">
        <v>38</v>
      </c>
      <c r="AJ11" s="8" t="s">
        <v>38</v>
      </c>
      <c r="AK11" s="8" t="s">
        <v>38</v>
      </c>
      <c r="AL11" s="8" t="s">
        <v>38</v>
      </c>
      <c r="AM11" s="8" t="s">
        <v>38</v>
      </c>
      <c r="AN11" s="8" t="s">
        <v>38</v>
      </c>
      <c r="AO11" s="8" t="s">
        <v>38</v>
      </c>
      <c r="AP11" s="8" t="s">
        <v>69</v>
      </c>
      <c r="AQ11" s="8" t="s">
        <v>40</v>
      </c>
      <c r="AR11" s="8" t="s">
        <v>38</v>
      </c>
      <c r="AS11" s="8" t="s">
        <v>38</v>
      </c>
      <c r="AT11" s="8">
        <v>37.195</v>
      </c>
      <c r="AU11" s="8">
        <v>7.8109999999999999</v>
      </c>
      <c r="AV11" s="8">
        <v>1.9339999999999999</v>
      </c>
    </row>
    <row r="12" spans="1:48" ht="14.4" x14ac:dyDescent="0.3">
      <c r="A12" s="9">
        <v>45202.04115740741</v>
      </c>
      <c r="B12" s="8" t="s">
        <v>289</v>
      </c>
      <c r="C12" s="8" t="s">
        <v>36</v>
      </c>
      <c r="D12" s="8" t="s">
        <v>79</v>
      </c>
      <c r="E12" s="8" t="s">
        <v>104</v>
      </c>
      <c r="F12" s="8" t="s">
        <v>105</v>
      </c>
      <c r="G12" s="8" t="s">
        <v>525</v>
      </c>
      <c r="H12" s="8">
        <v>1897.6</v>
      </c>
      <c r="I12" s="8">
        <v>1897.6</v>
      </c>
      <c r="J12" s="8">
        <v>0</v>
      </c>
      <c r="K12" s="8" t="s">
        <v>526</v>
      </c>
      <c r="L12" s="8" t="s">
        <v>38</v>
      </c>
      <c r="M12" s="8" t="s">
        <v>39</v>
      </c>
      <c r="N12" s="8" t="s">
        <v>40</v>
      </c>
      <c r="O12" s="8" t="s">
        <v>106</v>
      </c>
      <c r="P12" s="8" t="s">
        <v>105</v>
      </c>
      <c r="Q12" s="8" t="s">
        <v>107</v>
      </c>
      <c r="R12" s="8" t="s">
        <v>41</v>
      </c>
      <c r="S12" s="8" t="s">
        <v>104</v>
      </c>
      <c r="T12" s="8">
        <v>1568.26</v>
      </c>
      <c r="U12" s="8">
        <v>329.34</v>
      </c>
      <c r="V12" s="8">
        <v>0</v>
      </c>
      <c r="W12" s="8">
        <v>0</v>
      </c>
      <c r="X12" s="8">
        <v>1</v>
      </c>
      <c r="Y12" s="8">
        <v>1568.26</v>
      </c>
      <c r="Z12" s="8">
        <v>1897.6</v>
      </c>
      <c r="AA12" s="8" t="s">
        <v>527</v>
      </c>
      <c r="AB12" s="8" t="s">
        <v>38</v>
      </c>
      <c r="AC12" s="8">
        <v>49.997357999999998</v>
      </c>
      <c r="AD12" s="8" t="s">
        <v>527</v>
      </c>
      <c r="AE12" s="9">
        <v>45197.04115740741</v>
      </c>
      <c r="AF12" s="8" t="s">
        <v>38</v>
      </c>
      <c r="AG12" s="8" t="b">
        <v>0</v>
      </c>
      <c r="AH12" s="8" t="s">
        <v>38</v>
      </c>
      <c r="AI12" s="8" t="s">
        <v>38</v>
      </c>
      <c r="AJ12" s="8" t="s">
        <v>38</v>
      </c>
      <c r="AK12" s="8" t="s">
        <v>38</v>
      </c>
      <c r="AL12" s="8" t="s">
        <v>44</v>
      </c>
      <c r="AM12" s="8" t="s">
        <v>44</v>
      </c>
      <c r="AN12" s="8" t="s">
        <v>475</v>
      </c>
      <c r="AO12" s="8" t="s">
        <v>38</v>
      </c>
      <c r="AP12" s="8" t="s">
        <v>441</v>
      </c>
      <c r="AQ12" s="8" t="s">
        <v>40</v>
      </c>
      <c r="AR12" s="8" t="s">
        <v>38</v>
      </c>
      <c r="AS12" s="8" t="s">
        <v>38</v>
      </c>
      <c r="AT12" s="8">
        <v>1568.2639999999999</v>
      </c>
      <c r="AU12" s="8">
        <v>329.33600000000001</v>
      </c>
      <c r="AV12" s="8">
        <v>0</v>
      </c>
    </row>
    <row r="13" spans="1:48" ht="14.4" x14ac:dyDescent="0.3">
      <c r="A13" s="9">
        <v>45202.04115740741</v>
      </c>
      <c r="B13" s="8" t="s">
        <v>77</v>
      </c>
      <c r="C13" s="8" t="s">
        <v>36</v>
      </c>
      <c r="D13" s="8" t="s">
        <v>75</v>
      </c>
      <c r="E13" s="8" t="s">
        <v>189</v>
      </c>
      <c r="F13" s="8" t="s">
        <v>190</v>
      </c>
      <c r="G13" s="8" t="s">
        <v>528</v>
      </c>
      <c r="H13" s="8">
        <v>-39.68</v>
      </c>
      <c r="I13" s="8">
        <v>0</v>
      </c>
      <c r="J13" s="8">
        <v>-39.68</v>
      </c>
      <c r="K13" s="8" t="s">
        <v>529</v>
      </c>
      <c r="L13" s="8" t="s">
        <v>38</v>
      </c>
      <c r="M13" s="8" t="s">
        <v>39</v>
      </c>
      <c r="N13" s="8" t="s">
        <v>40</v>
      </c>
      <c r="O13" s="8" t="s">
        <v>530</v>
      </c>
      <c r="P13" s="8" t="s">
        <v>190</v>
      </c>
      <c r="Q13" s="8" t="s">
        <v>191</v>
      </c>
      <c r="R13" s="8" t="s">
        <v>41</v>
      </c>
      <c r="S13" s="8" t="s">
        <v>189</v>
      </c>
      <c r="T13" s="8">
        <v>-31.44</v>
      </c>
      <c r="U13" s="8">
        <v>-6.6</v>
      </c>
      <c r="V13" s="8">
        <v>-1.64</v>
      </c>
      <c r="W13" s="8">
        <v>0</v>
      </c>
      <c r="X13" s="8">
        <v>1</v>
      </c>
      <c r="Y13" s="8">
        <v>-31.44</v>
      </c>
      <c r="Z13" s="8">
        <v>-39.68</v>
      </c>
      <c r="AA13" s="8" t="s">
        <v>531</v>
      </c>
      <c r="AB13" s="8" t="s">
        <v>199</v>
      </c>
      <c r="AC13" s="8">
        <v>0.4322915</v>
      </c>
      <c r="AD13" s="8" t="s">
        <v>38</v>
      </c>
      <c r="AE13" s="8" t="s">
        <v>38</v>
      </c>
      <c r="AF13" s="8" t="s">
        <v>38</v>
      </c>
      <c r="AG13" s="8" t="b">
        <v>0</v>
      </c>
      <c r="AH13" s="8" t="s">
        <v>532</v>
      </c>
      <c r="AI13" s="8" t="s">
        <v>532</v>
      </c>
      <c r="AJ13" s="9">
        <v>45141.04115740741</v>
      </c>
      <c r="AK13" s="8" t="s">
        <v>365</v>
      </c>
      <c r="AL13" s="8" t="s">
        <v>38</v>
      </c>
      <c r="AM13" s="8" t="s">
        <v>38</v>
      </c>
      <c r="AN13" s="8" t="s">
        <v>475</v>
      </c>
      <c r="AO13" s="8" t="s">
        <v>38</v>
      </c>
      <c r="AP13" s="8" t="s">
        <v>205</v>
      </c>
      <c r="AQ13" s="8" t="s">
        <v>40</v>
      </c>
      <c r="AR13" s="8" t="s">
        <v>38</v>
      </c>
      <c r="AS13" s="8" t="s">
        <v>38</v>
      </c>
      <c r="AT13" s="8">
        <v>-31.443999999999999</v>
      </c>
      <c r="AU13" s="8">
        <v>-6.6029999999999998</v>
      </c>
      <c r="AV13" s="8">
        <v>-1.635</v>
      </c>
    </row>
    <row r="14" spans="1:48" ht="14.4" x14ac:dyDescent="0.3">
      <c r="A14" s="9">
        <v>45202.04115740741</v>
      </c>
      <c r="B14" s="8" t="s">
        <v>46</v>
      </c>
      <c r="C14" s="8" t="s">
        <v>36</v>
      </c>
      <c r="D14" s="8" t="s">
        <v>54</v>
      </c>
      <c r="E14" s="8" t="s">
        <v>502</v>
      </c>
      <c r="F14" s="8" t="s">
        <v>503</v>
      </c>
      <c r="G14" s="8" t="s">
        <v>533</v>
      </c>
      <c r="H14" s="8">
        <v>614.19000000000005</v>
      </c>
      <c r="I14" s="8">
        <v>614.19000000000005</v>
      </c>
      <c r="J14" s="8">
        <v>0</v>
      </c>
      <c r="K14" s="8" t="s">
        <v>534</v>
      </c>
      <c r="L14" s="8" t="s">
        <v>38</v>
      </c>
      <c r="M14" s="8" t="s">
        <v>39</v>
      </c>
      <c r="N14" s="8" t="s">
        <v>40</v>
      </c>
      <c r="O14" s="8" t="s">
        <v>506</v>
      </c>
      <c r="P14" s="8" t="s">
        <v>503</v>
      </c>
      <c r="Q14" s="8" t="s">
        <v>507</v>
      </c>
      <c r="R14" s="8" t="s">
        <v>41</v>
      </c>
      <c r="S14" s="8" t="s">
        <v>502</v>
      </c>
      <c r="T14" s="8">
        <v>507.59</v>
      </c>
      <c r="U14" s="8">
        <v>106.6</v>
      </c>
      <c r="V14" s="8">
        <v>0</v>
      </c>
      <c r="W14" s="8">
        <v>0</v>
      </c>
      <c r="X14" s="8">
        <v>1</v>
      </c>
      <c r="Y14" s="8">
        <v>507.59</v>
      </c>
      <c r="Z14" s="8">
        <v>614.19000000000005</v>
      </c>
      <c r="AA14" s="8" t="s">
        <v>535</v>
      </c>
      <c r="AB14" s="8" t="s">
        <v>38</v>
      </c>
      <c r="AC14" s="8">
        <v>16.676963000000001</v>
      </c>
      <c r="AD14" s="8" t="s">
        <v>535</v>
      </c>
      <c r="AE14" s="9">
        <v>45197.04115740741</v>
      </c>
      <c r="AF14" s="8" t="s">
        <v>38</v>
      </c>
      <c r="AG14" s="8" t="b">
        <v>0</v>
      </c>
      <c r="AH14" s="8" t="s">
        <v>38</v>
      </c>
      <c r="AI14" s="8" t="s">
        <v>38</v>
      </c>
      <c r="AJ14" s="8" t="s">
        <v>38</v>
      </c>
      <c r="AK14" s="8" t="s">
        <v>38</v>
      </c>
      <c r="AL14" s="8" t="s">
        <v>44</v>
      </c>
      <c r="AM14" s="8" t="s">
        <v>44</v>
      </c>
      <c r="AN14" s="8" t="s">
        <v>475</v>
      </c>
      <c r="AO14" s="8" t="s">
        <v>38</v>
      </c>
      <c r="AP14" s="8" t="s">
        <v>441</v>
      </c>
      <c r="AQ14" s="8" t="s">
        <v>40</v>
      </c>
      <c r="AR14" s="8" t="s">
        <v>38</v>
      </c>
      <c r="AS14" s="8" t="s">
        <v>38</v>
      </c>
      <c r="AT14" s="8">
        <v>507.59399999999999</v>
      </c>
      <c r="AU14" s="8">
        <v>106.595</v>
      </c>
      <c r="AV14" s="8">
        <v>0</v>
      </c>
    </row>
    <row r="15" spans="1:48" ht="14.4" x14ac:dyDescent="0.3">
      <c r="A15" s="9">
        <v>45202.04115740741</v>
      </c>
      <c r="B15" s="8" t="s">
        <v>46</v>
      </c>
      <c r="C15" s="8" t="s">
        <v>36</v>
      </c>
      <c r="D15" s="8" t="s">
        <v>154</v>
      </c>
      <c r="E15" s="8" t="s">
        <v>457</v>
      </c>
      <c r="F15" s="8" t="s">
        <v>536</v>
      </c>
      <c r="G15" s="8" t="s">
        <v>537</v>
      </c>
      <c r="H15" s="8">
        <v>395.4</v>
      </c>
      <c r="I15" s="8">
        <v>395.4</v>
      </c>
      <c r="J15" s="8">
        <v>0</v>
      </c>
      <c r="K15" s="8" t="s">
        <v>458</v>
      </c>
      <c r="L15" s="8" t="s">
        <v>38</v>
      </c>
      <c r="M15" s="8" t="s">
        <v>39</v>
      </c>
      <c r="N15" s="8" t="s">
        <v>40</v>
      </c>
      <c r="O15" s="8" t="s">
        <v>459</v>
      </c>
      <c r="P15" s="8" t="s">
        <v>536</v>
      </c>
      <c r="Q15" s="8" t="s">
        <v>460</v>
      </c>
      <c r="R15" s="8" t="s">
        <v>41</v>
      </c>
      <c r="S15" s="8" t="s">
        <v>457</v>
      </c>
      <c r="T15" s="8">
        <v>313.31</v>
      </c>
      <c r="U15" s="8">
        <v>65.8</v>
      </c>
      <c r="V15" s="8">
        <v>16.29</v>
      </c>
      <c r="W15" s="8">
        <v>0</v>
      </c>
      <c r="X15" s="8">
        <v>1</v>
      </c>
      <c r="Y15" s="8">
        <v>313.31</v>
      </c>
      <c r="Z15" s="8">
        <v>395.4</v>
      </c>
      <c r="AA15" s="8" t="s">
        <v>461</v>
      </c>
      <c r="AB15" s="8" t="s">
        <v>38</v>
      </c>
      <c r="AC15" s="8">
        <v>11.409997199999999</v>
      </c>
      <c r="AD15" s="8" t="s">
        <v>461</v>
      </c>
      <c r="AE15" s="9">
        <v>45196.04115740741</v>
      </c>
      <c r="AF15" s="8" t="s">
        <v>38</v>
      </c>
      <c r="AG15" s="8" t="b">
        <v>0</v>
      </c>
      <c r="AH15" s="8" t="s">
        <v>38</v>
      </c>
      <c r="AI15" s="8" t="s">
        <v>38</v>
      </c>
      <c r="AJ15" s="8" t="s">
        <v>38</v>
      </c>
      <c r="AK15" s="8" t="s">
        <v>38</v>
      </c>
      <c r="AL15" s="8" t="s">
        <v>44</v>
      </c>
      <c r="AM15" s="8" t="s">
        <v>44</v>
      </c>
      <c r="AN15" s="8" t="s">
        <v>475</v>
      </c>
      <c r="AO15" s="8" t="s">
        <v>38</v>
      </c>
      <c r="AP15" s="8" t="s">
        <v>441</v>
      </c>
      <c r="AQ15" s="8" t="s">
        <v>40</v>
      </c>
      <c r="AR15" s="8" t="s">
        <v>38</v>
      </c>
      <c r="AS15" s="8" t="s">
        <v>38</v>
      </c>
      <c r="AT15" s="8">
        <v>313.31200000000001</v>
      </c>
      <c r="AU15" s="8">
        <v>65.795000000000002</v>
      </c>
      <c r="AV15" s="8">
        <v>16.292000000000002</v>
      </c>
    </row>
    <row r="16" spans="1:48" ht="14.4" x14ac:dyDescent="0.3">
      <c r="A16" s="9">
        <v>45202.04115740741</v>
      </c>
      <c r="B16" s="8" t="s">
        <v>110</v>
      </c>
      <c r="C16" s="8" t="s">
        <v>36</v>
      </c>
      <c r="D16" s="8" t="s">
        <v>64</v>
      </c>
      <c r="E16" s="8" t="s">
        <v>135</v>
      </c>
      <c r="F16" s="8" t="s">
        <v>136</v>
      </c>
      <c r="G16" s="8" t="s">
        <v>538</v>
      </c>
      <c r="H16" s="8">
        <v>53.55</v>
      </c>
      <c r="I16" s="8">
        <v>0</v>
      </c>
      <c r="J16" s="8">
        <v>53.55</v>
      </c>
      <c r="K16" s="8" t="s">
        <v>539</v>
      </c>
      <c r="L16" s="8" t="s">
        <v>38</v>
      </c>
      <c r="M16" s="8" t="s">
        <v>39</v>
      </c>
      <c r="N16" s="8" t="s">
        <v>40</v>
      </c>
      <c r="O16" s="8" t="s">
        <v>137</v>
      </c>
      <c r="P16" s="8" t="s">
        <v>136</v>
      </c>
      <c r="Q16" s="8" t="s">
        <v>138</v>
      </c>
      <c r="R16" s="8" t="s">
        <v>41</v>
      </c>
      <c r="S16" s="8" t="s">
        <v>135</v>
      </c>
      <c r="T16" s="8">
        <v>53.55</v>
      </c>
      <c r="U16" s="8">
        <v>0</v>
      </c>
      <c r="V16" s="8">
        <v>0</v>
      </c>
      <c r="W16" s="8">
        <v>0</v>
      </c>
      <c r="X16" s="8">
        <v>1</v>
      </c>
      <c r="Y16" s="8">
        <v>53.55</v>
      </c>
      <c r="Z16" s="8">
        <v>53.55</v>
      </c>
      <c r="AA16" s="8" t="s">
        <v>540</v>
      </c>
      <c r="AB16" s="8" t="s">
        <v>38</v>
      </c>
      <c r="AC16" s="8">
        <v>2.1799998</v>
      </c>
      <c r="AD16" s="8" t="s">
        <v>541</v>
      </c>
      <c r="AE16" s="9">
        <v>45198.04115740741</v>
      </c>
      <c r="AF16" s="8" t="s">
        <v>38</v>
      </c>
      <c r="AG16" s="8" t="b">
        <v>0</v>
      </c>
      <c r="AH16" s="8" t="s">
        <v>38</v>
      </c>
      <c r="AI16" s="8" t="s">
        <v>38</v>
      </c>
      <c r="AJ16" s="8" t="s">
        <v>38</v>
      </c>
      <c r="AK16" s="8" t="s">
        <v>38</v>
      </c>
      <c r="AL16" s="8" t="s">
        <v>44</v>
      </c>
      <c r="AM16" s="8" t="s">
        <v>44</v>
      </c>
      <c r="AN16" s="8" t="s">
        <v>475</v>
      </c>
      <c r="AO16" s="8" t="s">
        <v>38</v>
      </c>
      <c r="AP16" s="8" t="s">
        <v>441</v>
      </c>
      <c r="AQ16" s="8" t="s">
        <v>40</v>
      </c>
      <c r="AR16" s="8" t="s">
        <v>38</v>
      </c>
      <c r="AS16" s="8" t="s">
        <v>38</v>
      </c>
      <c r="AT16" s="8">
        <v>0</v>
      </c>
      <c r="AU16" s="8">
        <v>0</v>
      </c>
      <c r="AV16" s="8">
        <v>0</v>
      </c>
    </row>
    <row r="17" spans="1:48" ht="14.4" x14ac:dyDescent="0.3">
      <c r="A17" s="9">
        <v>45202.04115740741</v>
      </c>
      <c r="B17" s="8" t="s">
        <v>35</v>
      </c>
      <c r="C17" s="8" t="s">
        <v>36</v>
      </c>
      <c r="D17" s="8" t="s">
        <v>37</v>
      </c>
      <c r="E17" s="8" t="s">
        <v>231</v>
      </c>
      <c r="F17" s="8" t="s">
        <v>232</v>
      </c>
      <c r="G17" s="8" t="s">
        <v>542</v>
      </c>
      <c r="H17" s="8">
        <v>-35.6</v>
      </c>
      <c r="I17" s="8">
        <v>-35.6</v>
      </c>
      <c r="J17" s="8">
        <v>0</v>
      </c>
      <c r="K17" s="8" t="s">
        <v>543</v>
      </c>
      <c r="L17" s="8" t="s">
        <v>38</v>
      </c>
      <c r="M17" s="8" t="s">
        <v>39</v>
      </c>
      <c r="N17" s="8" t="s">
        <v>40</v>
      </c>
      <c r="O17" s="8" t="s">
        <v>233</v>
      </c>
      <c r="P17" s="8" t="s">
        <v>232</v>
      </c>
      <c r="Q17" s="8" t="s">
        <v>234</v>
      </c>
      <c r="R17" s="8" t="s">
        <v>41</v>
      </c>
      <c r="S17" s="8" t="s">
        <v>231</v>
      </c>
      <c r="T17" s="8">
        <v>-29.42</v>
      </c>
      <c r="U17" s="8">
        <v>-6.18</v>
      </c>
      <c r="V17" s="8">
        <v>0</v>
      </c>
      <c r="W17" s="8">
        <v>0</v>
      </c>
      <c r="X17" s="8">
        <v>1</v>
      </c>
      <c r="Y17" s="8">
        <v>-29.42</v>
      </c>
      <c r="Z17" s="8">
        <v>-35.6</v>
      </c>
      <c r="AA17" s="8" t="s">
        <v>544</v>
      </c>
      <c r="AB17" s="8" t="s">
        <v>199</v>
      </c>
      <c r="AC17" s="8">
        <v>2.1</v>
      </c>
      <c r="AD17" s="8" t="s">
        <v>38</v>
      </c>
      <c r="AE17" s="8" t="s">
        <v>38</v>
      </c>
      <c r="AF17" s="8" t="s">
        <v>38</v>
      </c>
      <c r="AG17" s="8" t="b">
        <v>0</v>
      </c>
      <c r="AH17" s="8" t="s">
        <v>438</v>
      </c>
      <c r="AI17" s="8" t="s">
        <v>438</v>
      </c>
      <c r="AJ17" s="9">
        <v>45195.04115740741</v>
      </c>
      <c r="AK17" s="8" t="s">
        <v>545</v>
      </c>
      <c r="AL17" s="8" t="s">
        <v>38</v>
      </c>
      <c r="AM17" s="8" t="s">
        <v>38</v>
      </c>
      <c r="AN17" s="8" t="s">
        <v>475</v>
      </c>
      <c r="AO17" s="8" t="s">
        <v>38</v>
      </c>
      <c r="AP17" s="8" t="s">
        <v>205</v>
      </c>
      <c r="AQ17" s="8" t="s">
        <v>40</v>
      </c>
      <c r="AR17" s="8" t="s">
        <v>38</v>
      </c>
      <c r="AS17" s="8" t="s">
        <v>38</v>
      </c>
      <c r="AT17" s="8">
        <v>-29.420999999999999</v>
      </c>
      <c r="AU17" s="8">
        <v>-6.1790000000000003</v>
      </c>
      <c r="AV17" s="8">
        <v>0</v>
      </c>
    </row>
    <row r="18" spans="1:48" ht="14.4" x14ac:dyDescent="0.3">
      <c r="A18" s="9">
        <v>45202.04115740741</v>
      </c>
      <c r="B18" s="8" t="s">
        <v>53</v>
      </c>
      <c r="C18" s="8" t="s">
        <v>36</v>
      </c>
      <c r="D18" s="8" t="s">
        <v>55</v>
      </c>
      <c r="E18" s="8" t="s">
        <v>56</v>
      </c>
      <c r="F18" s="8" t="s">
        <v>57</v>
      </c>
      <c r="G18" s="8" t="s">
        <v>546</v>
      </c>
      <c r="H18" s="8">
        <v>20.62</v>
      </c>
      <c r="I18" s="8">
        <v>0</v>
      </c>
      <c r="J18" s="8">
        <v>20.62</v>
      </c>
      <c r="K18" s="8" t="s">
        <v>547</v>
      </c>
      <c r="L18" s="8" t="s">
        <v>59</v>
      </c>
      <c r="M18" s="8" t="s">
        <v>39</v>
      </c>
      <c r="N18" s="8" t="s">
        <v>40</v>
      </c>
      <c r="O18" s="8" t="s">
        <v>60</v>
      </c>
      <c r="P18" s="8" t="s">
        <v>62</v>
      </c>
      <c r="Q18" s="8" t="s">
        <v>61</v>
      </c>
      <c r="R18" s="8" t="s">
        <v>41</v>
      </c>
      <c r="S18" s="8" t="s">
        <v>56</v>
      </c>
      <c r="T18" s="8">
        <v>17.04</v>
      </c>
      <c r="U18" s="8">
        <v>3.58</v>
      </c>
      <c r="V18" s="8">
        <v>0</v>
      </c>
      <c r="W18" s="8">
        <v>0</v>
      </c>
      <c r="X18" s="8">
        <v>1</v>
      </c>
      <c r="Y18" s="8">
        <v>17.04</v>
      </c>
      <c r="Z18" s="8">
        <v>20.62</v>
      </c>
      <c r="AA18" s="8" t="s">
        <v>58</v>
      </c>
      <c r="AB18" s="8" t="s">
        <v>38</v>
      </c>
      <c r="AC18" s="8">
        <v>0.27200000000000002</v>
      </c>
      <c r="AD18" s="8" t="s">
        <v>58</v>
      </c>
      <c r="AE18" s="9">
        <v>45202.04115740741</v>
      </c>
      <c r="AF18" s="8" t="s">
        <v>38</v>
      </c>
      <c r="AG18" s="8" t="b">
        <v>0</v>
      </c>
      <c r="AH18" s="8" t="s">
        <v>38</v>
      </c>
      <c r="AI18" s="8" t="s">
        <v>38</v>
      </c>
      <c r="AJ18" s="8" t="s">
        <v>38</v>
      </c>
      <c r="AK18" s="8" t="s">
        <v>38</v>
      </c>
      <c r="AL18" s="8" t="s">
        <v>44</v>
      </c>
      <c r="AM18" s="8" t="s">
        <v>44</v>
      </c>
      <c r="AN18" s="8" t="s">
        <v>548</v>
      </c>
      <c r="AO18" s="8" t="s">
        <v>38</v>
      </c>
      <c r="AP18" s="8" t="s">
        <v>441</v>
      </c>
      <c r="AQ18" s="8" t="s">
        <v>40</v>
      </c>
      <c r="AR18" s="8" t="s">
        <v>38</v>
      </c>
      <c r="AS18" s="8" t="s">
        <v>38</v>
      </c>
      <c r="AT18" s="8">
        <v>17.04</v>
      </c>
      <c r="AU18" s="8">
        <v>3.5779999999999998</v>
      </c>
      <c r="AV18" s="8">
        <v>0</v>
      </c>
    </row>
    <row r="19" spans="1:48" ht="14.4" x14ac:dyDescent="0.3">
      <c r="A19" s="9">
        <v>45202.04115740741</v>
      </c>
      <c r="B19" s="8" t="s">
        <v>53</v>
      </c>
      <c r="C19" s="8" t="s">
        <v>36</v>
      </c>
      <c r="D19" s="8" t="s">
        <v>55</v>
      </c>
      <c r="E19" s="8" t="s">
        <v>56</v>
      </c>
      <c r="F19" s="8" t="s">
        <v>57</v>
      </c>
      <c r="G19" s="8" t="s">
        <v>549</v>
      </c>
      <c r="H19" s="8">
        <v>1.69</v>
      </c>
      <c r="I19" s="8">
        <v>0</v>
      </c>
      <c r="J19" s="8">
        <v>1.69</v>
      </c>
      <c r="K19" s="8" t="s">
        <v>550</v>
      </c>
      <c r="L19" s="8" t="s">
        <v>59</v>
      </c>
      <c r="M19" s="8" t="s">
        <v>39</v>
      </c>
      <c r="N19" s="8" t="s">
        <v>40</v>
      </c>
      <c r="O19" s="8" t="s">
        <v>60</v>
      </c>
      <c r="P19" s="8" t="s">
        <v>62</v>
      </c>
      <c r="Q19" s="8" t="s">
        <v>61</v>
      </c>
      <c r="R19" s="8" t="s">
        <v>41</v>
      </c>
      <c r="S19" s="8" t="s">
        <v>56</v>
      </c>
      <c r="T19" s="8">
        <v>1.4</v>
      </c>
      <c r="U19" s="8">
        <v>0.28999999999999998</v>
      </c>
      <c r="V19" s="8">
        <v>0</v>
      </c>
      <c r="W19" s="8">
        <v>0</v>
      </c>
      <c r="X19" s="8">
        <v>1</v>
      </c>
      <c r="Y19" s="8">
        <v>1.4</v>
      </c>
      <c r="Z19" s="8">
        <v>1.69</v>
      </c>
      <c r="AA19" s="8" t="s">
        <v>58</v>
      </c>
      <c r="AB19" s="8" t="s">
        <v>38</v>
      </c>
      <c r="AC19" s="8">
        <v>3.1416699999999999E-2</v>
      </c>
      <c r="AD19" s="8" t="s">
        <v>58</v>
      </c>
      <c r="AE19" s="9">
        <v>45202.04115740741</v>
      </c>
      <c r="AF19" s="8" t="s">
        <v>38</v>
      </c>
      <c r="AG19" s="8" t="b">
        <v>0</v>
      </c>
      <c r="AH19" s="8" t="s">
        <v>38</v>
      </c>
      <c r="AI19" s="8" t="s">
        <v>38</v>
      </c>
      <c r="AJ19" s="8" t="s">
        <v>38</v>
      </c>
      <c r="AK19" s="8" t="s">
        <v>38</v>
      </c>
      <c r="AL19" s="8" t="s">
        <v>44</v>
      </c>
      <c r="AM19" s="8" t="s">
        <v>44</v>
      </c>
      <c r="AN19" s="8" t="s">
        <v>548</v>
      </c>
      <c r="AO19" s="8" t="s">
        <v>38</v>
      </c>
      <c r="AP19" s="8" t="s">
        <v>441</v>
      </c>
      <c r="AQ19" s="8" t="s">
        <v>40</v>
      </c>
      <c r="AR19" s="8" t="s">
        <v>38</v>
      </c>
      <c r="AS19" s="8" t="s">
        <v>38</v>
      </c>
      <c r="AT19" s="8">
        <v>1.4</v>
      </c>
      <c r="AU19" s="8">
        <v>0.29399999999999998</v>
      </c>
      <c r="AV19" s="8">
        <v>0</v>
      </c>
    </row>
    <row r="20" spans="1:48" ht="14.4" x14ac:dyDescent="0.3">
      <c r="A20" s="9">
        <v>45202.04115740741</v>
      </c>
      <c r="B20" s="8" t="s">
        <v>53</v>
      </c>
      <c r="C20" s="8" t="s">
        <v>36</v>
      </c>
      <c r="D20" s="8" t="s">
        <v>55</v>
      </c>
      <c r="E20" s="8" t="s">
        <v>56</v>
      </c>
      <c r="F20" s="8" t="s">
        <v>57</v>
      </c>
      <c r="G20" s="8" t="s">
        <v>551</v>
      </c>
      <c r="H20" s="8">
        <v>33.35</v>
      </c>
      <c r="I20" s="8">
        <v>0</v>
      </c>
      <c r="J20" s="8">
        <v>33.35</v>
      </c>
      <c r="K20" s="8" t="s">
        <v>552</v>
      </c>
      <c r="L20" s="8" t="s">
        <v>59</v>
      </c>
      <c r="M20" s="8" t="s">
        <v>39</v>
      </c>
      <c r="N20" s="8" t="s">
        <v>40</v>
      </c>
      <c r="O20" s="8" t="s">
        <v>60</v>
      </c>
      <c r="P20" s="8" t="s">
        <v>62</v>
      </c>
      <c r="Q20" s="8" t="s">
        <v>61</v>
      </c>
      <c r="R20" s="8" t="s">
        <v>41</v>
      </c>
      <c r="S20" s="8" t="s">
        <v>56</v>
      </c>
      <c r="T20" s="8">
        <v>27.56</v>
      </c>
      <c r="U20" s="8">
        <v>5.79</v>
      </c>
      <c r="V20" s="8">
        <v>0</v>
      </c>
      <c r="W20" s="8">
        <v>0</v>
      </c>
      <c r="X20" s="8">
        <v>1</v>
      </c>
      <c r="Y20" s="8">
        <v>27.56</v>
      </c>
      <c r="Z20" s="8">
        <v>33.35</v>
      </c>
      <c r="AA20" s="8" t="s">
        <v>58</v>
      </c>
      <c r="AB20" s="8" t="s">
        <v>38</v>
      </c>
      <c r="AC20" s="8">
        <v>1.2685416</v>
      </c>
      <c r="AD20" s="8" t="s">
        <v>58</v>
      </c>
      <c r="AE20" s="9">
        <v>45202.04115740741</v>
      </c>
      <c r="AF20" s="8" t="s">
        <v>38</v>
      </c>
      <c r="AG20" s="8" t="b">
        <v>0</v>
      </c>
      <c r="AH20" s="8" t="s">
        <v>38</v>
      </c>
      <c r="AI20" s="8" t="s">
        <v>38</v>
      </c>
      <c r="AJ20" s="8" t="s">
        <v>38</v>
      </c>
      <c r="AK20" s="8" t="s">
        <v>38</v>
      </c>
      <c r="AL20" s="8" t="s">
        <v>44</v>
      </c>
      <c r="AM20" s="8" t="s">
        <v>44</v>
      </c>
      <c r="AN20" s="8" t="s">
        <v>548</v>
      </c>
      <c r="AO20" s="8" t="s">
        <v>38</v>
      </c>
      <c r="AP20" s="8" t="s">
        <v>441</v>
      </c>
      <c r="AQ20" s="8" t="s">
        <v>40</v>
      </c>
      <c r="AR20" s="8" t="s">
        <v>38</v>
      </c>
      <c r="AS20" s="8" t="s">
        <v>38</v>
      </c>
      <c r="AT20" s="8">
        <v>27.56</v>
      </c>
      <c r="AU20" s="8">
        <v>5.7880000000000003</v>
      </c>
      <c r="AV20" s="8">
        <v>0</v>
      </c>
    </row>
    <row r="21" spans="1:48" ht="14.4" x14ac:dyDescent="0.3">
      <c r="A21" s="9">
        <v>45202.04115740741</v>
      </c>
      <c r="B21" s="8" t="s">
        <v>289</v>
      </c>
      <c r="C21" s="8" t="s">
        <v>36</v>
      </c>
      <c r="D21" s="8" t="s">
        <v>79</v>
      </c>
      <c r="E21" s="8" t="s">
        <v>553</v>
      </c>
      <c r="F21" s="8" t="s">
        <v>554</v>
      </c>
      <c r="G21" s="8" t="s">
        <v>555</v>
      </c>
      <c r="H21" s="8">
        <v>2700.05</v>
      </c>
      <c r="I21" s="8">
        <v>0</v>
      </c>
      <c r="J21" s="8">
        <v>2700.05</v>
      </c>
      <c r="K21" s="8" t="s">
        <v>556</v>
      </c>
      <c r="L21" s="8" t="s">
        <v>38</v>
      </c>
      <c r="M21" s="8" t="s">
        <v>39</v>
      </c>
      <c r="N21" s="8" t="s">
        <v>40</v>
      </c>
      <c r="O21" s="8" t="s">
        <v>557</v>
      </c>
      <c r="P21" s="8" t="s">
        <v>554</v>
      </c>
      <c r="Q21" s="8" t="s">
        <v>558</v>
      </c>
      <c r="R21" s="8" t="s">
        <v>41</v>
      </c>
      <c r="S21" s="8" t="s">
        <v>553</v>
      </c>
      <c r="T21" s="8">
        <v>2231.4499999999998</v>
      </c>
      <c r="U21" s="8">
        <v>468.6</v>
      </c>
      <c r="V21" s="8">
        <v>0</v>
      </c>
      <c r="W21" s="8">
        <v>0</v>
      </c>
      <c r="X21" s="8">
        <v>1</v>
      </c>
      <c r="Y21" s="8">
        <v>2231.4499999999998</v>
      </c>
      <c r="Z21" s="8">
        <v>2700.05</v>
      </c>
      <c r="AA21" s="8" t="s">
        <v>559</v>
      </c>
      <c r="AB21" s="8" t="s">
        <v>38</v>
      </c>
      <c r="AC21" s="8">
        <v>70.269855000000007</v>
      </c>
      <c r="AD21" s="8" t="s">
        <v>559</v>
      </c>
      <c r="AE21" s="9">
        <v>45197.04115740741</v>
      </c>
      <c r="AF21" s="8" t="s">
        <v>38</v>
      </c>
      <c r="AG21" s="8" t="b">
        <v>0</v>
      </c>
      <c r="AH21" s="8" t="s">
        <v>38</v>
      </c>
      <c r="AI21" s="8" t="s">
        <v>38</v>
      </c>
      <c r="AJ21" s="8" t="s">
        <v>38</v>
      </c>
      <c r="AK21" s="8" t="s">
        <v>38</v>
      </c>
      <c r="AL21" s="8" t="s">
        <v>44</v>
      </c>
      <c r="AM21" s="8" t="s">
        <v>44</v>
      </c>
      <c r="AN21" s="8" t="s">
        <v>475</v>
      </c>
      <c r="AO21" s="8" t="s">
        <v>38</v>
      </c>
      <c r="AP21" s="8" t="s">
        <v>441</v>
      </c>
      <c r="AQ21" s="8" t="s">
        <v>40</v>
      </c>
      <c r="AR21" s="8" t="s">
        <v>38</v>
      </c>
      <c r="AS21" s="8" t="s">
        <v>38</v>
      </c>
      <c r="AT21" s="8">
        <v>2231.4459999999999</v>
      </c>
      <c r="AU21" s="8">
        <v>468.60399999999998</v>
      </c>
      <c r="AV21" s="8">
        <v>0</v>
      </c>
    </row>
    <row r="22" spans="1:48" ht="14.4" x14ac:dyDescent="0.3">
      <c r="A22" s="9">
        <v>45202.04115740741</v>
      </c>
      <c r="B22" s="8" t="s">
        <v>70</v>
      </c>
      <c r="C22" s="8" t="s">
        <v>36</v>
      </c>
      <c r="D22" s="8" t="s">
        <v>55</v>
      </c>
      <c r="E22" s="8" t="s">
        <v>560</v>
      </c>
      <c r="F22" s="8" t="s">
        <v>561</v>
      </c>
      <c r="G22" s="8" t="s">
        <v>562</v>
      </c>
      <c r="H22" s="8">
        <v>679.2</v>
      </c>
      <c r="I22" s="8">
        <v>679.2</v>
      </c>
      <c r="J22" s="8">
        <v>0</v>
      </c>
      <c r="K22" s="8" t="s">
        <v>563</v>
      </c>
      <c r="L22" s="8" t="s">
        <v>38</v>
      </c>
      <c r="M22" s="8" t="s">
        <v>39</v>
      </c>
      <c r="N22" s="8" t="s">
        <v>40</v>
      </c>
      <c r="O22" s="8" t="s">
        <v>564</v>
      </c>
      <c r="P22" s="8" t="s">
        <v>561</v>
      </c>
      <c r="Q22" s="8" t="s">
        <v>565</v>
      </c>
      <c r="R22" s="8" t="s">
        <v>41</v>
      </c>
      <c r="S22" s="8" t="s">
        <v>560</v>
      </c>
      <c r="T22" s="8">
        <v>538.19000000000005</v>
      </c>
      <c r="U22" s="8">
        <v>113.02</v>
      </c>
      <c r="V22" s="8">
        <v>27.99</v>
      </c>
      <c r="W22" s="8">
        <v>0</v>
      </c>
      <c r="X22" s="8">
        <v>1</v>
      </c>
      <c r="Y22" s="8">
        <v>538.19000000000005</v>
      </c>
      <c r="Z22" s="8">
        <v>679.2</v>
      </c>
      <c r="AA22" s="8" t="s">
        <v>566</v>
      </c>
      <c r="AB22" s="8" t="s">
        <v>38</v>
      </c>
      <c r="AC22" s="8">
        <v>13.149429</v>
      </c>
      <c r="AD22" s="8" t="s">
        <v>566</v>
      </c>
      <c r="AE22" s="9">
        <v>45200.04115740741</v>
      </c>
      <c r="AF22" s="8" t="s">
        <v>38</v>
      </c>
      <c r="AG22" s="8" t="b">
        <v>0</v>
      </c>
      <c r="AH22" s="8" t="s">
        <v>38</v>
      </c>
      <c r="AI22" s="8" t="s">
        <v>38</v>
      </c>
      <c r="AJ22" s="8" t="s">
        <v>38</v>
      </c>
      <c r="AK22" s="8" t="s">
        <v>38</v>
      </c>
      <c r="AL22" s="8" t="s">
        <v>44</v>
      </c>
      <c r="AM22" s="8" t="s">
        <v>44</v>
      </c>
      <c r="AN22" s="8" t="s">
        <v>38</v>
      </c>
      <c r="AO22" s="8" t="s">
        <v>38</v>
      </c>
      <c r="AP22" s="8" t="s">
        <v>441</v>
      </c>
      <c r="AQ22" s="8" t="s">
        <v>40</v>
      </c>
      <c r="AR22" s="8" t="s">
        <v>38</v>
      </c>
      <c r="AS22" s="8" t="s">
        <v>38</v>
      </c>
      <c r="AT22" s="8">
        <v>538.19299999999998</v>
      </c>
      <c r="AU22" s="8">
        <v>113.021</v>
      </c>
      <c r="AV22" s="8">
        <v>27.986000000000001</v>
      </c>
    </row>
    <row r="23" spans="1:48" ht="14.4" x14ac:dyDescent="0.3">
      <c r="A23" s="9">
        <v>45202.04115740741</v>
      </c>
      <c r="B23" s="8" t="s">
        <v>43</v>
      </c>
      <c r="C23" s="8" t="s">
        <v>36</v>
      </c>
      <c r="D23" s="8" t="s">
        <v>133</v>
      </c>
      <c r="E23" s="8" t="s">
        <v>172</v>
      </c>
      <c r="F23" s="8" t="s">
        <v>173</v>
      </c>
      <c r="G23" s="8" t="s">
        <v>567</v>
      </c>
      <c r="H23" s="8">
        <v>877.5</v>
      </c>
      <c r="I23" s="8">
        <v>0</v>
      </c>
      <c r="J23" s="8">
        <v>877.5</v>
      </c>
      <c r="K23" s="8" t="s">
        <v>568</v>
      </c>
      <c r="L23" s="8" t="s">
        <v>38</v>
      </c>
      <c r="M23" s="8" t="s">
        <v>39</v>
      </c>
      <c r="N23" s="8" t="s">
        <v>40</v>
      </c>
      <c r="O23" s="8" t="s">
        <v>174</v>
      </c>
      <c r="P23" s="8" t="s">
        <v>173</v>
      </c>
      <c r="Q23" s="8" t="s">
        <v>175</v>
      </c>
      <c r="R23" s="8" t="s">
        <v>41</v>
      </c>
      <c r="S23" s="8" t="s">
        <v>172</v>
      </c>
      <c r="T23" s="8">
        <v>725.21</v>
      </c>
      <c r="U23" s="8">
        <v>152.29</v>
      </c>
      <c r="V23" s="8">
        <v>0</v>
      </c>
      <c r="W23" s="8">
        <v>0</v>
      </c>
      <c r="X23" s="8">
        <v>1</v>
      </c>
      <c r="Y23" s="8">
        <v>725.21</v>
      </c>
      <c r="Z23" s="8">
        <v>877.5</v>
      </c>
      <c r="AA23" s="8" t="s">
        <v>569</v>
      </c>
      <c r="AB23" s="8" t="s">
        <v>38</v>
      </c>
      <c r="AC23" s="8">
        <v>28.053470000000001</v>
      </c>
      <c r="AD23" s="8" t="s">
        <v>569</v>
      </c>
      <c r="AE23" s="9">
        <v>45201.04115740741</v>
      </c>
      <c r="AF23" s="8" t="s">
        <v>38</v>
      </c>
      <c r="AG23" s="8" t="b">
        <v>0</v>
      </c>
      <c r="AH23" s="8" t="s">
        <v>38</v>
      </c>
      <c r="AI23" s="8" t="s">
        <v>38</v>
      </c>
      <c r="AJ23" s="8" t="s">
        <v>38</v>
      </c>
      <c r="AK23" s="8" t="s">
        <v>38</v>
      </c>
      <c r="AL23" s="8" t="s">
        <v>44</v>
      </c>
      <c r="AM23" s="8" t="s">
        <v>44</v>
      </c>
      <c r="AN23" s="8" t="s">
        <v>38</v>
      </c>
      <c r="AO23" s="8" t="s">
        <v>38</v>
      </c>
      <c r="AP23" s="8" t="s">
        <v>441</v>
      </c>
      <c r="AQ23" s="8" t="s">
        <v>40</v>
      </c>
      <c r="AR23" s="8" t="s">
        <v>38</v>
      </c>
      <c r="AS23" s="8" t="s">
        <v>38</v>
      </c>
      <c r="AT23" s="8">
        <v>725.20699999999999</v>
      </c>
      <c r="AU23" s="8">
        <v>152.29400000000001</v>
      </c>
      <c r="AV23" s="8">
        <v>0</v>
      </c>
    </row>
    <row r="24" spans="1:48" ht="14.4" x14ac:dyDescent="0.3">
      <c r="A24" s="9">
        <v>45202.04115740741</v>
      </c>
      <c r="B24" s="8" t="s">
        <v>46</v>
      </c>
      <c r="C24" s="8" t="s">
        <v>36</v>
      </c>
      <c r="D24" s="8" t="s">
        <v>119</v>
      </c>
      <c r="E24" s="8" t="s">
        <v>140</v>
      </c>
      <c r="F24" s="8" t="s">
        <v>141</v>
      </c>
      <c r="G24" s="8" t="s">
        <v>570</v>
      </c>
      <c r="H24" s="8">
        <v>7.2</v>
      </c>
      <c r="I24" s="8">
        <v>7.2</v>
      </c>
      <c r="J24" s="8">
        <v>0</v>
      </c>
      <c r="K24" s="8" t="s">
        <v>454</v>
      </c>
      <c r="L24" s="8" t="s">
        <v>38</v>
      </c>
      <c r="M24" s="8" t="s">
        <v>39</v>
      </c>
      <c r="N24" s="8" t="s">
        <v>40</v>
      </c>
      <c r="O24" s="8" t="s">
        <v>142</v>
      </c>
      <c r="P24" s="8" t="s">
        <v>141</v>
      </c>
      <c r="Q24" s="8" t="s">
        <v>143</v>
      </c>
      <c r="R24" s="8" t="s">
        <v>41</v>
      </c>
      <c r="S24" s="8" t="s">
        <v>140</v>
      </c>
      <c r="T24" s="8">
        <v>5.95</v>
      </c>
      <c r="U24" s="8">
        <v>1.25</v>
      </c>
      <c r="V24" s="8">
        <v>0</v>
      </c>
      <c r="W24" s="8">
        <v>0</v>
      </c>
      <c r="X24" s="8">
        <v>1</v>
      </c>
      <c r="Y24" s="8">
        <v>5.95</v>
      </c>
      <c r="Z24" s="8">
        <v>7.2</v>
      </c>
      <c r="AA24" s="8" t="s">
        <v>455</v>
      </c>
      <c r="AB24" s="8" t="s">
        <v>38</v>
      </c>
      <c r="AC24" s="8">
        <v>0.06</v>
      </c>
      <c r="AD24" s="8" t="s">
        <v>455</v>
      </c>
      <c r="AE24" s="9">
        <v>45196.04115740741</v>
      </c>
      <c r="AF24" s="8" t="s">
        <v>38</v>
      </c>
      <c r="AG24" s="8" t="b">
        <v>0</v>
      </c>
      <c r="AH24" s="8" t="s">
        <v>38</v>
      </c>
      <c r="AI24" s="8" t="s">
        <v>38</v>
      </c>
      <c r="AJ24" s="8" t="s">
        <v>38</v>
      </c>
      <c r="AK24" s="8" t="s">
        <v>38</v>
      </c>
      <c r="AL24" s="8" t="s">
        <v>44</v>
      </c>
      <c r="AM24" s="8" t="s">
        <v>44</v>
      </c>
      <c r="AN24" s="8" t="s">
        <v>475</v>
      </c>
      <c r="AO24" s="8" t="s">
        <v>38</v>
      </c>
      <c r="AP24" s="8" t="s">
        <v>441</v>
      </c>
      <c r="AQ24" s="8" t="s">
        <v>40</v>
      </c>
      <c r="AR24" s="8" t="s">
        <v>38</v>
      </c>
      <c r="AS24" s="8" t="s">
        <v>38</v>
      </c>
      <c r="AT24" s="8">
        <v>5.95</v>
      </c>
      <c r="AU24" s="8">
        <v>1.25</v>
      </c>
      <c r="AV24" s="8">
        <v>0</v>
      </c>
    </row>
    <row r="25" spans="1:48" ht="14.4" x14ac:dyDescent="0.3">
      <c r="A25" s="9">
        <v>45202.04115740741</v>
      </c>
      <c r="B25" s="8" t="s">
        <v>76</v>
      </c>
      <c r="C25" s="8" t="s">
        <v>36</v>
      </c>
      <c r="D25" s="8" t="s">
        <v>64</v>
      </c>
      <c r="E25" s="8" t="s">
        <v>571</v>
      </c>
      <c r="F25" s="8" t="s">
        <v>572</v>
      </c>
      <c r="G25" s="8" t="s">
        <v>573</v>
      </c>
      <c r="H25" s="8">
        <v>0.7</v>
      </c>
      <c r="I25" s="8">
        <v>0.7</v>
      </c>
      <c r="J25" s="8">
        <v>0</v>
      </c>
      <c r="K25" s="8" t="s">
        <v>574</v>
      </c>
      <c r="L25" s="8" t="s">
        <v>38</v>
      </c>
      <c r="M25" s="8" t="s">
        <v>39</v>
      </c>
      <c r="N25" s="8" t="s">
        <v>40</v>
      </c>
      <c r="O25" s="8" t="s">
        <v>575</v>
      </c>
      <c r="P25" s="8" t="s">
        <v>572</v>
      </c>
      <c r="Q25" s="8" t="s">
        <v>576</v>
      </c>
      <c r="R25" s="8" t="s">
        <v>65</v>
      </c>
      <c r="S25" s="8" t="s">
        <v>571</v>
      </c>
      <c r="T25" s="8">
        <v>0.7</v>
      </c>
      <c r="U25" s="8">
        <v>0</v>
      </c>
      <c r="V25" s="8">
        <v>0</v>
      </c>
      <c r="W25" s="8">
        <v>0</v>
      </c>
      <c r="X25" s="8">
        <v>1</v>
      </c>
      <c r="Y25" s="8">
        <v>0.7</v>
      </c>
      <c r="Z25" s="8">
        <v>0.7</v>
      </c>
      <c r="AA25" s="8" t="s">
        <v>577</v>
      </c>
      <c r="AB25" s="8" t="s">
        <v>38</v>
      </c>
      <c r="AC25" s="8">
        <v>7.56</v>
      </c>
      <c r="AD25" s="8" t="s">
        <v>577</v>
      </c>
      <c r="AE25" s="9">
        <v>45201.04115740741</v>
      </c>
      <c r="AF25" s="8" t="s">
        <v>38</v>
      </c>
      <c r="AG25" s="8" t="b">
        <v>0</v>
      </c>
      <c r="AH25" s="8" t="s">
        <v>38</v>
      </c>
      <c r="AI25" s="8" t="s">
        <v>38</v>
      </c>
      <c r="AJ25" s="8" t="s">
        <v>38</v>
      </c>
      <c r="AK25" s="8" t="s">
        <v>38</v>
      </c>
      <c r="AL25" s="8" t="s">
        <v>44</v>
      </c>
      <c r="AM25" s="8" t="s">
        <v>44</v>
      </c>
      <c r="AN25" s="8" t="s">
        <v>475</v>
      </c>
      <c r="AO25" s="8" t="s">
        <v>38</v>
      </c>
      <c r="AP25" s="8" t="s">
        <v>45</v>
      </c>
      <c r="AQ25" s="8" t="s">
        <v>40</v>
      </c>
      <c r="AR25" s="8" t="s">
        <v>38</v>
      </c>
      <c r="AS25" s="8" t="s">
        <v>38</v>
      </c>
      <c r="AT25" s="8">
        <v>0</v>
      </c>
      <c r="AU25" s="8">
        <v>0</v>
      </c>
      <c r="AV25" s="8">
        <v>0</v>
      </c>
    </row>
    <row r="26" spans="1:48" ht="14.4" x14ac:dyDescent="0.3">
      <c r="A26" s="9">
        <v>45202.04115740741</v>
      </c>
      <c r="B26" s="8" t="s">
        <v>76</v>
      </c>
      <c r="C26" s="8" t="s">
        <v>36</v>
      </c>
      <c r="D26" s="8" t="s">
        <v>64</v>
      </c>
      <c r="E26" s="8" t="s">
        <v>571</v>
      </c>
      <c r="F26" s="8" t="s">
        <v>572</v>
      </c>
      <c r="G26" s="8" t="s">
        <v>578</v>
      </c>
      <c r="H26" s="8">
        <v>0.33</v>
      </c>
      <c r="I26" s="8">
        <v>0.33</v>
      </c>
      <c r="J26" s="8">
        <v>0</v>
      </c>
      <c r="K26" s="8" t="s">
        <v>579</v>
      </c>
      <c r="L26" s="8" t="s">
        <v>38</v>
      </c>
      <c r="M26" s="8" t="s">
        <v>39</v>
      </c>
      <c r="N26" s="8" t="s">
        <v>40</v>
      </c>
      <c r="O26" s="8" t="s">
        <v>575</v>
      </c>
      <c r="P26" s="8" t="s">
        <v>572</v>
      </c>
      <c r="Q26" s="8" t="s">
        <v>576</v>
      </c>
      <c r="R26" s="8" t="s">
        <v>65</v>
      </c>
      <c r="S26" s="8" t="s">
        <v>571</v>
      </c>
      <c r="T26" s="8">
        <v>0.33</v>
      </c>
      <c r="U26" s="8">
        <v>0</v>
      </c>
      <c r="V26" s="8">
        <v>0</v>
      </c>
      <c r="W26" s="8">
        <v>0</v>
      </c>
      <c r="X26" s="8">
        <v>1</v>
      </c>
      <c r="Y26" s="8">
        <v>0.33</v>
      </c>
      <c r="Z26" s="8">
        <v>0.33</v>
      </c>
      <c r="AA26" s="8" t="s">
        <v>580</v>
      </c>
      <c r="AB26" s="8" t="s">
        <v>38</v>
      </c>
      <c r="AC26" s="8">
        <v>3.3000000000000002E-2</v>
      </c>
      <c r="AD26" s="8" t="s">
        <v>580</v>
      </c>
      <c r="AE26" s="9">
        <v>45201.04115740741</v>
      </c>
      <c r="AF26" s="8" t="s">
        <v>38</v>
      </c>
      <c r="AG26" s="8" t="b">
        <v>0</v>
      </c>
      <c r="AH26" s="8" t="s">
        <v>38</v>
      </c>
      <c r="AI26" s="8" t="s">
        <v>38</v>
      </c>
      <c r="AJ26" s="8" t="s">
        <v>38</v>
      </c>
      <c r="AK26" s="8" t="s">
        <v>38</v>
      </c>
      <c r="AL26" s="8" t="s">
        <v>44</v>
      </c>
      <c r="AM26" s="8" t="s">
        <v>44</v>
      </c>
      <c r="AN26" s="8" t="s">
        <v>475</v>
      </c>
      <c r="AO26" s="8" t="s">
        <v>38</v>
      </c>
      <c r="AP26" s="8" t="s">
        <v>45</v>
      </c>
      <c r="AQ26" s="8" t="s">
        <v>40</v>
      </c>
      <c r="AR26" s="8" t="s">
        <v>38</v>
      </c>
      <c r="AS26" s="8" t="s">
        <v>38</v>
      </c>
      <c r="AT26" s="8">
        <v>0</v>
      </c>
      <c r="AU26" s="8">
        <v>0</v>
      </c>
      <c r="AV26" s="8">
        <v>0</v>
      </c>
    </row>
    <row r="27" spans="1:48" ht="14.4" x14ac:dyDescent="0.3">
      <c r="A27" s="9">
        <v>45202.04115740741</v>
      </c>
      <c r="B27" s="8" t="s">
        <v>76</v>
      </c>
      <c r="C27" s="8" t="s">
        <v>36</v>
      </c>
      <c r="D27" s="8" t="s">
        <v>64</v>
      </c>
      <c r="E27" s="8" t="s">
        <v>571</v>
      </c>
      <c r="F27" s="8" t="s">
        <v>572</v>
      </c>
      <c r="G27" s="8" t="s">
        <v>581</v>
      </c>
      <c r="H27" s="8">
        <v>0.12</v>
      </c>
      <c r="I27" s="8">
        <v>0.12</v>
      </c>
      <c r="J27" s="8">
        <v>0</v>
      </c>
      <c r="K27" s="8" t="s">
        <v>582</v>
      </c>
      <c r="L27" s="8" t="s">
        <v>38</v>
      </c>
      <c r="M27" s="8" t="s">
        <v>39</v>
      </c>
      <c r="N27" s="8" t="s">
        <v>40</v>
      </c>
      <c r="O27" s="8" t="s">
        <v>575</v>
      </c>
      <c r="P27" s="8" t="s">
        <v>572</v>
      </c>
      <c r="Q27" s="8" t="s">
        <v>576</v>
      </c>
      <c r="R27" s="8" t="s">
        <v>65</v>
      </c>
      <c r="S27" s="8" t="s">
        <v>571</v>
      </c>
      <c r="T27" s="8">
        <v>0.12</v>
      </c>
      <c r="U27" s="8">
        <v>0</v>
      </c>
      <c r="V27" s="8">
        <v>0</v>
      </c>
      <c r="W27" s="8">
        <v>0</v>
      </c>
      <c r="X27" s="8">
        <v>1</v>
      </c>
      <c r="Y27" s="8">
        <v>0.12</v>
      </c>
      <c r="Z27" s="8">
        <v>0.12</v>
      </c>
      <c r="AA27" s="8" t="s">
        <v>583</v>
      </c>
      <c r="AB27" s="8" t="s">
        <v>38</v>
      </c>
      <c r="AC27" s="8">
        <v>1.2E-2</v>
      </c>
      <c r="AD27" s="8" t="s">
        <v>583</v>
      </c>
      <c r="AE27" s="9">
        <v>45201.04115740741</v>
      </c>
      <c r="AF27" s="8" t="s">
        <v>38</v>
      </c>
      <c r="AG27" s="8" t="b">
        <v>0</v>
      </c>
      <c r="AH27" s="8" t="s">
        <v>38</v>
      </c>
      <c r="AI27" s="8" t="s">
        <v>38</v>
      </c>
      <c r="AJ27" s="8" t="s">
        <v>38</v>
      </c>
      <c r="AK27" s="8" t="s">
        <v>38</v>
      </c>
      <c r="AL27" s="8" t="s">
        <v>44</v>
      </c>
      <c r="AM27" s="8" t="s">
        <v>44</v>
      </c>
      <c r="AN27" s="8" t="s">
        <v>475</v>
      </c>
      <c r="AO27" s="8" t="s">
        <v>38</v>
      </c>
      <c r="AP27" s="8" t="s">
        <v>45</v>
      </c>
      <c r="AQ27" s="8" t="s">
        <v>40</v>
      </c>
      <c r="AR27" s="8" t="s">
        <v>38</v>
      </c>
      <c r="AS27" s="8" t="s">
        <v>38</v>
      </c>
      <c r="AT27" s="8">
        <v>0</v>
      </c>
      <c r="AU27" s="8">
        <v>0</v>
      </c>
      <c r="AV27" s="8">
        <v>0</v>
      </c>
    </row>
    <row r="28" spans="1:48" ht="14.4" x14ac:dyDescent="0.3">
      <c r="A28" s="9">
        <v>45202.04115740741</v>
      </c>
      <c r="B28" s="8" t="s">
        <v>76</v>
      </c>
      <c r="C28" s="8" t="s">
        <v>36</v>
      </c>
      <c r="D28" s="8" t="s">
        <v>64</v>
      </c>
      <c r="E28" s="8" t="s">
        <v>571</v>
      </c>
      <c r="F28" s="8" t="s">
        <v>572</v>
      </c>
      <c r="G28" s="8" t="s">
        <v>584</v>
      </c>
      <c r="H28" s="8">
        <v>0.12</v>
      </c>
      <c r="I28" s="8">
        <v>0.12</v>
      </c>
      <c r="J28" s="8">
        <v>0</v>
      </c>
      <c r="K28" s="8" t="s">
        <v>585</v>
      </c>
      <c r="L28" s="8" t="s">
        <v>38</v>
      </c>
      <c r="M28" s="8" t="s">
        <v>39</v>
      </c>
      <c r="N28" s="8" t="s">
        <v>40</v>
      </c>
      <c r="O28" s="8" t="s">
        <v>575</v>
      </c>
      <c r="P28" s="8" t="s">
        <v>572</v>
      </c>
      <c r="Q28" s="8" t="s">
        <v>576</v>
      </c>
      <c r="R28" s="8" t="s">
        <v>65</v>
      </c>
      <c r="S28" s="8" t="s">
        <v>571</v>
      </c>
      <c r="T28" s="8">
        <v>0.12</v>
      </c>
      <c r="U28" s="8">
        <v>0</v>
      </c>
      <c r="V28" s="8">
        <v>0</v>
      </c>
      <c r="W28" s="8">
        <v>0</v>
      </c>
      <c r="X28" s="8">
        <v>1</v>
      </c>
      <c r="Y28" s="8">
        <v>0.12</v>
      </c>
      <c r="Z28" s="8">
        <v>0.12</v>
      </c>
      <c r="AA28" s="8" t="s">
        <v>586</v>
      </c>
      <c r="AB28" s="8" t="s">
        <v>38</v>
      </c>
      <c r="AC28" s="8">
        <v>1.2E-2</v>
      </c>
      <c r="AD28" s="8" t="s">
        <v>586</v>
      </c>
      <c r="AE28" s="9">
        <v>45201.04115740741</v>
      </c>
      <c r="AF28" s="8" t="s">
        <v>38</v>
      </c>
      <c r="AG28" s="8" t="b">
        <v>0</v>
      </c>
      <c r="AH28" s="8" t="s">
        <v>38</v>
      </c>
      <c r="AI28" s="8" t="s">
        <v>38</v>
      </c>
      <c r="AJ28" s="8" t="s">
        <v>38</v>
      </c>
      <c r="AK28" s="8" t="s">
        <v>38</v>
      </c>
      <c r="AL28" s="8" t="s">
        <v>44</v>
      </c>
      <c r="AM28" s="8" t="s">
        <v>44</v>
      </c>
      <c r="AN28" s="8" t="s">
        <v>475</v>
      </c>
      <c r="AO28" s="8" t="s">
        <v>38</v>
      </c>
      <c r="AP28" s="8" t="s">
        <v>45</v>
      </c>
      <c r="AQ28" s="8" t="s">
        <v>40</v>
      </c>
      <c r="AR28" s="8" t="s">
        <v>38</v>
      </c>
      <c r="AS28" s="8" t="s">
        <v>38</v>
      </c>
      <c r="AT28" s="8">
        <v>0</v>
      </c>
      <c r="AU28" s="8">
        <v>0</v>
      </c>
      <c r="AV28" s="8">
        <v>0</v>
      </c>
    </row>
    <row r="29" spans="1:48" ht="14.4" x14ac:dyDescent="0.3">
      <c r="A29" s="9">
        <v>45203.04115740741</v>
      </c>
      <c r="B29" s="8" t="s">
        <v>46</v>
      </c>
      <c r="C29" s="8" t="s">
        <v>36</v>
      </c>
      <c r="D29" s="8" t="s">
        <v>54</v>
      </c>
      <c r="E29" s="8" t="s">
        <v>201</v>
      </c>
      <c r="F29" s="8" t="s">
        <v>202</v>
      </c>
      <c r="G29" s="8" t="s">
        <v>587</v>
      </c>
      <c r="H29" s="8">
        <v>982.4</v>
      </c>
      <c r="I29" s="8">
        <v>0</v>
      </c>
      <c r="J29" s="8">
        <v>982.4</v>
      </c>
      <c r="K29" s="8" t="s">
        <v>588</v>
      </c>
      <c r="L29" s="8" t="s">
        <v>38</v>
      </c>
      <c r="M29" s="8" t="s">
        <v>39</v>
      </c>
      <c r="N29" s="8" t="s">
        <v>40</v>
      </c>
      <c r="O29" s="8" t="s">
        <v>203</v>
      </c>
      <c r="P29" s="8" t="s">
        <v>202</v>
      </c>
      <c r="Q29" s="8" t="s">
        <v>204</v>
      </c>
      <c r="R29" s="8" t="s">
        <v>65</v>
      </c>
      <c r="S29" s="8" t="s">
        <v>201</v>
      </c>
      <c r="T29" s="8">
        <v>811.9</v>
      </c>
      <c r="U29" s="8">
        <v>170.5</v>
      </c>
      <c r="V29" s="8">
        <v>0</v>
      </c>
      <c r="W29" s="8">
        <v>0</v>
      </c>
      <c r="X29" s="8">
        <v>1</v>
      </c>
      <c r="Y29" s="8">
        <v>811.9</v>
      </c>
      <c r="Z29" s="8">
        <v>982.4</v>
      </c>
      <c r="AA29" s="8" t="s">
        <v>589</v>
      </c>
      <c r="AB29" s="8" t="s">
        <v>38</v>
      </c>
      <c r="AC29" s="8">
        <v>78.644986200000005</v>
      </c>
      <c r="AD29" s="8" t="s">
        <v>38</v>
      </c>
      <c r="AE29" s="8" t="s">
        <v>38</v>
      </c>
      <c r="AF29" s="8" t="s">
        <v>38</v>
      </c>
      <c r="AG29" s="8" t="b">
        <v>0</v>
      </c>
      <c r="AH29" s="8" t="s">
        <v>38</v>
      </c>
      <c r="AI29" s="8" t="s">
        <v>38</v>
      </c>
      <c r="AJ29" s="8" t="s">
        <v>38</v>
      </c>
      <c r="AK29" s="8" t="s">
        <v>38</v>
      </c>
      <c r="AL29" s="8" t="s">
        <v>38</v>
      </c>
      <c r="AM29" s="8" t="s">
        <v>38</v>
      </c>
      <c r="AN29" s="8" t="s">
        <v>475</v>
      </c>
      <c r="AO29" s="8" t="s">
        <v>38</v>
      </c>
      <c r="AP29" s="8" t="s">
        <v>69</v>
      </c>
      <c r="AQ29" s="8" t="s">
        <v>40</v>
      </c>
      <c r="AR29" s="8" t="s">
        <v>38</v>
      </c>
      <c r="AS29" s="8" t="s">
        <v>38</v>
      </c>
      <c r="AT29" s="8">
        <v>811.90099999999995</v>
      </c>
      <c r="AU29" s="8">
        <v>170.499</v>
      </c>
      <c r="AV29" s="8">
        <v>0</v>
      </c>
    </row>
    <row r="30" spans="1:48" ht="14.4" x14ac:dyDescent="0.3">
      <c r="A30" s="9">
        <v>45203.04115740741</v>
      </c>
      <c r="B30" s="8" t="s">
        <v>76</v>
      </c>
      <c r="C30" s="8" t="s">
        <v>36</v>
      </c>
      <c r="D30" s="8" t="s">
        <v>64</v>
      </c>
      <c r="E30" s="8" t="s">
        <v>571</v>
      </c>
      <c r="F30" s="8" t="s">
        <v>572</v>
      </c>
      <c r="G30" s="8" t="s">
        <v>590</v>
      </c>
      <c r="H30" s="8">
        <v>585.25</v>
      </c>
      <c r="I30" s="8">
        <v>0</v>
      </c>
      <c r="J30" s="8">
        <v>585.25</v>
      </c>
      <c r="K30" s="8" t="s">
        <v>591</v>
      </c>
      <c r="L30" s="8" t="s">
        <v>38</v>
      </c>
      <c r="M30" s="8" t="s">
        <v>39</v>
      </c>
      <c r="N30" s="8" t="s">
        <v>40</v>
      </c>
      <c r="O30" s="8" t="s">
        <v>575</v>
      </c>
      <c r="P30" s="8" t="s">
        <v>572</v>
      </c>
      <c r="Q30" s="8" t="s">
        <v>576</v>
      </c>
      <c r="R30" s="8" t="s">
        <v>41</v>
      </c>
      <c r="S30" s="8" t="s">
        <v>571</v>
      </c>
      <c r="T30" s="8">
        <v>585.25</v>
      </c>
      <c r="U30" s="8">
        <v>0</v>
      </c>
      <c r="V30" s="8">
        <v>0</v>
      </c>
      <c r="W30" s="8">
        <v>0</v>
      </c>
      <c r="X30" s="8">
        <v>1</v>
      </c>
      <c r="Y30" s="8">
        <v>585.25</v>
      </c>
      <c r="Z30" s="8">
        <v>585.25</v>
      </c>
      <c r="AA30" s="8" t="s">
        <v>592</v>
      </c>
      <c r="AB30" s="8" t="s">
        <v>38</v>
      </c>
      <c r="AC30" s="8">
        <v>59.353749299999997</v>
      </c>
      <c r="AD30" s="8" t="s">
        <v>592</v>
      </c>
      <c r="AE30" s="9">
        <v>45195.04115740741</v>
      </c>
      <c r="AF30" s="8" t="s">
        <v>38</v>
      </c>
      <c r="AG30" s="8" t="b">
        <v>0</v>
      </c>
      <c r="AH30" s="8" t="s">
        <v>38</v>
      </c>
      <c r="AI30" s="8" t="s">
        <v>38</v>
      </c>
      <c r="AJ30" s="8" t="s">
        <v>38</v>
      </c>
      <c r="AK30" s="8" t="s">
        <v>38</v>
      </c>
      <c r="AL30" s="8" t="s">
        <v>44</v>
      </c>
      <c r="AM30" s="8" t="s">
        <v>44</v>
      </c>
      <c r="AN30" s="8" t="s">
        <v>475</v>
      </c>
      <c r="AO30" s="8" t="s">
        <v>38</v>
      </c>
      <c r="AP30" s="8" t="s">
        <v>45</v>
      </c>
      <c r="AQ30" s="8" t="s">
        <v>40</v>
      </c>
      <c r="AR30" s="8" t="s">
        <v>38</v>
      </c>
      <c r="AS30" s="8" t="s">
        <v>38</v>
      </c>
      <c r="AT30" s="8">
        <v>0</v>
      </c>
      <c r="AU30" s="8">
        <v>0</v>
      </c>
      <c r="AV30" s="8">
        <v>0</v>
      </c>
    </row>
    <row r="31" spans="1:48" ht="14.4" x14ac:dyDescent="0.3">
      <c r="A31" s="9">
        <v>45203.04115740741</v>
      </c>
      <c r="B31" s="8" t="s">
        <v>476</v>
      </c>
      <c r="C31" s="8" t="s">
        <v>36</v>
      </c>
      <c r="D31" s="8" t="s">
        <v>153</v>
      </c>
      <c r="E31" s="8" t="s">
        <v>593</v>
      </c>
      <c r="F31" s="8" t="s">
        <v>594</v>
      </c>
      <c r="G31" s="8" t="s">
        <v>595</v>
      </c>
      <c r="H31" s="8">
        <v>536.1</v>
      </c>
      <c r="I31" s="8">
        <v>0</v>
      </c>
      <c r="J31" s="8">
        <v>536.1</v>
      </c>
      <c r="K31" s="8" t="s">
        <v>596</v>
      </c>
      <c r="L31" s="8" t="s">
        <v>38</v>
      </c>
      <c r="M31" s="8" t="s">
        <v>39</v>
      </c>
      <c r="N31" s="8" t="s">
        <v>40</v>
      </c>
      <c r="O31" s="8" t="s">
        <v>597</v>
      </c>
      <c r="P31" s="8" t="s">
        <v>594</v>
      </c>
      <c r="Q31" s="8" t="s">
        <v>598</v>
      </c>
      <c r="R31" s="8" t="s">
        <v>74</v>
      </c>
      <c r="S31" s="8" t="s">
        <v>593</v>
      </c>
      <c r="T31" s="8">
        <v>443.06</v>
      </c>
      <c r="U31" s="8">
        <v>93.04</v>
      </c>
      <c r="V31" s="8">
        <v>0</v>
      </c>
      <c r="W31" s="8">
        <v>0</v>
      </c>
      <c r="X31" s="8">
        <v>1</v>
      </c>
      <c r="Y31" s="8">
        <v>443.06</v>
      </c>
      <c r="Z31" s="8">
        <v>536.1</v>
      </c>
      <c r="AA31" s="8" t="s">
        <v>599</v>
      </c>
      <c r="AB31" s="8" t="s">
        <v>38</v>
      </c>
      <c r="AC31" s="8">
        <v>48.426242999999999</v>
      </c>
      <c r="AD31" s="8" t="s">
        <v>599</v>
      </c>
      <c r="AE31" s="9">
        <v>45197.04115740741</v>
      </c>
      <c r="AF31" s="8" t="s">
        <v>38</v>
      </c>
      <c r="AG31" s="8" t="b">
        <v>0</v>
      </c>
      <c r="AH31" s="8" t="s">
        <v>38</v>
      </c>
      <c r="AI31" s="8" t="s">
        <v>38</v>
      </c>
      <c r="AJ31" s="8" t="s">
        <v>38</v>
      </c>
      <c r="AK31" s="8" t="s">
        <v>38</v>
      </c>
      <c r="AL31" s="8" t="s">
        <v>44</v>
      </c>
      <c r="AM31" s="8" t="s">
        <v>44</v>
      </c>
      <c r="AN31" s="8" t="s">
        <v>475</v>
      </c>
      <c r="AO31" s="8" t="s">
        <v>38</v>
      </c>
      <c r="AP31" s="8" t="s">
        <v>45</v>
      </c>
      <c r="AQ31" s="8" t="s">
        <v>40</v>
      </c>
      <c r="AR31" s="8" t="s">
        <v>38</v>
      </c>
      <c r="AS31" s="8" t="s">
        <v>38</v>
      </c>
      <c r="AT31" s="8">
        <v>443.05799999999999</v>
      </c>
      <c r="AU31" s="8">
        <v>93.042000000000002</v>
      </c>
      <c r="AV31" s="8">
        <v>0</v>
      </c>
    </row>
    <row r="32" spans="1:48" ht="14.4" x14ac:dyDescent="0.3">
      <c r="A32" s="9">
        <v>45203.04115740741</v>
      </c>
      <c r="B32" s="8" t="s">
        <v>476</v>
      </c>
      <c r="C32" s="8" t="s">
        <v>36</v>
      </c>
      <c r="D32" s="8" t="s">
        <v>153</v>
      </c>
      <c r="E32" s="8" t="s">
        <v>600</v>
      </c>
      <c r="F32" s="8" t="s">
        <v>601</v>
      </c>
      <c r="G32" s="8" t="s">
        <v>602</v>
      </c>
      <c r="H32" s="8">
        <v>612.45000000000005</v>
      </c>
      <c r="I32" s="8">
        <v>0</v>
      </c>
      <c r="J32" s="8">
        <v>612.45000000000005</v>
      </c>
      <c r="K32" s="8" t="s">
        <v>603</v>
      </c>
      <c r="L32" s="8" t="s">
        <v>38</v>
      </c>
      <c r="M32" s="8" t="s">
        <v>39</v>
      </c>
      <c r="N32" s="8" t="s">
        <v>40</v>
      </c>
      <c r="O32" s="8" t="s">
        <v>604</v>
      </c>
      <c r="P32" s="8" t="s">
        <v>601</v>
      </c>
      <c r="Q32" s="8" t="s">
        <v>605</v>
      </c>
      <c r="R32" s="8" t="s">
        <v>74</v>
      </c>
      <c r="S32" s="8" t="s">
        <v>600</v>
      </c>
      <c r="T32" s="8">
        <v>506.16</v>
      </c>
      <c r="U32" s="8">
        <v>106.29</v>
      </c>
      <c r="V32" s="8">
        <v>0</v>
      </c>
      <c r="W32" s="8">
        <v>0</v>
      </c>
      <c r="X32" s="8">
        <v>1</v>
      </c>
      <c r="Y32" s="8">
        <v>506.16</v>
      </c>
      <c r="Z32" s="8">
        <v>612.45000000000005</v>
      </c>
      <c r="AA32" s="8" t="s">
        <v>606</v>
      </c>
      <c r="AB32" s="8" t="s">
        <v>38</v>
      </c>
      <c r="AC32" s="8">
        <v>46.767904999999999</v>
      </c>
      <c r="AD32" s="8" t="s">
        <v>607</v>
      </c>
      <c r="AE32" s="9">
        <v>45198.04115740741</v>
      </c>
      <c r="AF32" s="8" t="s">
        <v>38</v>
      </c>
      <c r="AG32" s="8" t="b">
        <v>0</v>
      </c>
      <c r="AH32" s="8" t="s">
        <v>38</v>
      </c>
      <c r="AI32" s="8" t="s">
        <v>38</v>
      </c>
      <c r="AJ32" s="8" t="s">
        <v>38</v>
      </c>
      <c r="AK32" s="8" t="s">
        <v>38</v>
      </c>
      <c r="AL32" s="8" t="s">
        <v>44</v>
      </c>
      <c r="AM32" s="8" t="s">
        <v>44</v>
      </c>
      <c r="AN32" s="8" t="s">
        <v>475</v>
      </c>
      <c r="AO32" s="8" t="s">
        <v>38</v>
      </c>
      <c r="AP32" s="8" t="s">
        <v>441</v>
      </c>
      <c r="AQ32" s="8" t="s">
        <v>40</v>
      </c>
      <c r="AR32" s="8" t="s">
        <v>38</v>
      </c>
      <c r="AS32" s="8" t="s">
        <v>38</v>
      </c>
      <c r="AT32" s="8">
        <v>506.15699999999998</v>
      </c>
      <c r="AU32" s="8">
        <v>106.29300000000001</v>
      </c>
      <c r="AV32" s="8">
        <v>0</v>
      </c>
    </row>
    <row r="33" spans="1:48" ht="14.4" x14ac:dyDescent="0.3">
      <c r="A33" s="9">
        <v>45203.04115740741</v>
      </c>
      <c r="B33" s="8" t="s">
        <v>289</v>
      </c>
      <c r="C33" s="8" t="s">
        <v>36</v>
      </c>
      <c r="D33" s="8" t="s">
        <v>134</v>
      </c>
      <c r="E33" s="8" t="s">
        <v>463</v>
      </c>
      <c r="F33" s="8" t="s">
        <v>464</v>
      </c>
      <c r="G33" s="8" t="s">
        <v>608</v>
      </c>
      <c r="H33" s="8">
        <v>815.85</v>
      </c>
      <c r="I33" s="8">
        <v>815.85</v>
      </c>
      <c r="J33" s="8">
        <v>0</v>
      </c>
      <c r="K33" s="8" t="s">
        <v>609</v>
      </c>
      <c r="L33" s="8" t="s">
        <v>38</v>
      </c>
      <c r="M33" s="8" t="s">
        <v>39</v>
      </c>
      <c r="N33" s="8" t="s">
        <v>40</v>
      </c>
      <c r="O33" s="8" t="s">
        <v>466</v>
      </c>
      <c r="P33" s="8" t="s">
        <v>464</v>
      </c>
      <c r="Q33" s="8" t="s">
        <v>467</v>
      </c>
      <c r="R33" s="8" t="s">
        <v>41</v>
      </c>
      <c r="S33" s="8" t="s">
        <v>463</v>
      </c>
      <c r="T33" s="8">
        <v>674.26</v>
      </c>
      <c r="U33" s="8">
        <v>141.59</v>
      </c>
      <c r="V33" s="8">
        <v>0</v>
      </c>
      <c r="W33" s="8">
        <v>0</v>
      </c>
      <c r="X33" s="8">
        <v>1</v>
      </c>
      <c r="Y33" s="8">
        <v>674.26</v>
      </c>
      <c r="Z33" s="8">
        <v>815.85</v>
      </c>
      <c r="AA33" s="8" t="s">
        <v>610</v>
      </c>
      <c r="AB33" s="8" t="s">
        <v>611</v>
      </c>
      <c r="AC33" s="8">
        <v>16.997844000000001</v>
      </c>
      <c r="AD33" s="8" t="s">
        <v>38</v>
      </c>
      <c r="AE33" s="9">
        <v>45196.04115740741</v>
      </c>
      <c r="AF33" s="8" t="s">
        <v>38</v>
      </c>
      <c r="AG33" s="8" t="b">
        <v>0</v>
      </c>
      <c r="AH33" s="8" t="s">
        <v>38</v>
      </c>
      <c r="AI33" s="8" t="s">
        <v>38</v>
      </c>
      <c r="AJ33" s="8" t="s">
        <v>38</v>
      </c>
      <c r="AK33" s="8" t="s">
        <v>38</v>
      </c>
      <c r="AL33" s="8" t="s">
        <v>44</v>
      </c>
      <c r="AM33" s="8" t="s">
        <v>44</v>
      </c>
      <c r="AN33" s="8" t="s">
        <v>475</v>
      </c>
      <c r="AO33" s="8" t="s">
        <v>38</v>
      </c>
      <c r="AP33" s="8" t="s">
        <v>66</v>
      </c>
      <c r="AQ33" s="8" t="s">
        <v>40</v>
      </c>
      <c r="AR33" s="8" t="s">
        <v>38</v>
      </c>
      <c r="AS33" s="8" t="s">
        <v>38</v>
      </c>
      <c r="AT33" s="8">
        <v>674.25599999999997</v>
      </c>
      <c r="AU33" s="8">
        <v>141.59399999999999</v>
      </c>
      <c r="AV33" s="8">
        <v>0</v>
      </c>
    </row>
    <row r="34" spans="1:48" ht="14.4" x14ac:dyDescent="0.3">
      <c r="A34" s="9">
        <v>45203.04115740741</v>
      </c>
      <c r="B34" s="8" t="s">
        <v>289</v>
      </c>
      <c r="C34" s="8" t="s">
        <v>38</v>
      </c>
      <c r="D34" s="8" t="s">
        <v>134</v>
      </c>
      <c r="E34" s="8" t="s">
        <v>463</v>
      </c>
      <c r="F34" s="8" t="s">
        <v>464</v>
      </c>
      <c r="G34" s="8" t="s">
        <v>612</v>
      </c>
      <c r="H34" s="8">
        <v>-987.18</v>
      </c>
      <c r="I34" s="8">
        <v>-987.18</v>
      </c>
      <c r="J34" s="8">
        <v>0</v>
      </c>
      <c r="K34" s="8" t="s">
        <v>613</v>
      </c>
      <c r="L34" s="8" t="s">
        <v>38</v>
      </c>
      <c r="M34" s="8" t="s">
        <v>39</v>
      </c>
      <c r="N34" s="8" t="s">
        <v>40</v>
      </c>
      <c r="O34" s="8" t="s">
        <v>466</v>
      </c>
      <c r="P34" s="8" t="s">
        <v>464</v>
      </c>
      <c r="Q34" s="8" t="s">
        <v>467</v>
      </c>
      <c r="R34" s="8" t="s">
        <v>41</v>
      </c>
      <c r="S34" s="8" t="s">
        <v>463</v>
      </c>
      <c r="T34" s="8">
        <v>-815.85</v>
      </c>
      <c r="U34" s="8">
        <v>-171.33</v>
      </c>
      <c r="V34" s="8">
        <v>0</v>
      </c>
      <c r="W34" s="8">
        <v>0</v>
      </c>
      <c r="X34" s="8">
        <v>1</v>
      </c>
      <c r="Y34" s="8">
        <v>-815.85</v>
      </c>
      <c r="Z34" s="8">
        <v>-987.18</v>
      </c>
      <c r="AA34" s="8" t="s">
        <v>614</v>
      </c>
      <c r="AB34" s="8" t="s">
        <v>38</v>
      </c>
      <c r="AC34" s="8">
        <v>16.997844000000001</v>
      </c>
      <c r="AD34" s="8" t="s">
        <v>38</v>
      </c>
      <c r="AE34" s="8" t="s">
        <v>38</v>
      </c>
      <c r="AF34" s="8" t="s">
        <v>38</v>
      </c>
      <c r="AG34" s="8" t="b">
        <v>0</v>
      </c>
      <c r="AH34" s="8" t="s">
        <v>465</v>
      </c>
      <c r="AI34" s="8" t="s">
        <v>465</v>
      </c>
      <c r="AJ34" s="9">
        <v>45198.04115740741</v>
      </c>
      <c r="AK34" s="8" t="s">
        <v>615</v>
      </c>
      <c r="AL34" s="8" t="s">
        <v>38</v>
      </c>
      <c r="AM34" s="8" t="s">
        <v>38</v>
      </c>
      <c r="AN34" s="8" t="s">
        <v>475</v>
      </c>
      <c r="AO34" s="8" t="s">
        <v>38</v>
      </c>
      <c r="AP34" s="8" t="s">
        <v>428</v>
      </c>
      <c r="AQ34" s="8" t="s">
        <v>40</v>
      </c>
      <c r="AR34" s="8" t="s">
        <v>38</v>
      </c>
      <c r="AS34" s="8" t="s">
        <v>38</v>
      </c>
      <c r="AT34" s="8">
        <v>-815.85</v>
      </c>
      <c r="AU34" s="8">
        <v>-171.32900000000001</v>
      </c>
      <c r="AV34" s="8">
        <v>0</v>
      </c>
    </row>
    <row r="35" spans="1:48" ht="14.4" x14ac:dyDescent="0.3">
      <c r="A35" s="9">
        <v>45204.04115740741</v>
      </c>
      <c r="B35" s="8" t="s">
        <v>76</v>
      </c>
      <c r="C35" s="8" t="s">
        <v>36</v>
      </c>
      <c r="D35" s="8" t="s">
        <v>64</v>
      </c>
      <c r="E35" s="8" t="s">
        <v>571</v>
      </c>
      <c r="F35" s="8" t="s">
        <v>572</v>
      </c>
      <c r="G35" s="8" t="s">
        <v>616</v>
      </c>
      <c r="H35" s="8">
        <v>4426.1899999999996</v>
      </c>
      <c r="I35" s="8">
        <v>0</v>
      </c>
      <c r="J35" s="8">
        <v>4426.1899999999996</v>
      </c>
      <c r="K35" s="8" t="s">
        <v>617</v>
      </c>
      <c r="L35" s="8" t="s">
        <v>38</v>
      </c>
      <c r="M35" s="8" t="s">
        <v>39</v>
      </c>
      <c r="N35" s="8" t="s">
        <v>40</v>
      </c>
      <c r="O35" s="8" t="s">
        <v>575</v>
      </c>
      <c r="P35" s="8" t="s">
        <v>572</v>
      </c>
      <c r="Q35" s="8" t="s">
        <v>576</v>
      </c>
      <c r="R35" s="8" t="s">
        <v>41</v>
      </c>
      <c r="S35" s="8" t="s">
        <v>571</v>
      </c>
      <c r="T35" s="8">
        <v>4426.1899999999996</v>
      </c>
      <c r="U35" s="8">
        <v>0</v>
      </c>
      <c r="V35" s="8">
        <v>0</v>
      </c>
      <c r="W35" s="8">
        <v>0</v>
      </c>
      <c r="X35" s="8">
        <v>1</v>
      </c>
      <c r="Y35" s="8">
        <v>4426.1899999999996</v>
      </c>
      <c r="Z35" s="8">
        <v>4426.1899999999996</v>
      </c>
      <c r="AA35" s="8" t="s">
        <v>618</v>
      </c>
      <c r="AB35" s="8" t="s">
        <v>38</v>
      </c>
      <c r="AC35" s="8">
        <v>503.8611856</v>
      </c>
      <c r="AD35" s="8" t="s">
        <v>618</v>
      </c>
      <c r="AE35" s="9">
        <v>45197.04115740741</v>
      </c>
      <c r="AF35" s="8" t="s">
        <v>38</v>
      </c>
      <c r="AG35" s="8" t="b">
        <v>0</v>
      </c>
      <c r="AH35" s="8" t="s">
        <v>38</v>
      </c>
      <c r="AI35" s="8" t="s">
        <v>38</v>
      </c>
      <c r="AJ35" s="8" t="s">
        <v>38</v>
      </c>
      <c r="AK35" s="8" t="s">
        <v>38</v>
      </c>
      <c r="AL35" s="8" t="s">
        <v>44</v>
      </c>
      <c r="AM35" s="8" t="s">
        <v>44</v>
      </c>
      <c r="AN35" s="8" t="s">
        <v>475</v>
      </c>
      <c r="AO35" s="8" t="s">
        <v>38</v>
      </c>
      <c r="AP35" s="8" t="s">
        <v>45</v>
      </c>
      <c r="AQ35" s="8" t="s">
        <v>40</v>
      </c>
      <c r="AR35" s="8" t="s">
        <v>38</v>
      </c>
      <c r="AS35" s="8" t="s">
        <v>38</v>
      </c>
      <c r="AT35" s="8">
        <v>0</v>
      </c>
      <c r="AU35" s="8">
        <v>0</v>
      </c>
      <c r="AV35" s="8">
        <v>0</v>
      </c>
    </row>
    <row r="36" spans="1:48" ht="14.4" x14ac:dyDescent="0.3">
      <c r="A36" s="9">
        <v>45204.04115740741</v>
      </c>
      <c r="B36" s="8" t="s">
        <v>73</v>
      </c>
      <c r="C36" s="8" t="s">
        <v>36</v>
      </c>
      <c r="D36" s="8" t="s">
        <v>619</v>
      </c>
      <c r="E36" s="8" t="s">
        <v>620</v>
      </c>
      <c r="F36" s="8" t="s">
        <v>621</v>
      </c>
      <c r="G36" s="8" t="s">
        <v>622</v>
      </c>
      <c r="H36" s="8">
        <v>642.08000000000004</v>
      </c>
      <c r="I36" s="8">
        <v>0</v>
      </c>
      <c r="J36" s="8">
        <v>642.08000000000004</v>
      </c>
      <c r="K36" s="8" t="s">
        <v>623</v>
      </c>
      <c r="L36" s="8" t="s">
        <v>38</v>
      </c>
      <c r="M36" s="8" t="s">
        <v>39</v>
      </c>
      <c r="N36" s="8" t="s">
        <v>40</v>
      </c>
      <c r="O36" s="8" t="s">
        <v>624</v>
      </c>
      <c r="P36" s="8" t="s">
        <v>621</v>
      </c>
      <c r="Q36" s="8" t="s">
        <v>625</v>
      </c>
      <c r="R36" s="8" t="s">
        <v>41</v>
      </c>
      <c r="S36" s="8" t="s">
        <v>620</v>
      </c>
      <c r="T36" s="8">
        <v>530.65</v>
      </c>
      <c r="U36" s="8">
        <v>111.44</v>
      </c>
      <c r="V36" s="8">
        <v>0</v>
      </c>
      <c r="W36" s="8">
        <v>0</v>
      </c>
      <c r="X36" s="8">
        <v>1</v>
      </c>
      <c r="Y36" s="8">
        <v>530.65</v>
      </c>
      <c r="Z36" s="8">
        <v>642.08000000000004</v>
      </c>
      <c r="AA36" s="8" t="s">
        <v>626</v>
      </c>
      <c r="AB36" s="8" t="s">
        <v>38</v>
      </c>
      <c r="AC36" s="8">
        <v>66.209712999999994</v>
      </c>
      <c r="AD36" s="8" t="s">
        <v>627</v>
      </c>
      <c r="AE36" s="9">
        <v>45202.04115740741</v>
      </c>
      <c r="AF36" s="8" t="s">
        <v>38</v>
      </c>
      <c r="AG36" s="8" t="b">
        <v>0</v>
      </c>
      <c r="AH36" s="8" t="s">
        <v>38</v>
      </c>
      <c r="AI36" s="8" t="s">
        <v>38</v>
      </c>
      <c r="AJ36" s="8" t="s">
        <v>38</v>
      </c>
      <c r="AK36" s="8" t="s">
        <v>38</v>
      </c>
      <c r="AL36" s="8" t="s">
        <v>44</v>
      </c>
      <c r="AM36" s="8" t="s">
        <v>44</v>
      </c>
      <c r="AN36" s="8" t="s">
        <v>475</v>
      </c>
      <c r="AO36" s="8" t="s">
        <v>38</v>
      </c>
      <c r="AP36" s="8" t="s">
        <v>45</v>
      </c>
      <c r="AQ36" s="8" t="s">
        <v>40</v>
      </c>
      <c r="AR36" s="8" t="s">
        <v>38</v>
      </c>
      <c r="AS36" s="8" t="s">
        <v>38</v>
      </c>
      <c r="AT36" s="8">
        <v>530.64800000000002</v>
      </c>
      <c r="AU36" s="8">
        <v>111.43600000000001</v>
      </c>
      <c r="AV36" s="8">
        <v>0</v>
      </c>
    </row>
    <row r="37" spans="1:48" ht="14.4" x14ac:dyDescent="0.3">
      <c r="A37" s="9">
        <v>45204.04115740741</v>
      </c>
      <c r="B37" s="8" t="s">
        <v>46</v>
      </c>
      <c r="C37" s="8" t="s">
        <v>36</v>
      </c>
      <c r="D37" s="8" t="s">
        <v>54</v>
      </c>
      <c r="E37" s="8" t="s">
        <v>201</v>
      </c>
      <c r="F37" s="8" t="s">
        <v>202</v>
      </c>
      <c r="G37" s="8" t="s">
        <v>628</v>
      </c>
      <c r="H37" s="8">
        <v>982.4</v>
      </c>
      <c r="I37" s="8">
        <v>0</v>
      </c>
      <c r="J37" s="8">
        <v>982.4</v>
      </c>
      <c r="K37" s="8" t="s">
        <v>629</v>
      </c>
      <c r="L37" s="8" t="s">
        <v>38</v>
      </c>
      <c r="M37" s="8" t="s">
        <v>39</v>
      </c>
      <c r="N37" s="8" t="s">
        <v>40</v>
      </c>
      <c r="O37" s="8" t="s">
        <v>203</v>
      </c>
      <c r="P37" s="8" t="s">
        <v>202</v>
      </c>
      <c r="Q37" s="8" t="s">
        <v>204</v>
      </c>
      <c r="R37" s="8" t="s">
        <v>41</v>
      </c>
      <c r="S37" s="8" t="s">
        <v>201</v>
      </c>
      <c r="T37" s="8">
        <v>811.9</v>
      </c>
      <c r="U37" s="8">
        <v>170.5</v>
      </c>
      <c r="V37" s="8">
        <v>0</v>
      </c>
      <c r="W37" s="8">
        <v>0</v>
      </c>
      <c r="X37" s="8">
        <v>1</v>
      </c>
      <c r="Y37" s="8">
        <v>811.9</v>
      </c>
      <c r="Z37" s="8">
        <v>982.4</v>
      </c>
      <c r="AA37" s="8" t="s">
        <v>630</v>
      </c>
      <c r="AB37" s="8" t="s">
        <v>38</v>
      </c>
      <c r="AC37" s="8">
        <v>78.644986200000005</v>
      </c>
      <c r="AD37" s="8" t="s">
        <v>38</v>
      </c>
      <c r="AE37" s="8" t="s">
        <v>38</v>
      </c>
      <c r="AF37" s="8" t="s">
        <v>38</v>
      </c>
      <c r="AG37" s="8" t="b">
        <v>0</v>
      </c>
      <c r="AH37" s="8" t="s">
        <v>38</v>
      </c>
      <c r="AI37" s="8" t="s">
        <v>38</v>
      </c>
      <c r="AJ37" s="8" t="s">
        <v>38</v>
      </c>
      <c r="AK37" s="8" t="s">
        <v>38</v>
      </c>
      <c r="AL37" s="8" t="s">
        <v>38</v>
      </c>
      <c r="AM37" s="8" t="s">
        <v>38</v>
      </c>
      <c r="AN37" s="8" t="s">
        <v>475</v>
      </c>
      <c r="AO37" s="8" t="s">
        <v>38</v>
      </c>
      <c r="AP37" s="8" t="s">
        <v>69</v>
      </c>
      <c r="AQ37" s="8" t="s">
        <v>40</v>
      </c>
      <c r="AR37" s="8" t="s">
        <v>38</v>
      </c>
      <c r="AS37" s="8" t="s">
        <v>38</v>
      </c>
      <c r="AT37" s="8">
        <v>811.90099999999995</v>
      </c>
      <c r="AU37" s="8">
        <v>170.499</v>
      </c>
      <c r="AV37" s="8">
        <v>0</v>
      </c>
    </row>
    <row r="38" spans="1:48" ht="14.4" x14ac:dyDescent="0.3">
      <c r="A38" s="9">
        <v>45204.04115740741</v>
      </c>
      <c r="B38" s="8" t="s">
        <v>73</v>
      </c>
      <c r="C38" s="8" t="s">
        <v>36</v>
      </c>
      <c r="D38" s="8" t="s">
        <v>619</v>
      </c>
      <c r="E38" s="8" t="s">
        <v>620</v>
      </c>
      <c r="F38" s="8" t="s">
        <v>621</v>
      </c>
      <c r="G38" s="8" t="s">
        <v>631</v>
      </c>
      <c r="H38" s="8">
        <v>700.97</v>
      </c>
      <c r="I38" s="8">
        <v>0</v>
      </c>
      <c r="J38" s="8">
        <v>700.97</v>
      </c>
      <c r="K38" s="8" t="s">
        <v>632</v>
      </c>
      <c r="L38" s="8" t="s">
        <v>38</v>
      </c>
      <c r="M38" s="8" t="s">
        <v>39</v>
      </c>
      <c r="N38" s="8" t="s">
        <v>40</v>
      </c>
      <c r="O38" s="8" t="s">
        <v>624</v>
      </c>
      <c r="P38" s="8" t="s">
        <v>621</v>
      </c>
      <c r="Q38" s="8" t="s">
        <v>625</v>
      </c>
      <c r="R38" s="8" t="s">
        <v>41</v>
      </c>
      <c r="S38" s="8" t="s">
        <v>620</v>
      </c>
      <c r="T38" s="8">
        <v>579.32000000000005</v>
      </c>
      <c r="U38" s="8">
        <v>121.66</v>
      </c>
      <c r="V38" s="8">
        <v>0</v>
      </c>
      <c r="W38" s="8">
        <v>0</v>
      </c>
      <c r="X38" s="8">
        <v>1</v>
      </c>
      <c r="Y38" s="8">
        <v>579.32000000000005</v>
      </c>
      <c r="Z38" s="8">
        <v>700.97</v>
      </c>
      <c r="AA38" s="8" t="s">
        <v>633</v>
      </c>
      <c r="AB38" s="8" t="s">
        <v>38</v>
      </c>
      <c r="AC38" s="8">
        <v>58.6389499</v>
      </c>
      <c r="AD38" s="8" t="s">
        <v>633</v>
      </c>
      <c r="AE38" s="9">
        <v>45202.04115740741</v>
      </c>
      <c r="AF38" s="8" t="s">
        <v>38</v>
      </c>
      <c r="AG38" s="8" t="b">
        <v>0</v>
      </c>
      <c r="AH38" s="8" t="s">
        <v>38</v>
      </c>
      <c r="AI38" s="8" t="s">
        <v>38</v>
      </c>
      <c r="AJ38" s="8" t="s">
        <v>38</v>
      </c>
      <c r="AK38" s="8" t="s">
        <v>38</v>
      </c>
      <c r="AL38" s="8" t="s">
        <v>44</v>
      </c>
      <c r="AM38" s="8" t="s">
        <v>44</v>
      </c>
      <c r="AN38" s="8" t="s">
        <v>475</v>
      </c>
      <c r="AO38" s="8" t="s">
        <v>38</v>
      </c>
      <c r="AP38" s="8" t="s">
        <v>45</v>
      </c>
      <c r="AQ38" s="8" t="s">
        <v>40</v>
      </c>
      <c r="AR38" s="8" t="s">
        <v>38</v>
      </c>
      <c r="AS38" s="8" t="s">
        <v>38</v>
      </c>
      <c r="AT38" s="8">
        <v>579.31600000000003</v>
      </c>
      <c r="AU38" s="8">
        <v>121.65600000000001</v>
      </c>
      <c r="AV38" s="8">
        <v>0</v>
      </c>
    </row>
    <row r="39" spans="1:48" ht="14.4" x14ac:dyDescent="0.3">
      <c r="A39" s="9">
        <v>45204.04115740741</v>
      </c>
      <c r="B39" s="8" t="s">
        <v>73</v>
      </c>
      <c r="C39" s="8" t="s">
        <v>36</v>
      </c>
      <c r="D39" s="8" t="s">
        <v>619</v>
      </c>
      <c r="E39" s="8" t="s">
        <v>620</v>
      </c>
      <c r="F39" s="8" t="s">
        <v>621</v>
      </c>
      <c r="G39" s="8" t="s">
        <v>634</v>
      </c>
      <c r="H39" s="8">
        <v>605.26</v>
      </c>
      <c r="I39" s="8">
        <v>0</v>
      </c>
      <c r="J39" s="8">
        <v>605.26</v>
      </c>
      <c r="K39" s="8" t="s">
        <v>635</v>
      </c>
      <c r="L39" s="8" t="s">
        <v>38</v>
      </c>
      <c r="M39" s="8" t="s">
        <v>39</v>
      </c>
      <c r="N39" s="8" t="s">
        <v>40</v>
      </c>
      <c r="O39" s="8" t="s">
        <v>624</v>
      </c>
      <c r="P39" s="8" t="s">
        <v>621</v>
      </c>
      <c r="Q39" s="8" t="s">
        <v>625</v>
      </c>
      <c r="R39" s="8" t="s">
        <v>41</v>
      </c>
      <c r="S39" s="8" t="s">
        <v>620</v>
      </c>
      <c r="T39" s="8">
        <v>500.22</v>
      </c>
      <c r="U39" s="8">
        <v>105.05</v>
      </c>
      <c r="V39" s="8">
        <v>0</v>
      </c>
      <c r="W39" s="8">
        <v>0</v>
      </c>
      <c r="X39" s="8">
        <v>1</v>
      </c>
      <c r="Y39" s="8">
        <v>500.22</v>
      </c>
      <c r="Z39" s="8">
        <v>605.26</v>
      </c>
      <c r="AA39" s="8" t="s">
        <v>636</v>
      </c>
      <c r="AB39" s="8" t="s">
        <v>38</v>
      </c>
      <c r="AC39" s="8">
        <v>65.853749199999996</v>
      </c>
      <c r="AD39" s="8" t="s">
        <v>636</v>
      </c>
      <c r="AE39" s="9">
        <v>45202.04115740741</v>
      </c>
      <c r="AF39" s="8" t="s">
        <v>38</v>
      </c>
      <c r="AG39" s="8" t="b">
        <v>0</v>
      </c>
      <c r="AH39" s="8" t="s">
        <v>38</v>
      </c>
      <c r="AI39" s="8" t="s">
        <v>38</v>
      </c>
      <c r="AJ39" s="8" t="s">
        <v>38</v>
      </c>
      <c r="AK39" s="8" t="s">
        <v>38</v>
      </c>
      <c r="AL39" s="8" t="s">
        <v>44</v>
      </c>
      <c r="AM39" s="8" t="s">
        <v>44</v>
      </c>
      <c r="AN39" s="8" t="s">
        <v>475</v>
      </c>
      <c r="AO39" s="8" t="s">
        <v>38</v>
      </c>
      <c r="AP39" s="8" t="s">
        <v>45</v>
      </c>
      <c r="AQ39" s="8" t="s">
        <v>40</v>
      </c>
      <c r="AR39" s="8" t="s">
        <v>38</v>
      </c>
      <c r="AS39" s="8" t="s">
        <v>38</v>
      </c>
      <c r="AT39" s="8">
        <v>500.21600000000001</v>
      </c>
      <c r="AU39" s="8">
        <v>105.045</v>
      </c>
      <c r="AV39" s="8">
        <v>0</v>
      </c>
    </row>
    <row r="40" spans="1:48" ht="14.4" x14ac:dyDescent="0.3">
      <c r="A40" s="9">
        <v>45204.04115740741</v>
      </c>
      <c r="B40" s="8" t="s">
        <v>46</v>
      </c>
      <c r="C40" s="8" t="s">
        <v>36</v>
      </c>
      <c r="D40" s="8" t="s">
        <v>54</v>
      </c>
      <c r="E40" s="8" t="s">
        <v>398</v>
      </c>
      <c r="F40" s="8" t="s">
        <v>399</v>
      </c>
      <c r="G40" s="8" t="s">
        <v>637</v>
      </c>
      <c r="H40" s="8">
        <v>-8.4600000000000009</v>
      </c>
      <c r="I40" s="8">
        <v>-8.4600000000000009</v>
      </c>
      <c r="J40" s="8">
        <v>0</v>
      </c>
      <c r="K40" s="8" t="s">
        <v>638</v>
      </c>
      <c r="L40" s="8" t="s">
        <v>38</v>
      </c>
      <c r="M40" s="8" t="s">
        <v>39</v>
      </c>
      <c r="N40" s="8" t="s">
        <v>40</v>
      </c>
      <c r="O40" s="8" t="s">
        <v>400</v>
      </c>
      <c r="P40" s="8" t="s">
        <v>399</v>
      </c>
      <c r="Q40" s="8" t="s">
        <v>401</v>
      </c>
      <c r="R40" s="8" t="s">
        <v>41</v>
      </c>
      <c r="S40" s="8" t="s">
        <v>398</v>
      </c>
      <c r="T40" s="8">
        <v>-6.99</v>
      </c>
      <c r="U40" s="8">
        <v>-1.47</v>
      </c>
      <c r="V40" s="8">
        <v>0</v>
      </c>
      <c r="W40" s="8">
        <v>0</v>
      </c>
      <c r="X40" s="8">
        <v>1</v>
      </c>
      <c r="Y40" s="8">
        <v>-6.99</v>
      </c>
      <c r="Z40" s="8">
        <v>-8.4600000000000009</v>
      </c>
      <c r="AA40" s="8" t="s">
        <v>68</v>
      </c>
      <c r="AB40" s="8" t="s">
        <v>199</v>
      </c>
      <c r="AC40" s="8">
        <v>0.1275</v>
      </c>
      <c r="AD40" s="8" t="s">
        <v>38</v>
      </c>
      <c r="AE40" s="8" t="s">
        <v>38</v>
      </c>
      <c r="AF40" s="8" t="s">
        <v>38</v>
      </c>
      <c r="AG40" s="8" t="b">
        <v>0</v>
      </c>
      <c r="AH40" s="8" t="s">
        <v>410</v>
      </c>
      <c r="AI40" s="8" t="s">
        <v>410</v>
      </c>
      <c r="AJ40" s="9">
        <v>45188.04115740741</v>
      </c>
      <c r="AK40" s="8" t="s">
        <v>639</v>
      </c>
      <c r="AL40" s="8" t="s">
        <v>38</v>
      </c>
      <c r="AM40" s="8" t="s">
        <v>38</v>
      </c>
      <c r="AN40" s="8" t="s">
        <v>475</v>
      </c>
      <c r="AO40" s="8" t="s">
        <v>38</v>
      </c>
      <c r="AP40" s="8" t="s">
        <v>42</v>
      </c>
      <c r="AQ40" s="8" t="s">
        <v>40</v>
      </c>
      <c r="AR40" s="8" t="s">
        <v>38</v>
      </c>
      <c r="AS40" s="8" t="s">
        <v>38</v>
      </c>
      <c r="AT40" s="8">
        <v>-6.9950000000000001</v>
      </c>
      <c r="AU40" s="8">
        <v>-1.4690000000000001</v>
      </c>
      <c r="AV40" s="8">
        <v>0</v>
      </c>
    </row>
    <row r="41" spans="1:48" ht="14.4" x14ac:dyDescent="0.3">
      <c r="A41" s="9">
        <v>45204.04115740741</v>
      </c>
      <c r="B41" s="8" t="s">
        <v>46</v>
      </c>
      <c r="C41" s="8" t="s">
        <v>36</v>
      </c>
      <c r="D41" s="8" t="s">
        <v>54</v>
      </c>
      <c r="E41" s="8" t="s">
        <v>640</v>
      </c>
      <c r="F41" s="8" t="s">
        <v>641</v>
      </c>
      <c r="G41" s="8" t="s">
        <v>642</v>
      </c>
      <c r="H41" s="8">
        <v>-4.92</v>
      </c>
      <c r="I41" s="8">
        <v>-4.92</v>
      </c>
      <c r="J41" s="8">
        <v>0</v>
      </c>
      <c r="K41" s="8" t="s">
        <v>643</v>
      </c>
      <c r="L41" s="8" t="s">
        <v>38</v>
      </c>
      <c r="M41" s="8" t="s">
        <v>39</v>
      </c>
      <c r="N41" s="8" t="s">
        <v>40</v>
      </c>
      <c r="O41" s="8" t="s">
        <v>63</v>
      </c>
      <c r="P41" s="8" t="s">
        <v>641</v>
      </c>
      <c r="Q41" s="8" t="s">
        <v>644</v>
      </c>
      <c r="R41" s="8" t="s">
        <v>41</v>
      </c>
      <c r="S41" s="8" t="s">
        <v>640</v>
      </c>
      <c r="T41" s="8">
        <v>-3.9</v>
      </c>
      <c r="U41" s="8">
        <v>-0.82</v>
      </c>
      <c r="V41" s="8">
        <v>-0.2</v>
      </c>
      <c r="W41" s="8">
        <v>0</v>
      </c>
      <c r="X41" s="8">
        <v>1</v>
      </c>
      <c r="Y41" s="8">
        <v>-3.9</v>
      </c>
      <c r="Z41" s="8">
        <v>-4.92</v>
      </c>
      <c r="AA41" s="8" t="s">
        <v>68</v>
      </c>
      <c r="AB41" s="8" t="s">
        <v>199</v>
      </c>
      <c r="AC41" s="8">
        <v>0.11600000000000001</v>
      </c>
      <c r="AD41" s="8" t="s">
        <v>38</v>
      </c>
      <c r="AE41" s="8" t="s">
        <v>38</v>
      </c>
      <c r="AF41" s="8" t="s">
        <v>38</v>
      </c>
      <c r="AG41" s="8" t="b">
        <v>0</v>
      </c>
      <c r="AH41" s="8" t="s">
        <v>645</v>
      </c>
      <c r="AI41" s="8" t="s">
        <v>645</v>
      </c>
      <c r="AJ41" s="9">
        <v>44963.04115740741</v>
      </c>
      <c r="AK41" s="8" t="s">
        <v>646</v>
      </c>
      <c r="AL41" s="8" t="s">
        <v>38</v>
      </c>
      <c r="AM41" s="8" t="s">
        <v>38</v>
      </c>
      <c r="AN41" s="8" t="s">
        <v>475</v>
      </c>
      <c r="AO41" s="8" t="s">
        <v>38</v>
      </c>
      <c r="AP41" s="8" t="s">
        <v>42</v>
      </c>
      <c r="AQ41" s="8" t="s">
        <v>40</v>
      </c>
      <c r="AR41" s="8" t="s">
        <v>38</v>
      </c>
      <c r="AS41" s="8" t="s">
        <v>38</v>
      </c>
      <c r="AT41" s="8">
        <v>-3.8959999999999999</v>
      </c>
      <c r="AU41" s="8">
        <v>-0.81799999999999995</v>
      </c>
      <c r="AV41" s="8">
        <v>-0.20300000000000001</v>
      </c>
    </row>
    <row r="42" spans="1:48" ht="14.4" x14ac:dyDescent="0.3">
      <c r="A42" s="9">
        <v>45204.04115740741</v>
      </c>
      <c r="B42" s="8" t="s">
        <v>46</v>
      </c>
      <c r="C42" s="8" t="s">
        <v>36</v>
      </c>
      <c r="D42" s="8" t="s">
        <v>54</v>
      </c>
      <c r="E42" s="8" t="s">
        <v>647</v>
      </c>
      <c r="F42" s="8" t="s">
        <v>648</v>
      </c>
      <c r="G42" s="8" t="s">
        <v>649</v>
      </c>
      <c r="H42" s="8">
        <v>-28.91</v>
      </c>
      <c r="I42" s="8">
        <v>0</v>
      </c>
      <c r="J42" s="8">
        <v>-28.91</v>
      </c>
      <c r="K42" s="8" t="s">
        <v>650</v>
      </c>
      <c r="L42" s="8" t="s">
        <v>38</v>
      </c>
      <c r="M42" s="8" t="s">
        <v>39</v>
      </c>
      <c r="N42" s="8" t="s">
        <v>40</v>
      </c>
      <c r="O42" s="8" t="s">
        <v>651</v>
      </c>
      <c r="P42" s="8" t="s">
        <v>648</v>
      </c>
      <c r="Q42" s="8" t="s">
        <v>652</v>
      </c>
      <c r="R42" s="8" t="s">
        <v>41</v>
      </c>
      <c r="S42" s="8" t="s">
        <v>647</v>
      </c>
      <c r="T42" s="8">
        <v>-23.89</v>
      </c>
      <c r="U42" s="8">
        <v>-5.0199999999999996</v>
      </c>
      <c r="V42" s="8">
        <v>0</v>
      </c>
      <c r="W42" s="8">
        <v>0</v>
      </c>
      <c r="X42" s="8">
        <v>1</v>
      </c>
      <c r="Y42" s="8">
        <v>-23.89</v>
      </c>
      <c r="Z42" s="8">
        <v>-28.91</v>
      </c>
      <c r="AA42" s="8" t="s">
        <v>68</v>
      </c>
      <c r="AB42" s="8" t="s">
        <v>199</v>
      </c>
      <c r="AC42" s="8">
        <v>0.28000000000000003</v>
      </c>
      <c r="AD42" s="8" t="s">
        <v>38</v>
      </c>
      <c r="AE42" s="8" t="s">
        <v>38</v>
      </c>
      <c r="AF42" s="8" t="s">
        <v>38</v>
      </c>
      <c r="AG42" s="8" t="b">
        <v>0</v>
      </c>
      <c r="AH42" s="8" t="s">
        <v>653</v>
      </c>
      <c r="AI42" s="8" t="s">
        <v>653</v>
      </c>
      <c r="AJ42" s="9">
        <v>45099.04115740741</v>
      </c>
      <c r="AK42" s="8" t="s">
        <v>654</v>
      </c>
      <c r="AL42" s="8" t="s">
        <v>38</v>
      </c>
      <c r="AM42" s="8" t="s">
        <v>38</v>
      </c>
      <c r="AN42" s="8" t="s">
        <v>475</v>
      </c>
      <c r="AO42" s="8" t="s">
        <v>38</v>
      </c>
      <c r="AP42" s="8" t="s">
        <v>42</v>
      </c>
      <c r="AQ42" s="8" t="s">
        <v>40</v>
      </c>
      <c r="AR42" s="8" t="s">
        <v>38</v>
      </c>
      <c r="AS42" s="8" t="s">
        <v>38</v>
      </c>
      <c r="AT42" s="8">
        <v>-23.896000000000001</v>
      </c>
      <c r="AU42" s="8">
        <v>-5.0179999999999998</v>
      </c>
      <c r="AV42" s="8">
        <v>0</v>
      </c>
    </row>
    <row r="43" spans="1:48" ht="14.4" x14ac:dyDescent="0.3">
      <c r="A43" s="9">
        <v>45204.04115740741</v>
      </c>
      <c r="B43" s="8" t="s">
        <v>46</v>
      </c>
      <c r="C43" s="8" t="s">
        <v>36</v>
      </c>
      <c r="D43" s="8" t="s">
        <v>54</v>
      </c>
      <c r="E43" s="8" t="s">
        <v>655</v>
      </c>
      <c r="F43" s="8" t="s">
        <v>656</v>
      </c>
      <c r="G43" s="8" t="s">
        <v>657</v>
      </c>
      <c r="H43" s="8">
        <v>-4.46</v>
      </c>
      <c r="I43" s="8">
        <v>-4.46</v>
      </c>
      <c r="J43" s="8">
        <v>0</v>
      </c>
      <c r="K43" s="8" t="s">
        <v>658</v>
      </c>
      <c r="L43" s="8" t="s">
        <v>38</v>
      </c>
      <c r="M43" s="8" t="s">
        <v>39</v>
      </c>
      <c r="N43" s="8" t="s">
        <v>40</v>
      </c>
      <c r="O43" s="8" t="s">
        <v>63</v>
      </c>
      <c r="P43" s="8" t="s">
        <v>656</v>
      </c>
      <c r="Q43" s="8" t="s">
        <v>659</v>
      </c>
      <c r="R43" s="8" t="s">
        <v>41</v>
      </c>
      <c r="S43" s="8" t="s">
        <v>655</v>
      </c>
      <c r="T43" s="8">
        <v>-3.53</v>
      </c>
      <c r="U43" s="8">
        <v>-0.75</v>
      </c>
      <c r="V43" s="8">
        <v>-0.18</v>
      </c>
      <c r="W43" s="8">
        <v>0</v>
      </c>
      <c r="X43" s="8">
        <v>1</v>
      </c>
      <c r="Y43" s="8">
        <v>-3.53</v>
      </c>
      <c r="Z43" s="8">
        <v>-4.46</v>
      </c>
      <c r="AA43" s="8" t="s">
        <v>116</v>
      </c>
      <c r="AB43" s="8" t="s">
        <v>199</v>
      </c>
      <c r="AC43" s="8">
        <v>0.03</v>
      </c>
      <c r="AD43" s="8" t="s">
        <v>38</v>
      </c>
      <c r="AE43" s="8" t="s">
        <v>38</v>
      </c>
      <c r="AF43" s="8" t="s">
        <v>38</v>
      </c>
      <c r="AG43" s="8" t="b">
        <v>0</v>
      </c>
      <c r="AH43" s="8" t="s">
        <v>660</v>
      </c>
      <c r="AI43" s="8" t="s">
        <v>660</v>
      </c>
      <c r="AJ43" s="9">
        <v>45063.04115740741</v>
      </c>
      <c r="AK43" s="8" t="s">
        <v>661</v>
      </c>
      <c r="AL43" s="8" t="s">
        <v>38</v>
      </c>
      <c r="AM43" s="8" t="s">
        <v>38</v>
      </c>
      <c r="AN43" s="8" t="s">
        <v>475</v>
      </c>
      <c r="AO43" s="8" t="s">
        <v>38</v>
      </c>
      <c r="AP43" s="8" t="s">
        <v>42</v>
      </c>
      <c r="AQ43" s="8" t="s">
        <v>40</v>
      </c>
      <c r="AR43" s="8" t="s">
        <v>38</v>
      </c>
      <c r="AS43" s="8" t="s">
        <v>38</v>
      </c>
      <c r="AT43" s="8">
        <v>-3.5329999999999999</v>
      </c>
      <c r="AU43" s="8">
        <v>-0.74199999999999999</v>
      </c>
      <c r="AV43" s="8">
        <v>-0.184</v>
      </c>
    </row>
    <row r="44" spans="1:48" ht="14.4" x14ac:dyDescent="0.3">
      <c r="A44" s="9">
        <v>45204.04115740741</v>
      </c>
      <c r="B44" s="8" t="s">
        <v>46</v>
      </c>
      <c r="C44" s="8" t="s">
        <v>36</v>
      </c>
      <c r="D44" s="8" t="s">
        <v>54</v>
      </c>
      <c r="E44" s="8" t="s">
        <v>370</v>
      </c>
      <c r="F44" s="8" t="s">
        <v>371</v>
      </c>
      <c r="G44" s="8" t="s">
        <v>662</v>
      </c>
      <c r="H44" s="8">
        <v>-39.78</v>
      </c>
      <c r="I44" s="8">
        <v>0</v>
      </c>
      <c r="J44" s="8">
        <v>-39.78</v>
      </c>
      <c r="K44" s="8" t="s">
        <v>663</v>
      </c>
      <c r="L44" s="8" t="s">
        <v>38</v>
      </c>
      <c r="M44" s="8" t="s">
        <v>39</v>
      </c>
      <c r="N44" s="8" t="s">
        <v>40</v>
      </c>
      <c r="O44" s="8" t="s">
        <v>63</v>
      </c>
      <c r="P44" s="8" t="s">
        <v>371</v>
      </c>
      <c r="Q44" s="8" t="s">
        <v>373</v>
      </c>
      <c r="R44" s="8" t="s">
        <v>41</v>
      </c>
      <c r="S44" s="8" t="s">
        <v>370</v>
      </c>
      <c r="T44" s="8">
        <v>-32.880000000000003</v>
      </c>
      <c r="U44" s="8">
        <v>-6.9</v>
      </c>
      <c r="V44" s="8">
        <v>0</v>
      </c>
      <c r="W44" s="8">
        <v>0</v>
      </c>
      <c r="X44" s="8">
        <v>1</v>
      </c>
      <c r="Y44" s="8">
        <v>-32.880000000000003</v>
      </c>
      <c r="Z44" s="8">
        <v>-39.78</v>
      </c>
      <c r="AA44" s="8" t="s">
        <v>116</v>
      </c>
      <c r="AB44" s="8" t="s">
        <v>199</v>
      </c>
      <c r="AC44" s="8">
        <v>1.6697591000000001</v>
      </c>
      <c r="AD44" s="8" t="s">
        <v>38</v>
      </c>
      <c r="AE44" s="8" t="s">
        <v>38</v>
      </c>
      <c r="AF44" s="8" t="s">
        <v>38</v>
      </c>
      <c r="AG44" s="8" t="b">
        <v>0</v>
      </c>
      <c r="AH44" s="8" t="s">
        <v>372</v>
      </c>
      <c r="AI44" s="8" t="s">
        <v>372</v>
      </c>
      <c r="AJ44" s="9">
        <v>45183.04115740741</v>
      </c>
      <c r="AK44" s="8" t="s">
        <v>664</v>
      </c>
      <c r="AL44" s="8" t="s">
        <v>38</v>
      </c>
      <c r="AM44" s="8" t="s">
        <v>38</v>
      </c>
      <c r="AN44" s="8" t="s">
        <v>475</v>
      </c>
      <c r="AO44" s="8" t="s">
        <v>38</v>
      </c>
      <c r="AP44" s="8" t="s">
        <v>42</v>
      </c>
      <c r="AQ44" s="8" t="s">
        <v>40</v>
      </c>
      <c r="AR44" s="8" t="s">
        <v>38</v>
      </c>
      <c r="AS44" s="8" t="s">
        <v>38</v>
      </c>
      <c r="AT44" s="8">
        <v>-32.875999999999998</v>
      </c>
      <c r="AU44" s="8">
        <v>-6.9039999999999999</v>
      </c>
      <c r="AV44" s="8">
        <v>0</v>
      </c>
    </row>
    <row r="45" spans="1:48" ht="14.4" x14ac:dyDescent="0.3">
      <c r="A45" s="9">
        <v>45204.04115740741</v>
      </c>
      <c r="B45" s="8" t="s">
        <v>46</v>
      </c>
      <c r="C45" s="8" t="s">
        <v>36</v>
      </c>
      <c r="D45" s="8" t="s">
        <v>47</v>
      </c>
      <c r="E45" s="8" t="s">
        <v>48</v>
      </c>
      <c r="F45" s="8" t="s">
        <v>49</v>
      </c>
      <c r="G45" s="8" t="s">
        <v>665</v>
      </c>
      <c r="H45" s="8">
        <v>151.28</v>
      </c>
      <c r="I45" s="8">
        <v>151.28</v>
      </c>
      <c r="J45" s="8">
        <v>0</v>
      </c>
      <c r="K45" s="8" t="s">
        <v>666</v>
      </c>
      <c r="L45" s="8" t="s">
        <v>38</v>
      </c>
      <c r="M45" s="8" t="s">
        <v>39</v>
      </c>
      <c r="N45" s="8" t="s">
        <v>40</v>
      </c>
      <c r="O45" s="8" t="s">
        <v>47</v>
      </c>
      <c r="P45" s="8" t="s">
        <v>49</v>
      </c>
      <c r="Q45" s="8" t="s">
        <v>50</v>
      </c>
      <c r="R45" s="8" t="s">
        <v>41</v>
      </c>
      <c r="S45" s="8" t="s">
        <v>48</v>
      </c>
      <c r="T45" s="8">
        <v>119.88</v>
      </c>
      <c r="U45" s="8">
        <v>25.17</v>
      </c>
      <c r="V45" s="8">
        <v>6.23</v>
      </c>
      <c r="W45" s="8">
        <v>0</v>
      </c>
      <c r="X45" s="8">
        <v>1</v>
      </c>
      <c r="Y45" s="8">
        <v>119.88</v>
      </c>
      <c r="Z45" s="8">
        <v>151.28</v>
      </c>
      <c r="AA45" s="8" t="s">
        <v>667</v>
      </c>
      <c r="AB45" s="8" t="s">
        <v>38</v>
      </c>
      <c r="AC45" s="8">
        <v>2.3825004000000001</v>
      </c>
      <c r="AD45" s="8" t="s">
        <v>667</v>
      </c>
      <c r="AE45" s="9">
        <v>45202.04115740741</v>
      </c>
      <c r="AF45" s="8" t="s">
        <v>38</v>
      </c>
      <c r="AG45" s="8" t="b">
        <v>0</v>
      </c>
      <c r="AH45" s="8" t="s">
        <v>38</v>
      </c>
      <c r="AI45" s="8" t="s">
        <v>38</v>
      </c>
      <c r="AJ45" s="8" t="s">
        <v>38</v>
      </c>
      <c r="AK45" s="8" t="s">
        <v>38</v>
      </c>
      <c r="AL45" s="8" t="s">
        <v>44</v>
      </c>
      <c r="AM45" s="8" t="s">
        <v>44</v>
      </c>
      <c r="AN45" s="8" t="s">
        <v>475</v>
      </c>
      <c r="AO45" s="8" t="s">
        <v>38</v>
      </c>
      <c r="AP45" s="8" t="s">
        <v>441</v>
      </c>
      <c r="AQ45" s="8" t="s">
        <v>40</v>
      </c>
      <c r="AR45" s="8" t="s">
        <v>38</v>
      </c>
      <c r="AS45" s="8" t="s">
        <v>38</v>
      </c>
      <c r="AT45" s="8">
        <v>119.877</v>
      </c>
      <c r="AU45" s="8">
        <v>25.173999999999999</v>
      </c>
      <c r="AV45" s="8">
        <v>6.234</v>
      </c>
    </row>
    <row r="46" spans="1:48" ht="14.4" x14ac:dyDescent="0.3">
      <c r="A46" s="9">
        <v>45204.04115740741</v>
      </c>
      <c r="B46" s="8" t="s">
        <v>46</v>
      </c>
      <c r="C46" s="8" t="s">
        <v>36</v>
      </c>
      <c r="D46" s="8" t="s">
        <v>134</v>
      </c>
      <c r="E46" s="8" t="s">
        <v>668</v>
      </c>
      <c r="F46" s="8" t="s">
        <v>669</v>
      </c>
      <c r="G46" s="8" t="s">
        <v>670</v>
      </c>
      <c r="H46" s="8">
        <v>191.28</v>
      </c>
      <c r="I46" s="8">
        <v>191.28</v>
      </c>
      <c r="J46" s="8">
        <v>0</v>
      </c>
      <c r="K46" s="8" t="s">
        <v>671</v>
      </c>
      <c r="L46" s="8" t="s">
        <v>38</v>
      </c>
      <c r="M46" s="8" t="s">
        <v>39</v>
      </c>
      <c r="N46" s="8" t="s">
        <v>40</v>
      </c>
      <c r="O46" s="8" t="s">
        <v>134</v>
      </c>
      <c r="P46" s="8" t="s">
        <v>669</v>
      </c>
      <c r="Q46" s="8" t="s">
        <v>672</v>
      </c>
      <c r="R46" s="8" t="s">
        <v>41</v>
      </c>
      <c r="S46" s="8" t="s">
        <v>668</v>
      </c>
      <c r="T46" s="8">
        <v>151.57</v>
      </c>
      <c r="U46" s="8">
        <v>31.83</v>
      </c>
      <c r="V46" s="8">
        <v>7.88</v>
      </c>
      <c r="W46" s="8">
        <v>0</v>
      </c>
      <c r="X46" s="8">
        <v>1</v>
      </c>
      <c r="Y46" s="8">
        <v>151.57</v>
      </c>
      <c r="Z46" s="8">
        <v>191.28</v>
      </c>
      <c r="AA46" s="8" t="s">
        <v>673</v>
      </c>
      <c r="AB46" s="8" t="s">
        <v>38</v>
      </c>
      <c r="AC46" s="8">
        <v>5.906809</v>
      </c>
      <c r="AD46" s="8" t="s">
        <v>674</v>
      </c>
      <c r="AE46" s="9">
        <v>45202.04115740741</v>
      </c>
      <c r="AF46" s="8" t="s">
        <v>38</v>
      </c>
      <c r="AG46" s="8" t="b">
        <v>0</v>
      </c>
      <c r="AH46" s="8" t="s">
        <v>38</v>
      </c>
      <c r="AI46" s="8" t="s">
        <v>38</v>
      </c>
      <c r="AJ46" s="8" t="s">
        <v>38</v>
      </c>
      <c r="AK46" s="8" t="s">
        <v>38</v>
      </c>
      <c r="AL46" s="8" t="s">
        <v>44</v>
      </c>
      <c r="AM46" s="8" t="s">
        <v>44</v>
      </c>
      <c r="AN46" s="8" t="s">
        <v>475</v>
      </c>
      <c r="AO46" s="8" t="s">
        <v>38</v>
      </c>
      <c r="AP46" s="8" t="s">
        <v>441</v>
      </c>
      <c r="AQ46" s="8" t="s">
        <v>40</v>
      </c>
      <c r="AR46" s="8" t="s">
        <v>38</v>
      </c>
      <c r="AS46" s="8" t="s">
        <v>38</v>
      </c>
      <c r="AT46" s="8">
        <v>151.56800000000001</v>
      </c>
      <c r="AU46" s="8">
        <v>31.829000000000001</v>
      </c>
      <c r="AV46" s="8">
        <v>7.8819999999999997</v>
      </c>
    </row>
    <row r="47" spans="1:48" ht="14.4" x14ac:dyDescent="0.3">
      <c r="A47" s="9">
        <v>45204.04115740741</v>
      </c>
      <c r="B47" s="8" t="s">
        <v>53</v>
      </c>
      <c r="C47" s="8" t="s">
        <v>36</v>
      </c>
      <c r="D47" s="8" t="s">
        <v>55</v>
      </c>
      <c r="E47" s="8" t="s">
        <v>56</v>
      </c>
      <c r="F47" s="8" t="s">
        <v>57</v>
      </c>
      <c r="G47" s="8" t="s">
        <v>675</v>
      </c>
      <c r="H47" s="8">
        <v>0.82</v>
      </c>
      <c r="I47" s="8">
        <v>0</v>
      </c>
      <c r="J47" s="8">
        <v>0.82</v>
      </c>
      <c r="K47" s="8" t="s">
        <v>676</v>
      </c>
      <c r="L47" s="8" t="s">
        <v>59</v>
      </c>
      <c r="M47" s="8" t="s">
        <v>39</v>
      </c>
      <c r="N47" s="8" t="s">
        <v>40</v>
      </c>
      <c r="O47" s="8" t="s">
        <v>60</v>
      </c>
      <c r="P47" s="8" t="s">
        <v>62</v>
      </c>
      <c r="Q47" s="8" t="s">
        <v>61</v>
      </c>
      <c r="R47" s="8" t="s">
        <v>41</v>
      </c>
      <c r="S47" s="8" t="s">
        <v>56</v>
      </c>
      <c r="T47" s="8">
        <v>0.68</v>
      </c>
      <c r="U47" s="8">
        <v>0.14000000000000001</v>
      </c>
      <c r="V47" s="8">
        <v>0</v>
      </c>
      <c r="W47" s="8">
        <v>0</v>
      </c>
      <c r="X47" s="8">
        <v>1</v>
      </c>
      <c r="Y47" s="8">
        <v>0.68</v>
      </c>
      <c r="Z47" s="8">
        <v>0.82</v>
      </c>
      <c r="AA47" s="8" t="s">
        <v>58</v>
      </c>
      <c r="AB47" s="8" t="s">
        <v>38</v>
      </c>
      <c r="AC47" s="8">
        <v>6.7213099999999998E-2</v>
      </c>
      <c r="AD47" s="8" t="s">
        <v>58</v>
      </c>
      <c r="AE47" s="9">
        <v>45204.04115740741</v>
      </c>
      <c r="AF47" s="8" t="s">
        <v>38</v>
      </c>
      <c r="AG47" s="8" t="b">
        <v>0</v>
      </c>
      <c r="AH47" s="8" t="s">
        <v>38</v>
      </c>
      <c r="AI47" s="8" t="s">
        <v>38</v>
      </c>
      <c r="AJ47" s="8" t="s">
        <v>38</v>
      </c>
      <c r="AK47" s="8" t="s">
        <v>38</v>
      </c>
      <c r="AL47" s="8" t="s">
        <v>44</v>
      </c>
      <c r="AM47" s="8" t="s">
        <v>44</v>
      </c>
      <c r="AN47" s="8" t="s">
        <v>548</v>
      </c>
      <c r="AO47" s="8" t="s">
        <v>38</v>
      </c>
      <c r="AP47" s="8" t="s">
        <v>441</v>
      </c>
      <c r="AQ47" s="8" t="s">
        <v>40</v>
      </c>
      <c r="AR47" s="8" t="s">
        <v>38</v>
      </c>
      <c r="AS47" s="8" t="s">
        <v>38</v>
      </c>
      <c r="AT47" s="8">
        <v>0.68</v>
      </c>
      <c r="AU47" s="8">
        <v>0.14299999999999999</v>
      </c>
      <c r="AV47" s="8">
        <v>0</v>
      </c>
    </row>
    <row r="48" spans="1:48" ht="14.4" x14ac:dyDescent="0.3">
      <c r="A48" s="9">
        <v>45204.04115740741</v>
      </c>
      <c r="B48" s="8" t="s">
        <v>53</v>
      </c>
      <c r="C48" s="8" t="s">
        <v>36</v>
      </c>
      <c r="D48" s="8" t="s">
        <v>55</v>
      </c>
      <c r="E48" s="8" t="s">
        <v>56</v>
      </c>
      <c r="F48" s="8" t="s">
        <v>57</v>
      </c>
      <c r="G48" s="8" t="s">
        <v>677</v>
      </c>
      <c r="H48" s="8">
        <v>44.43</v>
      </c>
      <c r="I48" s="8">
        <v>0</v>
      </c>
      <c r="J48" s="8">
        <v>44.43</v>
      </c>
      <c r="K48" s="8" t="s">
        <v>678</v>
      </c>
      <c r="L48" s="8" t="s">
        <v>59</v>
      </c>
      <c r="M48" s="8" t="s">
        <v>39</v>
      </c>
      <c r="N48" s="8" t="s">
        <v>40</v>
      </c>
      <c r="O48" s="8" t="s">
        <v>60</v>
      </c>
      <c r="P48" s="8" t="s">
        <v>62</v>
      </c>
      <c r="Q48" s="8" t="s">
        <v>61</v>
      </c>
      <c r="R48" s="8" t="s">
        <v>41</v>
      </c>
      <c r="S48" s="8" t="s">
        <v>56</v>
      </c>
      <c r="T48" s="8">
        <v>36.72</v>
      </c>
      <c r="U48" s="8">
        <v>7.71</v>
      </c>
      <c r="V48" s="8">
        <v>0</v>
      </c>
      <c r="W48" s="8">
        <v>0</v>
      </c>
      <c r="X48" s="8">
        <v>1</v>
      </c>
      <c r="Y48" s="8">
        <v>36.72</v>
      </c>
      <c r="Z48" s="8">
        <v>44.43</v>
      </c>
      <c r="AA48" s="8" t="s">
        <v>58</v>
      </c>
      <c r="AB48" s="8" t="s">
        <v>38</v>
      </c>
      <c r="AC48" s="8">
        <v>1.8385404999999999</v>
      </c>
      <c r="AD48" s="8" t="s">
        <v>58</v>
      </c>
      <c r="AE48" s="9">
        <v>45204.04115740741</v>
      </c>
      <c r="AF48" s="8" t="s">
        <v>38</v>
      </c>
      <c r="AG48" s="8" t="b">
        <v>0</v>
      </c>
      <c r="AH48" s="8" t="s">
        <v>38</v>
      </c>
      <c r="AI48" s="8" t="s">
        <v>38</v>
      </c>
      <c r="AJ48" s="8" t="s">
        <v>38</v>
      </c>
      <c r="AK48" s="8" t="s">
        <v>38</v>
      </c>
      <c r="AL48" s="8" t="s">
        <v>44</v>
      </c>
      <c r="AM48" s="8" t="s">
        <v>44</v>
      </c>
      <c r="AN48" s="8" t="s">
        <v>548</v>
      </c>
      <c r="AO48" s="8" t="s">
        <v>38</v>
      </c>
      <c r="AP48" s="8" t="s">
        <v>441</v>
      </c>
      <c r="AQ48" s="8" t="s">
        <v>40</v>
      </c>
      <c r="AR48" s="8" t="s">
        <v>38</v>
      </c>
      <c r="AS48" s="8" t="s">
        <v>38</v>
      </c>
      <c r="AT48" s="8">
        <v>36.72</v>
      </c>
      <c r="AU48" s="8">
        <v>7.7110000000000003</v>
      </c>
      <c r="AV48" s="8">
        <v>0</v>
      </c>
    </row>
    <row r="49" spans="1:48" ht="14.4" x14ac:dyDescent="0.3">
      <c r="A49" s="9">
        <v>45204.04115740741</v>
      </c>
      <c r="B49" s="8" t="s">
        <v>46</v>
      </c>
      <c r="C49" s="8" t="s">
        <v>36</v>
      </c>
      <c r="D49" s="8" t="s">
        <v>119</v>
      </c>
      <c r="E49" s="8" t="s">
        <v>679</v>
      </c>
      <c r="F49" s="8" t="s">
        <v>680</v>
      </c>
      <c r="G49" s="8" t="s">
        <v>681</v>
      </c>
      <c r="H49" s="8">
        <v>771.3</v>
      </c>
      <c r="I49" s="8">
        <v>771.3</v>
      </c>
      <c r="J49" s="8">
        <v>0</v>
      </c>
      <c r="K49" s="8" t="s">
        <v>682</v>
      </c>
      <c r="L49" s="8" t="s">
        <v>38</v>
      </c>
      <c r="M49" s="8" t="s">
        <v>39</v>
      </c>
      <c r="N49" s="8" t="s">
        <v>40</v>
      </c>
      <c r="O49" s="8" t="s">
        <v>683</v>
      </c>
      <c r="P49" s="8" t="s">
        <v>680</v>
      </c>
      <c r="Q49" s="8" t="s">
        <v>684</v>
      </c>
      <c r="R49" s="8" t="s">
        <v>41</v>
      </c>
      <c r="S49" s="8" t="s">
        <v>679</v>
      </c>
      <c r="T49" s="8">
        <v>611.16999999999996</v>
      </c>
      <c r="U49" s="8">
        <v>128.35</v>
      </c>
      <c r="V49" s="8">
        <v>31.78</v>
      </c>
      <c r="W49" s="8">
        <v>0</v>
      </c>
      <c r="X49" s="8">
        <v>1</v>
      </c>
      <c r="Y49" s="8">
        <v>611.16999999999996</v>
      </c>
      <c r="Z49" s="8">
        <v>771.3</v>
      </c>
      <c r="AA49" s="8" t="s">
        <v>685</v>
      </c>
      <c r="AB49" s="8" t="s">
        <v>38</v>
      </c>
      <c r="AC49" s="8">
        <v>20.606459000000001</v>
      </c>
      <c r="AD49" s="8" t="s">
        <v>685</v>
      </c>
      <c r="AE49" s="9">
        <v>45197.04115740741</v>
      </c>
      <c r="AF49" s="8" t="s">
        <v>38</v>
      </c>
      <c r="AG49" s="8" t="b">
        <v>0</v>
      </c>
      <c r="AH49" s="8" t="s">
        <v>38</v>
      </c>
      <c r="AI49" s="8" t="s">
        <v>38</v>
      </c>
      <c r="AJ49" s="8" t="s">
        <v>38</v>
      </c>
      <c r="AK49" s="8" t="s">
        <v>38</v>
      </c>
      <c r="AL49" s="8" t="s">
        <v>44</v>
      </c>
      <c r="AM49" s="8" t="s">
        <v>44</v>
      </c>
      <c r="AN49" s="8" t="s">
        <v>38</v>
      </c>
      <c r="AO49" s="8" t="s">
        <v>38</v>
      </c>
      <c r="AP49" s="8" t="s">
        <v>441</v>
      </c>
      <c r="AQ49" s="8" t="s">
        <v>40</v>
      </c>
      <c r="AR49" s="8" t="s">
        <v>38</v>
      </c>
      <c r="AS49" s="8" t="s">
        <v>38</v>
      </c>
      <c r="AT49" s="8">
        <v>611.16899999999998</v>
      </c>
      <c r="AU49" s="8">
        <v>128.346</v>
      </c>
      <c r="AV49" s="8">
        <v>31.780999999999999</v>
      </c>
    </row>
    <row r="50" spans="1:48" ht="14.4" x14ac:dyDescent="0.3">
      <c r="A50" s="9">
        <v>45204.04115740741</v>
      </c>
      <c r="B50" s="8" t="s">
        <v>46</v>
      </c>
      <c r="C50" s="8" t="s">
        <v>36</v>
      </c>
      <c r="D50" s="8" t="s">
        <v>54</v>
      </c>
      <c r="E50" s="8" t="s">
        <v>361</v>
      </c>
      <c r="F50" s="8" t="s">
        <v>362</v>
      </c>
      <c r="G50" s="8" t="s">
        <v>686</v>
      </c>
      <c r="H50" s="8">
        <v>-1295.3900000000001</v>
      </c>
      <c r="I50" s="8">
        <v>0</v>
      </c>
      <c r="J50" s="8">
        <v>-1295.3900000000001</v>
      </c>
      <c r="K50" s="8" t="s">
        <v>687</v>
      </c>
      <c r="L50" s="8" t="s">
        <v>38</v>
      </c>
      <c r="M50" s="8" t="s">
        <v>39</v>
      </c>
      <c r="N50" s="8" t="s">
        <v>40</v>
      </c>
      <c r="O50" s="8" t="s">
        <v>363</v>
      </c>
      <c r="P50" s="8" t="s">
        <v>362</v>
      </c>
      <c r="Q50" s="8" t="s">
        <v>364</v>
      </c>
      <c r="R50" s="8" t="s">
        <v>41</v>
      </c>
      <c r="S50" s="8" t="s">
        <v>361</v>
      </c>
      <c r="T50" s="8">
        <v>-1070.57</v>
      </c>
      <c r="U50" s="8">
        <v>-224.82</v>
      </c>
      <c r="V50" s="8">
        <v>0</v>
      </c>
      <c r="W50" s="8">
        <v>0</v>
      </c>
      <c r="X50" s="8">
        <v>1</v>
      </c>
      <c r="Y50" s="8">
        <v>-1070.57</v>
      </c>
      <c r="Z50" s="8">
        <v>-1295.3900000000001</v>
      </c>
      <c r="AA50" s="8" t="s">
        <v>688</v>
      </c>
      <c r="AB50" s="8" t="s">
        <v>38</v>
      </c>
      <c r="AC50" s="8">
        <v>-28.4690227</v>
      </c>
      <c r="AD50" s="8" t="s">
        <v>38</v>
      </c>
      <c r="AE50" s="8" t="s">
        <v>38</v>
      </c>
      <c r="AF50" s="8" t="s">
        <v>38</v>
      </c>
      <c r="AG50" s="8" t="b">
        <v>0</v>
      </c>
      <c r="AH50" s="8" t="s">
        <v>38</v>
      </c>
      <c r="AI50" s="8" t="s">
        <v>38</v>
      </c>
      <c r="AJ50" s="8" t="s">
        <v>38</v>
      </c>
      <c r="AK50" s="8" t="s">
        <v>38</v>
      </c>
      <c r="AL50" s="8" t="s">
        <v>38</v>
      </c>
      <c r="AM50" s="8" t="s">
        <v>38</v>
      </c>
      <c r="AN50" s="8" t="s">
        <v>475</v>
      </c>
      <c r="AO50" s="8" t="s">
        <v>38</v>
      </c>
      <c r="AP50" s="8" t="s">
        <v>69</v>
      </c>
      <c r="AQ50" s="8" t="s">
        <v>40</v>
      </c>
      <c r="AR50" s="8" t="s">
        <v>38</v>
      </c>
      <c r="AS50" s="8" t="s">
        <v>38</v>
      </c>
      <c r="AT50" s="8">
        <v>-1070.5719999999999</v>
      </c>
      <c r="AU50" s="8">
        <v>-224.82</v>
      </c>
      <c r="AV50" s="8">
        <v>0</v>
      </c>
    </row>
    <row r="51" spans="1:48" ht="14.4" x14ac:dyDescent="0.3">
      <c r="A51" s="9">
        <v>45204.04115740741</v>
      </c>
      <c r="B51" s="8" t="s">
        <v>289</v>
      </c>
      <c r="C51" s="8" t="s">
        <v>36</v>
      </c>
      <c r="D51" s="8" t="s">
        <v>79</v>
      </c>
      <c r="E51" s="8" t="s">
        <v>104</v>
      </c>
      <c r="F51" s="8" t="s">
        <v>105</v>
      </c>
      <c r="G51" s="8" t="s">
        <v>689</v>
      </c>
      <c r="H51" s="8">
        <v>-147.74</v>
      </c>
      <c r="I51" s="8">
        <v>-147.74</v>
      </c>
      <c r="J51" s="8">
        <v>0</v>
      </c>
      <c r="K51" s="8" t="s">
        <v>690</v>
      </c>
      <c r="L51" s="8" t="s">
        <v>38</v>
      </c>
      <c r="M51" s="8" t="s">
        <v>39</v>
      </c>
      <c r="N51" s="8" t="s">
        <v>40</v>
      </c>
      <c r="O51" s="8" t="s">
        <v>106</v>
      </c>
      <c r="P51" s="8" t="s">
        <v>105</v>
      </c>
      <c r="Q51" s="8" t="s">
        <v>107</v>
      </c>
      <c r="R51" s="8" t="s">
        <v>41</v>
      </c>
      <c r="S51" s="8" t="s">
        <v>104</v>
      </c>
      <c r="T51" s="8">
        <v>-122.1</v>
      </c>
      <c r="U51" s="8">
        <v>-25.64</v>
      </c>
      <c r="V51" s="8">
        <v>0</v>
      </c>
      <c r="W51" s="8">
        <v>0</v>
      </c>
      <c r="X51" s="8">
        <v>1</v>
      </c>
      <c r="Y51" s="8">
        <v>-122.1</v>
      </c>
      <c r="Z51" s="8">
        <v>-147.74</v>
      </c>
      <c r="AA51" s="8" t="s">
        <v>691</v>
      </c>
      <c r="AB51" s="8" t="s">
        <v>38</v>
      </c>
      <c r="AC51" s="8">
        <v>-9.9999999999999995E-7</v>
      </c>
      <c r="AD51" s="8" t="s">
        <v>691</v>
      </c>
      <c r="AE51" s="8" t="s">
        <v>38</v>
      </c>
      <c r="AF51" s="8" t="s">
        <v>38</v>
      </c>
      <c r="AG51" s="8" t="b">
        <v>0</v>
      </c>
      <c r="AH51" s="8" t="s">
        <v>38</v>
      </c>
      <c r="AI51" s="8" t="s">
        <v>38</v>
      </c>
      <c r="AJ51" s="8" t="s">
        <v>38</v>
      </c>
      <c r="AK51" s="8" t="s">
        <v>38</v>
      </c>
      <c r="AL51" s="8" t="s">
        <v>44</v>
      </c>
      <c r="AM51" s="8" t="s">
        <v>44</v>
      </c>
      <c r="AN51" s="8" t="s">
        <v>475</v>
      </c>
      <c r="AO51" s="8" t="s">
        <v>38</v>
      </c>
      <c r="AP51" s="8" t="s">
        <v>66</v>
      </c>
      <c r="AQ51" s="8" t="s">
        <v>40</v>
      </c>
      <c r="AR51" s="8" t="s">
        <v>38</v>
      </c>
      <c r="AS51" s="8" t="s">
        <v>38</v>
      </c>
      <c r="AT51" s="8">
        <v>-122.099</v>
      </c>
      <c r="AU51" s="8">
        <v>-25.640999999999998</v>
      </c>
      <c r="AV51" s="8">
        <v>0</v>
      </c>
    </row>
    <row r="52" spans="1:48" ht="14.4" x14ac:dyDescent="0.3">
      <c r="A52" s="9">
        <v>45204.04115740741</v>
      </c>
      <c r="B52" s="8" t="s">
        <v>53</v>
      </c>
      <c r="C52" s="8" t="s">
        <v>36</v>
      </c>
      <c r="D52" s="8" t="s">
        <v>55</v>
      </c>
      <c r="E52" s="8" t="s">
        <v>56</v>
      </c>
      <c r="F52" s="8" t="s">
        <v>57</v>
      </c>
      <c r="G52" s="8" t="s">
        <v>692</v>
      </c>
      <c r="H52" s="8">
        <v>3.39</v>
      </c>
      <c r="I52" s="8">
        <v>0</v>
      </c>
      <c r="J52" s="8">
        <v>3.39</v>
      </c>
      <c r="K52" s="8" t="s">
        <v>693</v>
      </c>
      <c r="L52" s="8" t="s">
        <v>59</v>
      </c>
      <c r="M52" s="8" t="s">
        <v>39</v>
      </c>
      <c r="N52" s="8" t="s">
        <v>40</v>
      </c>
      <c r="O52" s="8" t="s">
        <v>60</v>
      </c>
      <c r="P52" s="8" t="s">
        <v>62</v>
      </c>
      <c r="Q52" s="8" t="s">
        <v>61</v>
      </c>
      <c r="R52" s="8" t="s">
        <v>41</v>
      </c>
      <c r="S52" s="8" t="s">
        <v>56</v>
      </c>
      <c r="T52" s="8">
        <v>2.8</v>
      </c>
      <c r="U52" s="8">
        <v>0.59</v>
      </c>
      <c r="V52" s="8">
        <v>0</v>
      </c>
      <c r="W52" s="8">
        <v>0</v>
      </c>
      <c r="X52" s="8">
        <v>1</v>
      </c>
      <c r="Y52" s="8">
        <v>2.8</v>
      </c>
      <c r="Z52" s="8">
        <v>3.39</v>
      </c>
      <c r="AA52" s="8" t="s">
        <v>58</v>
      </c>
      <c r="AB52" s="8" t="s">
        <v>38</v>
      </c>
      <c r="AC52" s="8">
        <v>6.2833399999999998E-2</v>
      </c>
      <c r="AD52" s="8" t="s">
        <v>58</v>
      </c>
      <c r="AE52" s="9">
        <v>45204.04115740741</v>
      </c>
      <c r="AF52" s="8" t="s">
        <v>38</v>
      </c>
      <c r="AG52" s="8" t="b">
        <v>0</v>
      </c>
      <c r="AH52" s="8" t="s">
        <v>38</v>
      </c>
      <c r="AI52" s="8" t="s">
        <v>38</v>
      </c>
      <c r="AJ52" s="8" t="s">
        <v>38</v>
      </c>
      <c r="AK52" s="8" t="s">
        <v>38</v>
      </c>
      <c r="AL52" s="8" t="s">
        <v>44</v>
      </c>
      <c r="AM52" s="8" t="s">
        <v>44</v>
      </c>
      <c r="AN52" s="8" t="s">
        <v>548</v>
      </c>
      <c r="AO52" s="8" t="s">
        <v>38</v>
      </c>
      <c r="AP52" s="8" t="s">
        <v>441</v>
      </c>
      <c r="AQ52" s="8" t="s">
        <v>40</v>
      </c>
      <c r="AR52" s="8" t="s">
        <v>38</v>
      </c>
      <c r="AS52" s="8" t="s">
        <v>38</v>
      </c>
      <c r="AT52" s="8">
        <v>2.8</v>
      </c>
      <c r="AU52" s="8">
        <v>0.58799999999999997</v>
      </c>
      <c r="AV52" s="8">
        <v>0</v>
      </c>
    </row>
    <row r="53" spans="1:48" ht="14.4" x14ac:dyDescent="0.3">
      <c r="A53" s="9">
        <v>45204.04115740741</v>
      </c>
      <c r="B53" s="8" t="s">
        <v>46</v>
      </c>
      <c r="C53" s="8" t="s">
        <v>36</v>
      </c>
      <c r="D53" s="8" t="s">
        <v>54</v>
      </c>
      <c r="E53" s="8" t="s">
        <v>694</v>
      </c>
      <c r="F53" s="8" t="s">
        <v>695</v>
      </c>
      <c r="G53" s="8" t="s">
        <v>696</v>
      </c>
      <c r="H53" s="8">
        <v>1821.69</v>
      </c>
      <c r="I53" s="8">
        <v>0</v>
      </c>
      <c r="J53" s="8">
        <v>1821.69</v>
      </c>
      <c r="K53" s="8" t="s">
        <v>697</v>
      </c>
      <c r="L53" s="8" t="s">
        <v>38</v>
      </c>
      <c r="M53" s="8" t="s">
        <v>39</v>
      </c>
      <c r="N53" s="8" t="s">
        <v>40</v>
      </c>
      <c r="O53" s="8" t="s">
        <v>698</v>
      </c>
      <c r="P53" s="8" t="s">
        <v>695</v>
      </c>
      <c r="Q53" s="8" t="s">
        <v>699</v>
      </c>
      <c r="R53" s="8" t="s">
        <v>41</v>
      </c>
      <c r="S53" s="8" t="s">
        <v>694</v>
      </c>
      <c r="T53" s="8">
        <v>1505.53</v>
      </c>
      <c r="U53" s="8">
        <v>316.16000000000003</v>
      </c>
      <c r="V53" s="8">
        <v>0</v>
      </c>
      <c r="W53" s="8">
        <v>0</v>
      </c>
      <c r="X53" s="8">
        <v>1</v>
      </c>
      <c r="Y53" s="8">
        <v>1505.53</v>
      </c>
      <c r="Z53" s="8">
        <v>1821.69</v>
      </c>
      <c r="AA53" s="8" t="s">
        <v>700</v>
      </c>
      <c r="AB53" s="8" t="s">
        <v>38</v>
      </c>
      <c r="AC53" s="8">
        <v>43.1641434</v>
      </c>
      <c r="AD53" s="8" t="s">
        <v>38</v>
      </c>
      <c r="AE53" s="8" t="s">
        <v>38</v>
      </c>
      <c r="AF53" s="8" t="s">
        <v>38</v>
      </c>
      <c r="AG53" s="8" t="b">
        <v>0</v>
      </c>
      <c r="AH53" s="8" t="s">
        <v>38</v>
      </c>
      <c r="AI53" s="8" t="s">
        <v>38</v>
      </c>
      <c r="AJ53" s="8" t="s">
        <v>38</v>
      </c>
      <c r="AK53" s="8" t="s">
        <v>38</v>
      </c>
      <c r="AL53" s="8" t="s">
        <v>38</v>
      </c>
      <c r="AM53" s="8" t="s">
        <v>38</v>
      </c>
      <c r="AN53" s="8" t="s">
        <v>475</v>
      </c>
      <c r="AO53" s="8" t="s">
        <v>38</v>
      </c>
      <c r="AP53" s="8" t="s">
        <v>69</v>
      </c>
      <c r="AQ53" s="8" t="s">
        <v>40</v>
      </c>
      <c r="AR53" s="8" t="s">
        <v>38</v>
      </c>
      <c r="AS53" s="8" t="s">
        <v>38</v>
      </c>
      <c r="AT53" s="8">
        <v>1505.529</v>
      </c>
      <c r="AU53" s="8">
        <v>316.161</v>
      </c>
      <c r="AV53" s="8">
        <v>0</v>
      </c>
    </row>
    <row r="54" spans="1:48" ht="14.4" x14ac:dyDescent="0.3">
      <c r="A54" s="9">
        <v>45204.04115740741</v>
      </c>
      <c r="B54" s="8" t="s">
        <v>77</v>
      </c>
      <c r="C54" s="8" t="s">
        <v>36</v>
      </c>
      <c r="D54" s="8" t="s">
        <v>75</v>
      </c>
      <c r="E54" s="8" t="s">
        <v>701</v>
      </c>
      <c r="F54" s="8" t="s">
        <v>702</v>
      </c>
      <c r="G54" s="8" t="s">
        <v>703</v>
      </c>
      <c r="H54" s="8">
        <v>290.55</v>
      </c>
      <c r="I54" s="8">
        <v>0</v>
      </c>
      <c r="J54" s="8">
        <v>290.55</v>
      </c>
      <c r="K54" s="8" t="s">
        <v>704</v>
      </c>
      <c r="L54" s="8" t="s">
        <v>38</v>
      </c>
      <c r="M54" s="8" t="s">
        <v>39</v>
      </c>
      <c r="N54" s="8" t="s">
        <v>40</v>
      </c>
      <c r="O54" s="8" t="s">
        <v>705</v>
      </c>
      <c r="P54" s="8" t="s">
        <v>702</v>
      </c>
      <c r="Q54" s="8" t="s">
        <v>706</v>
      </c>
      <c r="R54" s="8" t="s">
        <v>65</v>
      </c>
      <c r="S54" s="8" t="s">
        <v>701</v>
      </c>
      <c r="T54" s="8">
        <v>240.12</v>
      </c>
      <c r="U54" s="8">
        <v>50.43</v>
      </c>
      <c r="V54" s="8">
        <v>0</v>
      </c>
      <c r="W54" s="8">
        <v>0</v>
      </c>
      <c r="X54" s="8">
        <v>1</v>
      </c>
      <c r="Y54" s="8">
        <v>240.12</v>
      </c>
      <c r="Z54" s="8">
        <v>290.55</v>
      </c>
      <c r="AA54" s="8" t="s">
        <v>707</v>
      </c>
      <c r="AB54" s="8" t="s">
        <v>38</v>
      </c>
      <c r="AC54" s="8">
        <v>8.3629998000000008</v>
      </c>
      <c r="AD54" s="8" t="s">
        <v>38</v>
      </c>
      <c r="AE54" s="8" t="s">
        <v>38</v>
      </c>
      <c r="AF54" s="8" t="s">
        <v>38</v>
      </c>
      <c r="AG54" s="8" t="b">
        <v>0</v>
      </c>
      <c r="AH54" s="8" t="s">
        <v>38</v>
      </c>
      <c r="AI54" s="8" t="s">
        <v>38</v>
      </c>
      <c r="AJ54" s="8" t="s">
        <v>38</v>
      </c>
      <c r="AK54" s="8" t="s">
        <v>38</v>
      </c>
      <c r="AL54" s="8" t="s">
        <v>38</v>
      </c>
      <c r="AM54" s="8" t="s">
        <v>38</v>
      </c>
      <c r="AN54" s="8" t="s">
        <v>475</v>
      </c>
      <c r="AO54" s="8" t="s">
        <v>38</v>
      </c>
      <c r="AP54" s="8" t="s">
        <v>69</v>
      </c>
      <c r="AQ54" s="8" t="s">
        <v>40</v>
      </c>
      <c r="AR54" s="8" t="s">
        <v>38</v>
      </c>
      <c r="AS54" s="8" t="s">
        <v>38</v>
      </c>
      <c r="AT54" s="8">
        <v>240.124</v>
      </c>
      <c r="AU54" s="8">
        <v>50.426000000000002</v>
      </c>
      <c r="AV54" s="8">
        <v>0</v>
      </c>
    </row>
    <row r="55" spans="1:48" ht="14.4" x14ac:dyDescent="0.3">
      <c r="A55" s="9">
        <v>45205.04115740741</v>
      </c>
      <c r="B55" s="8" t="s">
        <v>73</v>
      </c>
      <c r="C55" s="8" t="s">
        <v>36</v>
      </c>
      <c r="D55" s="8" t="s">
        <v>54</v>
      </c>
      <c r="E55" s="8" t="s">
        <v>214</v>
      </c>
      <c r="F55" s="8" t="s">
        <v>215</v>
      </c>
      <c r="G55" s="8" t="s">
        <v>708</v>
      </c>
      <c r="H55" s="8">
        <v>-241.28</v>
      </c>
      <c r="I55" s="8">
        <v>0</v>
      </c>
      <c r="J55" s="8">
        <v>-241.28</v>
      </c>
      <c r="K55" s="8" t="s">
        <v>709</v>
      </c>
      <c r="L55" s="8" t="s">
        <v>38</v>
      </c>
      <c r="M55" s="8" t="s">
        <v>39</v>
      </c>
      <c r="N55" s="8" t="s">
        <v>40</v>
      </c>
      <c r="O55" s="8" t="s">
        <v>109</v>
      </c>
      <c r="P55" s="8" t="s">
        <v>215</v>
      </c>
      <c r="Q55" s="8" t="s">
        <v>216</v>
      </c>
      <c r="R55" s="8" t="s">
        <v>41</v>
      </c>
      <c r="S55" s="8" t="s">
        <v>214</v>
      </c>
      <c r="T55" s="8">
        <v>-199.41</v>
      </c>
      <c r="U55" s="8">
        <v>-41.88</v>
      </c>
      <c r="V55" s="8">
        <v>0</v>
      </c>
      <c r="W55" s="8">
        <v>0</v>
      </c>
      <c r="X55" s="8">
        <v>1</v>
      </c>
      <c r="Y55" s="8">
        <v>-199.41</v>
      </c>
      <c r="Z55" s="8">
        <v>-241.28</v>
      </c>
      <c r="AA55" s="8" t="s">
        <v>710</v>
      </c>
      <c r="AB55" s="8" t="s">
        <v>38</v>
      </c>
      <c r="AC55" s="8">
        <v>-10.272211199999999</v>
      </c>
      <c r="AD55" s="8" t="s">
        <v>38</v>
      </c>
      <c r="AE55" s="8" t="s">
        <v>38</v>
      </c>
      <c r="AF55" s="8" t="s">
        <v>38</v>
      </c>
      <c r="AG55" s="8" t="b">
        <v>0</v>
      </c>
      <c r="AH55" s="8" t="s">
        <v>38</v>
      </c>
      <c r="AI55" s="8" t="s">
        <v>38</v>
      </c>
      <c r="AJ55" s="8" t="s">
        <v>38</v>
      </c>
      <c r="AK55" s="8" t="s">
        <v>38</v>
      </c>
      <c r="AL55" s="8" t="s">
        <v>38</v>
      </c>
      <c r="AM55" s="8" t="s">
        <v>38</v>
      </c>
      <c r="AN55" s="8" t="s">
        <v>475</v>
      </c>
      <c r="AO55" s="8" t="s">
        <v>38</v>
      </c>
      <c r="AP55" s="8" t="s">
        <v>69</v>
      </c>
      <c r="AQ55" s="8" t="s">
        <v>40</v>
      </c>
      <c r="AR55" s="8" t="s">
        <v>38</v>
      </c>
      <c r="AS55" s="8" t="s">
        <v>38</v>
      </c>
      <c r="AT55" s="8">
        <v>-199.40600000000001</v>
      </c>
      <c r="AU55" s="8">
        <v>-41.875</v>
      </c>
      <c r="AV55" s="8">
        <v>0</v>
      </c>
    </row>
    <row r="56" spans="1:48" ht="14.4" x14ac:dyDescent="0.3">
      <c r="A56" s="9">
        <v>45205.04115740741</v>
      </c>
      <c r="B56" s="8" t="s">
        <v>46</v>
      </c>
      <c r="C56" s="8" t="s">
        <v>36</v>
      </c>
      <c r="D56" s="8" t="s">
        <v>134</v>
      </c>
      <c r="E56" s="8" t="s">
        <v>668</v>
      </c>
      <c r="F56" s="8" t="s">
        <v>669</v>
      </c>
      <c r="G56" s="8" t="s">
        <v>711</v>
      </c>
      <c r="H56" s="8">
        <v>3.52</v>
      </c>
      <c r="I56" s="8">
        <v>3.52</v>
      </c>
      <c r="J56" s="8">
        <v>0</v>
      </c>
      <c r="K56" s="8" t="s">
        <v>712</v>
      </c>
      <c r="L56" s="8" t="s">
        <v>38</v>
      </c>
      <c r="M56" s="8" t="s">
        <v>39</v>
      </c>
      <c r="N56" s="8" t="s">
        <v>40</v>
      </c>
      <c r="O56" s="8" t="s">
        <v>134</v>
      </c>
      <c r="P56" s="8" t="s">
        <v>669</v>
      </c>
      <c r="Q56" s="8" t="s">
        <v>672</v>
      </c>
      <c r="R56" s="8" t="s">
        <v>41</v>
      </c>
      <c r="S56" s="8" t="s">
        <v>668</v>
      </c>
      <c r="T56" s="8">
        <v>2.79</v>
      </c>
      <c r="U56" s="8">
        <v>0.57999999999999996</v>
      </c>
      <c r="V56" s="8">
        <v>0.15</v>
      </c>
      <c r="W56" s="8">
        <v>0</v>
      </c>
      <c r="X56" s="8">
        <v>1</v>
      </c>
      <c r="Y56" s="8">
        <v>2.79</v>
      </c>
      <c r="Z56" s="8">
        <v>3.52</v>
      </c>
      <c r="AA56" s="8" t="s">
        <v>713</v>
      </c>
      <c r="AB56" s="8" t="s">
        <v>38</v>
      </c>
      <c r="AC56" s="8">
        <v>0.1485417</v>
      </c>
      <c r="AD56" s="8" t="s">
        <v>714</v>
      </c>
      <c r="AE56" s="8" t="s">
        <v>38</v>
      </c>
      <c r="AF56" s="8" t="s">
        <v>38</v>
      </c>
      <c r="AG56" s="8" t="b">
        <v>0</v>
      </c>
      <c r="AH56" s="8" t="s">
        <v>38</v>
      </c>
      <c r="AI56" s="8" t="s">
        <v>38</v>
      </c>
      <c r="AJ56" s="8" t="s">
        <v>38</v>
      </c>
      <c r="AK56" s="8" t="s">
        <v>38</v>
      </c>
      <c r="AL56" s="8" t="s">
        <v>44</v>
      </c>
      <c r="AM56" s="8" t="s">
        <v>44</v>
      </c>
      <c r="AN56" s="8" t="s">
        <v>475</v>
      </c>
      <c r="AO56" s="8" t="s">
        <v>38</v>
      </c>
      <c r="AP56" s="8" t="s">
        <v>441</v>
      </c>
      <c r="AQ56" s="8" t="s">
        <v>40</v>
      </c>
      <c r="AR56" s="8" t="s">
        <v>38</v>
      </c>
      <c r="AS56" s="8" t="s">
        <v>38</v>
      </c>
      <c r="AT56" s="8">
        <v>2.7909999999999999</v>
      </c>
      <c r="AU56" s="8">
        <v>0.58599999999999997</v>
      </c>
      <c r="AV56" s="8">
        <v>0.14499999999999999</v>
      </c>
    </row>
    <row r="57" spans="1:48" ht="14.4" x14ac:dyDescent="0.3">
      <c r="A57" s="9">
        <v>45205.04115740741</v>
      </c>
      <c r="B57" s="8" t="s">
        <v>76</v>
      </c>
      <c r="C57" s="8" t="s">
        <v>36</v>
      </c>
      <c r="D57" s="8" t="s">
        <v>64</v>
      </c>
      <c r="E57" s="8" t="s">
        <v>263</v>
      </c>
      <c r="F57" s="8" t="s">
        <v>264</v>
      </c>
      <c r="G57" s="8" t="s">
        <v>715</v>
      </c>
      <c r="H57" s="8">
        <v>5579.65</v>
      </c>
      <c r="I57" s="8">
        <v>0</v>
      </c>
      <c r="J57" s="8">
        <v>5579.65</v>
      </c>
      <c r="K57" s="8" t="s">
        <v>716</v>
      </c>
      <c r="L57" s="8" t="s">
        <v>38</v>
      </c>
      <c r="M57" s="8" t="s">
        <v>39</v>
      </c>
      <c r="N57" s="8" t="s">
        <v>40</v>
      </c>
      <c r="O57" s="8" t="s">
        <v>265</v>
      </c>
      <c r="P57" s="8" t="s">
        <v>264</v>
      </c>
      <c r="Q57" s="8" t="s">
        <v>266</v>
      </c>
      <c r="R57" s="8" t="s">
        <v>41</v>
      </c>
      <c r="S57" s="8" t="s">
        <v>263</v>
      </c>
      <c r="T57" s="8">
        <v>5579.65</v>
      </c>
      <c r="U57" s="8">
        <v>0</v>
      </c>
      <c r="V57" s="8">
        <v>0</v>
      </c>
      <c r="W57" s="8">
        <v>0</v>
      </c>
      <c r="X57" s="8">
        <v>1</v>
      </c>
      <c r="Y57" s="8">
        <v>5579.65</v>
      </c>
      <c r="Z57" s="8">
        <v>5579.65</v>
      </c>
      <c r="AA57" s="8" t="s">
        <v>717</v>
      </c>
      <c r="AB57" s="8" t="s">
        <v>38</v>
      </c>
      <c r="AC57" s="8">
        <v>182.4693766</v>
      </c>
      <c r="AD57" s="8" t="s">
        <v>717</v>
      </c>
      <c r="AE57" s="9">
        <v>45203.04115740741</v>
      </c>
      <c r="AF57" s="8" t="s">
        <v>38</v>
      </c>
      <c r="AG57" s="8" t="b">
        <v>0</v>
      </c>
      <c r="AH57" s="8" t="s">
        <v>38</v>
      </c>
      <c r="AI57" s="8" t="s">
        <v>38</v>
      </c>
      <c r="AJ57" s="8" t="s">
        <v>38</v>
      </c>
      <c r="AK57" s="8" t="s">
        <v>38</v>
      </c>
      <c r="AL57" s="8" t="s">
        <v>44</v>
      </c>
      <c r="AM57" s="8" t="s">
        <v>44</v>
      </c>
      <c r="AN57" s="8" t="s">
        <v>475</v>
      </c>
      <c r="AO57" s="8" t="s">
        <v>38</v>
      </c>
      <c r="AP57" s="8" t="s">
        <v>441</v>
      </c>
      <c r="AQ57" s="8" t="s">
        <v>40</v>
      </c>
      <c r="AR57" s="8" t="s">
        <v>38</v>
      </c>
      <c r="AS57" s="8" t="s">
        <v>38</v>
      </c>
      <c r="AT57" s="8">
        <v>0</v>
      </c>
      <c r="AU57" s="8">
        <v>0</v>
      </c>
      <c r="AV57" s="8">
        <v>0</v>
      </c>
    </row>
    <row r="58" spans="1:48" ht="14.4" x14ac:dyDescent="0.3">
      <c r="A58" s="9">
        <v>45205.04115740741</v>
      </c>
      <c r="B58" s="8" t="s">
        <v>53</v>
      </c>
      <c r="C58" s="8" t="s">
        <v>36</v>
      </c>
      <c r="D58" s="8" t="s">
        <v>718</v>
      </c>
      <c r="E58" s="8" t="s">
        <v>719</v>
      </c>
      <c r="F58" s="8" t="s">
        <v>720</v>
      </c>
      <c r="G58" s="8" t="s">
        <v>721</v>
      </c>
      <c r="H58" s="8">
        <v>963</v>
      </c>
      <c r="I58" s="8">
        <v>0</v>
      </c>
      <c r="J58" s="8">
        <v>963</v>
      </c>
      <c r="K58" s="8" t="s">
        <v>722</v>
      </c>
      <c r="L58" s="8" t="s">
        <v>38</v>
      </c>
      <c r="M58" s="8" t="s">
        <v>39</v>
      </c>
      <c r="N58" s="8" t="s">
        <v>40</v>
      </c>
      <c r="O58" s="8" t="s">
        <v>149</v>
      </c>
      <c r="P58" s="8" t="s">
        <v>723</v>
      </c>
      <c r="Q58" s="8" t="s">
        <v>724</v>
      </c>
      <c r="R58" s="8" t="s">
        <v>65</v>
      </c>
      <c r="S58" s="8" t="s">
        <v>719</v>
      </c>
      <c r="T58" s="8">
        <v>795.87</v>
      </c>
      <c r="U58" s="8">
        <v>167.13</v>
      </c>
      <c r="V58" s="8">
        <v>0</v>
      </c>
      <c r="W58" s="8">
        <v>0</v>
      </c>
      <c r="X58" s="8">
        <v>1</v>
      </c>
      <c r="Y58" s="8">
        <v>795.87</v>
      </c>
      <c r="Z58" s="8">
        <v>963</v>
      </c>
      <c r="AA58" s="8" t="s">
        <v>725</v>
      </c>
      <c r="AB58" s="8" t="s">
        <v>38</v>
      </c>
      <c r="AC58" s="8">
        <v>29.231998399999998</v>
      </c>
      <c r="AD58" s="8" t="s">
        <v>38</v>
      </c>
      <c r="AE58" s="8" t="s">
        <v>38</v>
      </c>
      <c r="AF58" s="8" t="s">
        <v>38</v>
      </c>
      <c r="AG58" s="8" t="b">
        <v>0</v>
      </c>
      <c r="AH58" s="8" t="s">
        <v>38</v>
      </c>
      <c r="AI58" s="8" t="s">
        <v>38</v>
      </c>
      <c r="AJ58" s="8" t="s">
        <v>38</v>
      </c>
      <c r="AK58" s="8" t="s">
        <v>38</v>
      </c>
      <c r="AL58" s="8" t="s">
        <v>38</v>
      </c>
      <c r="AM58" s="8" t="s">
        <v>38</v>
      </c>
      <c r="AN58" s="8" t="s">
        <v>548</v>
      </c>
      <c r="AO58" s="8" t="s">
        <v>38</v>
      </c>
      <c r="AP58" s="8" t="s">
        <v>69</v>
      </c>
      <c r="AQ58" s="8" t="s">
        <v>40</v>
      </c>
      <c r="AR58" s="8" t="s">
        <v>38</v>
      </c>
      <c r="AS58" s="8" t="s">
        <v>38</v>
      </c>
      <c r="AT58" s="8">
        <v>795.86800000000005</v>
      </c>
      <c r="AU58" s="8">
        <v>167.13200000000001</v>
      </c>
      <c r="AV58" s="8">
        <v>0</v>
      </c>
    </row>
    <row r="59" spans="1:48" ht="14.4" x14ac:dyDescent="0.3">
      <c r="A59" s="9">
        <v>45205.04115740741</v>
      </c>
      <c r="B59" s="8" t="s">
        <v>289</v>
      </c>
      <c r="C59" s="8" t="s">
        <v>36</v>
      </c>
      <c r="D59" s="8" t="s">
        <v>134</v>
      </c>
      <c r="E59" s="8" t="s">
        <v>726</v>
      </c>
      <c r="F59" s="8" t="s">
        <v>727</v>
      </c>
      <c r="G59" s="8" t="s">
        <v>728</v>
      </c>
      <c r="H59" s="8">
        <v>2958.66</v>
      </c>
      <c r="I59" s="8">
        <v>0</v>
      </c>
      <c r="J59" s="8">
        <v>2958.66</v>
      </c>
      <c r="K59" s="8" t="s">
        <v>729</v>
      </c>
      <c r="L59" s="8" t="s">
        <v>38</v>
      </c>
      <c r="M59" s="8" t="s">
        <v>39</v>
      </c>
      <c r="N59" s="8" t="s">
        <v>40</v>
      </c>
      <c r="O59" s="8" t="s">
        <v>466</v>
      </c>
      <c r="P59" s="8" t="s">
        <v>727</v>
      </c>
      <c r="Q59" s="8" t="s">
        <v>730</v>
      </c>
      <c r="R59" s="8" t="s">
        <v>41</v>
      </c>
      <c r="S59" s="8" t="s">
        <v>726</v>
      </c>
      <c r="T59" s="8">
        <v>2445.17</v>
      </c>
      <c r="U59" s="8">
        <v>513.49</v>
      </c>
      <c r="V59" s="8">
        <v>0</v>
      </c>
      <c r="W59" s="8">
        <v>0</v>
      </c>
      <c r="X59" s="8">
        <v>1</v>
      </c>
      <c r="Y59" s="8">
        <v>2445.17</v>
      </c>
      <c r="Z59" s="8">
        <v>2958.66</v>
      </c>
      <c r="AA59" s="8" t="s">
        <v>731</v>
      </c>
      <c r="AB59" s="8" t="s">
        <v>38</v>
      </c>
      <c r="AC59" s="8">
        <v>310.07065699999998</v>
      </c>
      <c r="AD59" s="8" t="s">
        <v>732</v>
      </c>
      <c r="AE59" s="9">
        <v>45201.04115740741</v>
      </c>
      <c r="AF59" s="8" t="s">
        <v>38</v>
      </c>
      <c r="AG59" s="8" t="b">
        <v>0</v>
      </c>
      <c r="AH59" s="8" t="s">
        <v>38</v>
      </c>
      <c r="AI59" s="8" t="s">
        <v>38</v>
      </c>
      <c r="AJ59" s="8" t="s">
        <v>38</v>
      </c>
      <c r="AK59" s="8" t="s">
        <v>38</v>
      </c>
      <c r="AL59" s="8" t="s">
        <v>44</v>
      </c>
      <c r="AM59" s="8" t="s">
        <v>44</v>
      </c>
      <c r="AN59" s="8" t="s">
        <v>475</v>
      </c>
      <c r="AO59" s="8" t="s">
        <v>38</v>
      </c>
      <c r="AP59" s="8" t="s">
        <v>45</v>
      </c>
      <c r="AQ59" s="8" t="s">
        <v>40</v>
      </c>
      <c r="AR59" s="8" t="s">
        <v>38</v>
      </c>
      <c r="AS59" s="8" t="s">
        <v>38</v>
      </c>
      <c r="AT59" s="8">
        <v>2445.1709999999998</v>
      </c>
      <c r="AU59" s="8">
        <v>513.48599999999999</v>
      </c>
      <c r="AV59" s="8">
        <v>0</v>
      </c>
    </row>
    <row r="60" spans="1:48" ht="14.4" x14ac:dyDescent="0.3">
      <c r="A60" s="9">
        <v>45205.04115740741</v>
      </c>
      <c r="B60" s="8" t="s">
        <v>53</v>
      </c>
      <c r="C60" s="8" t="s">
        <v>36</v>
      </c>
      <c r="D60" s="8" t="s">
        <v>55</v>
      </c>
      <c r="E60" s="8" t="s">
        <v>56</v>
      </c>
      <c r="F60" s="8" t="s">
        <v>57</v>
      </c>
      <c r="G60" s="8" t="s">
        <v>733</v>
      </c>
      <c r="H60" s="8">
        <v>-6.51</v>
      </c>
      <c r="I60" s="8">
        <v>0</v>
      </c>
      <c r="J60" s="8">
        <v>-6.51</v>
      </c>
      <c r="K60" s="8" t="s">
        <v>734</v>
      </c>
      <c r="L60" s="8" t="s">
        <v>59</v>
      </c>
      <c r="M60" s="8" t="s">
        <v>39</v>
      </c>
      <c r="N60" s="8" t="s">
        <v>40</v>
      </c>
      <c r="O60" s="8" t="s">
        <v>60</v>
      </c>
      <c r="P60" s="8" t="s">
        <v>62</v>
      </c>
      <c r="Q60" s="8" t="s">
        <v>61</v>
      </c>
      <c r="R60" s="8" t="s">
        <v>41</v>
      </c>
      <c r="S60" s="8" t="s">
        <v>56</v>
      </c>
      <c r="T60" s="8">
        <v>-5.38</v>
      </c>
      <c r="U60" s="8">
        <v>-1.1299999999999999</v>
      </c>
      <c r="V60" s="8">
        <v>0</v>
      </c>
      <c r="W60" s="8">
        <v>0</v>
      </c>
      <c r="X60" s="8">
        <v>1</v>
      </c>
      <c r="Y60" s="8">
        <v>-5.38</v>
      </c>
      <c r="Z60" s="8">
        <v>-6.51</v>
      </c>
      <c r="AA60" s="8" t="s">
        <v>735</v>
      </c>
      <c r="AB60" s="8" t="s">
        <v>736</v>
      </c>
      <c r="AC60" s="8">
        <v>-9.9999999999999995E-7</v>
      </c>
      <c r="AD60" s="8" t="s">
        <v>737</v>
      </c>
      <c r="AE60" s="8" t="s">
        <v>38</v>
      </c>
      <c r="AF60" s="8" t="s">
        <v>38</v>
      </c>
      <c r="AG60" s="8" t="b">
        <v>0</v>
      </c>
      <c r="AH60" s="8" t="s">
        <v>38</v>
      </c>
      <c r="AI60" s="8" t="s">
        <v>38</v>
      </c>
      <c r="AJ60" s="8" t="s">
        <v>38</v>
      </c>
      <c r="AK60" s="8" t="s">
        <v>38</v>
      </c>
      <c r="AL60" s="8" t="s">
        <v>44</v>
      </c>
      <c r="AM60" s="8" t="s">
        <v>44</v>
      </c>
      <c r="AN60" s="8" t="s">
        <v>548</v>
      </c>
      <c r="AO60" s="8" t="s">
        <v>38</v>
      </c>
      <c r="AP60" s="8" t="s">
        <v>66</v>
      </c>
      <c r="AQ60" s="8" t="s">
        <v>40</v>
      </c>
      <c r="AR60" s="8" t="s">
        <v>38</v>
      </c>
      <c r="AS60" s="8" t="s">
        <v>38</v>
      </c>
      <c r="AT60" s="8">
        <v>-5.38</v>
      </c>
      <c r="AU60" s="8">
        <v>-1.1299999999999999</v>
      </c>
      <c r="AV60" s="8">
        <v>0</v>
      </c>
    </row>
    <row r="61" spans="1:48" ht="14.4" x14ac:dyDescent="0.3">
      <c r="A61" s="9">
        <v>45205.04115740741</v>
      </c>
      <c r="B61" s="8" t="s">
        <v>110</v>
      </c>
      <c r="C61" s="8" t="s">
        <v>36</v>
      </c>
      <c r="D61" s="8" t="s">
        <v>64</v>
      </c>
      <c r="E61" s="8" t="s">
        <v>738</v>
      </c>
      <c r="F61" s="8" t="s">
        <v>739</v>
      </c>
      <c r="G61" s="8" t="s">
        <v>740</v>
      </c>
      <c r="H61" s="8">
        <v>1860.2</v>
      </c>
      <c r="I61" s="8">
        <v>0</v>
      </c>
      <c r="J61" s="8">
        <v>1860.2</v>
      </c>
      <c r="K61" s="8" t="s">
        <v>741</v>
      </c>
      <c r="L61" s="8" t="s">
        <v>38</v>
      </c>
      <c r="M61" s="8" t="s">
        <v>39</v>
      </c>
      <c r="N61" s="8" t="s">
        <v>40</v>
      </c>
      <c r="O61" s="8" t="s">
        <v>742</v>
      </c>
      <c r="P61" s="8" t="s">
        <v>739</v>
      </c>
      <c r="Q61" s="8" t="s">
        <v>743</v>
      </c>
      <c r="R61" s="8" t="s">
        <v>41</v>
      </c>
      <c r="S61" s="8" t="s">
        <v>738</v>
      </c>
      <c r="T61" s="8">
        <v>1860.2</v>
      </c>
      <c r="U61" s="8">
        <v>0</v>
      </c>
      <c r="V61" s="8">
        <v>0</v>
      </c>
      <c r="W61" s="8">
        <v>0</v>
      </c>
      <c r="X61" s="8">
        <v>1</v>
      </c>
      <c r="Y61" s="8">
        <v>1860.2</v>
      </c>
      <c r="Z61" s="8">
        <v>1860.2</v>
      </c>
      <c r="AA61" s="8" t="s">
        <v>744</v>
      </c>
      <c r="AB61" s="8" t="s">
        <v>38</v>
      </c>
      <c r="AC61" s="8">
        <v>58.752966499999999</v>
      </c>
      <c r="AD61" s="8" t="s">
        <v>744</v>
      </c>
      <c r="AE61" s="9">
        <v>45202.04115740741</v>
      </c>
      <c r="AF61" s="8" t="s">
        <v>38</v>
      </c>
      <c r="AG61" s="8" t="b">
        <v>0</v>
      </c>
      <c r="AH61" s="8" t="s">
        <v>38</v>
      </c>
      <c r="AI61" s="8" t="s">
        <v>38</v>
      </c>
      <c r="AJ61" s="8" t="s">
        <v>38</v>
      </c>
      <c r="AK61" s="8" t="s">
        <v>38</v>
      </c>
      <c r="AL61" s="8" t="s">
        <v>44</v>
      </c>
      <c r="AM61" s="8" t="s">
        <v>44</v>
      </c>
      <c r="AN61" s="8" t="s">
        <v>475</v>
      </c>
      <c r="AO61" s="8" t="s">
        <v>38</v>
      </c>
      <c r="AP61" s="8" t="s">
        <v>45</v>
      </c>
      <c r="AQ61" s="8" t="s">
        <v>40</v>
      </c>
      <c r="AR61" s="8" t="s">
        <v>38</v>
      </c>
      <c r="AS61" s="8" t="s">
        <v>38</v>
      </c>
      <c r="AT61" s="8">
        <v>0</v>
      </c>
      <c r="AU61" s="8">
        <v>0</v>
      </c>
      <c r="AV61" s="8">
        <v>0</v>
      </c>
    </row>
    <row r="62" spans="1:48" ht="14.4" x14ac:dyDescent="0.3">
      <c r="A62" s="9">
        <v>45205.04115740741</v>
      </c>
      <c r="B62" s="8" t="s">
        <v>46</v>
      </c>
      <c r="C62" s="8" t="s">
        <v>36</v>
      </c>
      <c r="D62" s="8" t="s">
        <v>154</v>
      </c>
      <c r="E62" s="8" t="s">
        <v>745</v>
      </c>
      <c r="F62" s="8" t="s">
        <v>746</v>
      </c>
      <c r="G62" s="8" t="s">
        <v>747</v>
      </c>
      <c r="H62" s="8">
        <v>3000</v>
      </c>
      <c r="I62" s="8">
        <v>0</v>
      </c>
      <c r="J62" s="8">
        <v>3000</v>
      </c>
      <c r="K62" s="8" t="s">
        <v>748</v>
      </c>
      <c r="L62" s="8" t="s">
        <v>38</v>
      </c>
      <c r="M62" s="8" t="s">
        <v>39</v>
      </c>
      <c r="N62" s="8" t="s">
        <v>40</v>
      </c>
      <c r="O62" s="8" t="s">
        <v>424</v>
      </c>
      <c r="P62" s="8" t="s">
        <v>746</v>
      </c>
      <c r="Q62" s="8" t="s">
        <v>749</v>
      </c>
      <c r="R62" s="8" t="s">
        <v>41</v>
      </c>
      <c r="S62" s="8" t="s">
        <v>745</v>
      </c>
      <c r="T62" s="8">
        <v>2479.34</v>
      </c>
      <c r="U62" s="8">
        <v>520.66</v>
      </c>
      <c r="V62" s="8">
        <v>0</v>
      </c>
      <c r="W62" s="8">
        <v>0</v>
      </c>
      <c r="X62" s="8">
        <v>1</v>
      </c>
      <c r="Y62" s="8">
        <v>2479.34</v>
      </c>
      <c r="Z62" s="8">
        <v>3000</v>
      </c>
      <c r="AA62" s="8" t="s">
        <v>750</v>
      </c>
      <c r="AB62" s="8" t="s">
        <v>38</v>
      </c>
      <c r="AC62" s="8">
        <v>68.485440600000004</v>
      </c>
      <c r="AD62" s="8" t="s">
        <v>38</v>
      </c>
      <c r="AE62" s="8" t="s">
        <v>38</v>
      </c>
      <c r="AF62" s="8" t="s">
        <v>38</v>
      </c>
      <c r="AG62" s="8" t="b">
        <v>0</v>
      </c>
      <c r="AH62" s="8" t="s">
        <v>38</v>
      </c>
      <c r="AI62" s="8" t="s">
        <v>38</v>
      </c>
      <c r="AJ62" s="8" t="s">
        <v>38</v>
      </c>
      <c r="AK62" s="8" t="s">
        <v>38</v>
      </c>
      <c r="AL62" s="8" t="s">
        <v>38</v>
      </c>
      <c r="AM62" s="8" t="s">
        <v>38</v>
      </c>
      <c r="AN62" s="8" t="s">
        <v>475</v>
      </c>
      <c r="AO62" s="8" t="s">
        <v>38</v>
      </c>
      <c r="AP62" s="8" t="s">
        <v>69</v>
      </c>
      <c r="AQ62" s="8" t="s">
        <v>40</v>
      </c>
      <c r="AR62" s="8" t="s">
        <v>38</v>
      </c>
      <c r="AS62" s="8" t="s">
        <v>38</v>
      </c>
      <c r="AT62" s="8">
        <v>2479.3389999999999</v>
      </c>
      <c r="AU62" s="8">
        <v>520.66099999999994</v>
      </c>
      <c r="AV62" s="8">
        <v>0</v>
      </c>
    </row>
    <row r="63" spans="1:48" ht="14.4" x14ac:dyDescent="0.3">
      <c r="A63" s="9">
        <v>45205.04115740741</v>
      </c>
      <c r="B63" s="8" t="s">
        <v>77</v>
      </c>
      <c r="C63" s="8" t="s">
        <v>36</v>
      </c>
      <c r="D63" s="8" t="s">
        <v>75</v>
      </c>
      <c r="E63" s="8" t="s">
        <v>751</v>
      </c>
      <c r="F63" s="8" t="s">
        <v>752</v>
      </c>
      <c r="G63" s="8" t="s">
        <v>753</v>
      </c>
      <c r="H63" s="8">
        <v>1852.05</v>
      </c>
      <c r="I63" s="8">
        <v>1852.05</v>
      </c>
      <c r="J63" s="8">
        <v>0</v>
      </c>
      <c r="K63" s="8" t="s">
        <v>754</v>
      </c>
      <c r="L63" s="8" t="s">
        <v>38</v>
      </c>
      <c r="M63" s="8" t="s">
        <v>39</v>
      </c>
      <c r="N63" s="8" t="s">
        <v>40</v>
      </c>
      <c r="O63" s="8" t="s">
        <v>755</v>
      </c>
      <c r="P63" s="8" t="s">
        <v>752</v>
      </c>
      <c r="Q63" s="8" t="s">
        <v>756</v>
      </c>
      <c r="R63" s="8" t="s">
        <v>41</v>
      </c>
      <c r="S63" s="8" t="s">
        <v>751</v>
      </c>
      <c r="T63" s="8">
        <v>1467.55</v>
      </c>
      <c r="U63" s="8">
        <v>308.19</v>
      </c>
      <c r="V63" s="8">
        <v>76.31</v>
      </c>
      <c r="W63" s="8">
        <v>0</v>
      </c>
      <c r="X63" s="8">
        <v>1</v>
      </c>
      <c r="Y63" s="8">
        <v>1467.55</v>
      </c>
      <c r="Z63" s="8">
        <v>1852.05</v>
      </c>
      <c r="AA63" s="8" t="s">
        <v>757</v>
      </c>
      <c r="AB63" s="8" t="s">
        <v>38</v>
      </c>
      <c r="AC63" s="8">
        <v>44.681441</v>
      </c>
      <c r="AD63" s="8" t="s">
        <v>757</v>
      </c>
      <c r="AE63" s="9">
        <v>45202.04115740741</v>
      </c>
      <c r="AF63" s="8" t="s">
        <v>38</v>
      </c>
      <c r="AG63" s="8" t="b">
        <v>0</v>
      </c>
      <c r="AH63" s="8" t="s">
        <v>38</v>
      </c>
      <c r="AI63" s="8" t="s">
        <v>38</v>
      </c>
      <c r="AJ63" s="8" t="s">
        <v>38</v>
      </c>
      <c r="AK63" s="8" t="s">
        <v>38</v>
      </c>
      <c r="AL63" s="8" t="s">
        <v>44</v>
      </c>
      <c r="AM63" s="8" t="s">
        <v>44</v>
      </c>
      <c r="AN63" s="8" t="s">
        <v>475</v>
      </c>
      <c r="AO63" s="8" t="s">
        <v>38</v>
      </c>
      <c r="AP63" s="8" t="s">
        <v>45</v>
      </c>
      <c r="AQ63" s="8" t="s">
        <v>40</v>
      </c>
      <c r="AR63" s="8" t="s">
        <v>38</v>
      </c>
      <c r="AS63" s="8" t="s">
        <v>38</v>
      </c>
      <c r="AT63" s="8">
        <v>1467.5519999999999</v>
      </c>
      <c r="AU63" s="8">
        <v>308.18599999999998</v>
      </c>
      <c r="AV63" s="8">
        <v>76.313000000000002</v>
      </c>
    </row>
    <row r="64" spans="1:48" ht="14.4" x14ac:dyDescent="0.3">
      <c r="A64" s="9">
        <v>45205.04115740741</v>
      </c>
      <c r="B64" s="8" t="s">
        <v>46</v>
      </c>
      <c r="C64" s="8" t="s">
        <v>36</v>
      </c>
      <c r="D64" s="8" t="s">
        <v>154</v>
      </c>
      <c r="E64" s="8" t="s">
        <v>745</v>
      </c>
      <c r="F64" s="8" t="s">
        <v>746</v>
      </c>
      <c r="G64" s="8" t="s">
        <v>758</v>
      </c>
      <c r="H64" s="8">
        <v>-3.81</v>
      </c>
      <c r="I64" s="8">
        <v>-3.81</v>
      </c>
      <c r="J64" s="8">
        <v>0</v>
      </c>
      <c r="K64" s="8" t="s">
        <v>759</v>
      </c>
      <c r="L64" s="8" t="s">
        <v>38</v>
      </c>
      <c r="M64" s="8" t="s">
        <v>39</v>
      </c>
      <c r="N64" s="8" t="s">
        <v>40</v>
      </c>
      <c r="O64" s="8" t="s">
        <v>424</v>
      </c>
      <c r="P64" s="8" t="s">
        <v>746</v>
      </c>
      <c r="Q64" s="8" t="s">
        <v>749</v>
      </c>
      <c r="R64" s="8" t="s">
        <v>41</v>
      </c>
      <c r="S64" s="8" t="s">
        <v>745</v>
      </c>
      <c r="T64" s="8">
        <v>-3.15</v>
      </c>
      <c r="U64" s="8">
        <v>-0.66</v>
      </c>
      <c r="V64" s="8">
        <v>0</v>
      </c>
      <c r="W64" s="8">
        <v>0</v>
      </c>
      <c r="X64" s="8">
        <v>1</v>
      </c>
      <c r="Y64" s="8">
        <v>-3.15</v>
      </c>
      <c r="Z64" s="8">
        <v>-3.81</v>
      </c>
      <c r="AA64" s="8" t="s">
        <v>68</v>
      </c>
      <c r="AB64" s="8" t="s">
        <v>199</v>
      </c>
      <c r="AC64" s="8">
        <v>0.16154160000000001</v>
      </c>
      <c r="AD64" s="8" t="s">
        <v>38</v>
      </c>
      <c r="AE64" s="8" t="s">
        <v>38</v>
      </c>
      <c r="AF64" s="8" t="s">
        <v>38</v>
      </c>
      <c r="AG64" s="8" t="b">
        <v>0</v>
      </c>
      <c r="AH64" s="8" t="s">
        <v>760</v>
      </c>
      <c r="AI64" s="8" t="s">
        <v>760</v>
      </c>
      <c r="AJ64" s="9">
        <v>44998.04115740741</v>
      </c>
      <c r="AK64" s="8" t="s">
        <v>761</v>
      </c>
      <c r="AL64" s="8" t="s">
        <v>38</v>
      </c>
      <c r="AM64" s="8" t="s">
        <v>38</v>
      </c>
      <c r="AN64" s="8" t="s">
        <v>475</v>
      </c>
      <c r="AO64" s="8" t="s">
        <v>38</v>
      </c>
      <c r="AP64" s="8" t="s">
        <v>42</v>
      </c>
      <c r="AQ64" s="8" t="s">
        <v>40</v>
      </c>
      <c r="AR64" s="8" t="s">
        <v>38</v>
      </c>
      <c r="AS64" s="8" t="s">
        <v>38</v>
      </c>
      <c r="AT64" s="8">
        <v>-3.1480000000000001</v>
      </c>
      <c r="AU64" s="8">
        <v>-0.66100000000000003</v>
      </c>
      <c r="AV64" s="8">
        <v>0</v>
      </c>
    </row>
    <row r="65" spans="1:48" ht="14.4" x14ac:dyDescent="0.3">
      <c r="A65" s="9">
        <v>45206.04115740741</v>
      </c>
      <c r="B65" s="8" t="s">
        <v>53</v>
      </c>
      <c r="C65" s="8" t="s">
        <v>36</v>
      </c>
      <c r="D65" s="8" t="s">
        <v>718</v>
      </c>
      <c r="E65" s="8" t="s">
        <v>719</v>
      </c>
      <c r="F65" s="8" t="s">
        <v>720</v>
      </c>
      <c r="G65" s="8" t="s">
        <v>762</v>
      </c>
      <c r="H65" s="8">
        <v>955.95</v>
      </c>
      <c r="I65" s="8">
        <v>0</v>
      </c>
      <c r="J65" s="8">
        <v>955.95</v>
      </c>
      <c r="K65" s="8" t="s">
        <v>763</v>
      </c>
      <c r="L65" s="8" t="s">
        <v>38</v>
      </c>
      <c r="M65" s="8" t="s">
        <v>39</v>
      </c>
      <c r="N65" s="8" t="s">
        <v>40</v>
      </c>
      <c r="O65" s="8" t="s">
        <v>149</v>
      </c>
      <c r="P65" s="8" t="s">
        <v>723</v>
      </c>
      <c r="Q65" s="8" t="s">
        <v>724</v>
      </c>
      <c r="R65" s="8" t="s">
        <v>65</v>
      </c>
      <c r="S65" s="8" t="s">
        <v>719</v>
      </c>
      <c r="T65" s="8">
        <v>790.04</v>
      </c>
      <c r="U65" s="8">
        <v>165.91</v>
      </c>
      <c r="V65" s="8">
        <v>0</v>
      </c>
      <c r="W65" s="8">
        <v>0</v>
      </c>
      <c r="X65" s="8">
        <v>1</v>
      </c>
      <c r="Y65" s="8">
        <v>790.04</v>
      </c>
      <c r="Z65" s="8">
        <v>955.95</v>
      </c>
      <c r="AA65" s="8" t="s">
        <v>764</v>
      </c>
      <c r="AB65" s="8" t="s">
        <v>38</v>
      </c>
      <c r="AC65" s="8">
        <v>47.474294</v>
      </c>
      <c r="AD65" s="8" t="s">
        <v>38</v>
      </c>
      <c r="AE65" s="8" t="s">
        <v>38</v>
      </c>
      <c r="AF65" s="8" t="s">
        <v>38</v>
      </c>
      <c r="AG65" s="8" t="b">
        <v>0</v>
      </c>
      <c r="AH65" s="8" t="s">
        <v>38</v>
      </c>
      <c r="AI65" s="8" t="s">
        <v>38</v>
      </c>
      <c r="AJ65" s="8" t="s">
        <v>38</v>
      </c>
      <c r="AK65" s="8" t="s">
        <v>38</v>
      </c>
      <c r="AL65" s="8" t="s">
        <v>38</v>
      </c>
      <c r="AM65" s="8" t="s">
        <v>38</v>
      </c>
      <c r="AN65" s="8" t="s">
        <v>548</v>
      </c>
      <c r="AO65" s="8" t="s">
        <v>38</v>
      </c>
      <c r="AP65" s="8" t="s">
        <v>69</v>
      </c>
      <c r="AQ65" s="8" t="s">
        <v>40</v>
      </c>
      <c r="AR65" s="8" t="s">
        <v>38</v>
      </c>
      <c r="AS65" s="8" t="s">
        <v>38</v>
      </c>
      <c r="AT65" s="8">
        <v>790.04100000000005</v>
      </c>
      <c r="AU65" s="8">
        <v>165.90899999999999</v>
      </c>
      <c r="AV65" s="8">
        <v>0</v>
      </c>
    </row>
    <row r="66" spans="1:48" ht="14.4" x14ac:dyDescent="0.3">
      <c r="A66" s="9">
        <v>45208.04115740741</v>
      </c>
      <c r="B66" s="8" t="s">
        <v>77</v>
      </c>
      <c r="C66" s="8" t="s">
        <v>36</v>
      </c>
      <c r="D66" s="8" t="s">
        <v>75</v>
      </c>
      <c r="E66" s="8" t="s">
        <v>765</v>
      </c>
      <c r="F66" s="8" t="s">
        <v>766</v>
      </c>
      <c r="G66" s="8" t="s">
        <v>767</v>
      </c>
      <c r="H66" s="8">
        <v>402.39</v>
      </c>
      <c r="I66" s="8">
        <v>402.39</v>
      </c>
      <c r="J66" s="8">
        <v>0</v>
      </c>
      <c r="K66" s="8" t="s">
        <v>768</v>
      </c>
      <c r="L66" s="8" t="s">
        <v>38</v>
      </c>
      <c r="M66" s="8" t="s">
        <v>39</v>
      </c>
      <c r="N66" s="8" t="s">
        <v>40</v>
      </c>
      <c r="O66" s="8" t="s">
        <v>769</v>
      </c>
      <c r="P66" s="8" t="s">
        <v>766</v>
      </c>
      <c r="Q66" s="8" t="s">
        <v>770</v>
      </c>
      <c r="R66" s="8" t="s">
        <v>41</v>
      </c>
      <c r="S66" s="8" t="s">
        <v>765</v>
      </c>
      <c r="T66" s="8">
        <v>318.85000000000002</v>
      </c>
      <c r="U66" s="8">
        <v>66.959999999999994</v>
      </c>
      <c r="V66" s="8">
        <v>16.579999999999998</v>
      </c>
      <c r="W66" s="8">
        <v>0</v>
      </c>
      <c r="X66" s="8">
        <v>1</v>
      </c>
      <c r="Y66" s="8">
        <v>318.85000000000002</v>
      </c>
      <c r="Z66" s="8">
        <v>402.39</v>
      </c>
      <c r="AA66" s="8" t="s">
        <v>771</v>
      </c>
      <c r="AB66" s="8" t="s">
        <v>38</v>
      </c>
      <c r="AC66" s="8">
        <v>11.682516</v>
      </c>
      <c r="AD66" s="8" t="s">
        <v>771</v>
      </c>
      <c r="AE66" s="9">
        <v>45203.04115740741</v>
      </c>
      <c r="AF66" s="8" t="s">
        <v>38</v>
      </c>
      <c r="AG66" s="8" t="b">
        <v>0</v>
      </c>
      <c r="AH66" s="8" t="s">
        <v>38</v>
      </c>
      <c r="AI66" s="8" t="s">
        <v>38</v>
      </c>
      <c r="AJ66" s="8" t="s">
        <v>38</v>
      </c>
      <c r="AK66" s="8" t="s">
        <v>38</v>
      </c>
      <c r="AL66" s="8" t="s">
        <v>44</v>
      </c>
      <c r="AM66" s="8" t="s">
        <v>44</v>
      </c>
      <c r="AN66" s="8" t="s">
        <v>475</v>
      </c>
      <c r="AO66" s="8" t="s">
        <v>38</v>
      </c>
      <c r="AP66" s="8" t="s">
        <v>441</v>
      </c>
      <c r="AQ66" s="8" t="s">
        <v>40</v>
      </c>
      <c r="AR66" s="8" t="s">
        <v>38</v>
      </c>
      <c r="AS66" s="8" t="s">
        <v>38</v>
      </c>
      <c r="AT66" s="8">
        <v>318.851</v>
      </c>
      <c r="AU66" s="8">
        <v>66.959000000000003</v>
      </c>
      <c r="AV66" s="8">
        <v>16.579999999999998</v>
      </c>
    </row>
    <row r="67" spans="1:48" ht="14.4" x14ac:dyDescent="0.3">
      <c r="A67" s="9">
        <v>45208.04115740741</v>
      </c>
      <c r="B67" s="8" t="s">
        <v>46</v>
      </c>
      <c r="C67" s="8" t="s">
        <v>36</v>
      </c>
      <c r="D67" s="8" t="s">
        <v>54</v>
      </c>
      <c r="E67" s="8" t="s">
        <v>655</v>
      </c>
      <c r="F67" s="8" t="s">
        <v>656</v>
      </c>
      <c r="G67" s="8" t="s">
        <v>772</v>
      </c>
      <c r="H67" s="8">
        <v>251.03</v>
      </c>
      <c r="I67" s="8">
        <v>251.03</v>
      </c>
      <c r="J67" s="8">
        <v>0</v>
      </c>
      <c r="K67" s="8" t="s">
        <v>773</v>
      </c>
      <c r="L67" s="8" t="s">
        <v>38</v>
      </c>
      <c r="M67" s="8" t="s">
        <v>39</v>
      </c>
      <c r="N67" s="8" t="s">
        <v>40</v>
      </c>
      <c r="O67" s="8" t="s">
        <v>63</v>
      </c>
      <c r="P67" s="8" t="s">
        <v>656</v>
      </c>
      <c r="Q67" s="8" t="s">
        <v>659</v>
      </c>
      <c r="R67" s="8" t="s">
        <v>41</v>
      </c>
      <c r="S67" s="8" t="s">
        <v>655</v>
      </c>
      <c r="T67" s="8">
        <v>198.91</v>
      </c>
      <c r="U67" s="8">
        <v>41.78</v>
      </c>
      <c r="V67" s="8">
        <v>10.34</v>
      </c>
      <c r="W67" s="8">
        <v>0</v>
      </c>
      <c r="X67" s="8">
        <v>1</v>
      </c>
      <c r="Y67" s="8">
        <v>198.91</v>
      </c>
      <c r="Z67" s="8">
        <v>251.03</v>
      </c>
      <c r="AA67" s="8" t="s">
        <v>774</v>
      </c>
      <c r="AB67" s="8" t="s">
        <v>38</v>
      </c>
      <c r="AC67" s="8">
        <v>7.1102470000000002</v>
      </c>
      <c r="AD67" s="8" t="s">
        <v>774</v>
      </c>
      <c r="AE67" s="9">
        <v>45203.04115740741</v>
      </c>
      <c r="AF67" s="8" t="s">
        <v>38</v>
      </c>
      <c r="AG67" s="8" t="b">
        <v>0</v>
      </c>
      <c r="AH67" s="8" t="s">
        <v>38</v>
      </c>
      <c r="AI67" s="8" t="s">
        <v>38</v>
      </c>
      <c r="AJ67" s="8" t="s">
        <v>38</v>
      </c>
      <c r="AK67" s="8" t="s">
        <v>38</v>
      </c>
      <c r="AL67" s="8" t="s">
        <v>44</v>
      </c>
      <c r="AM67" s="8" t="s">
        <v>44</v>
      </c>
      <c r="AN67" s="8" t="s">
        <v>475</v>
      </c>
      <c r="AO67" s="8" t="s">
        <v>38</v>
      </c>
      <c r="AP67" s="8" t="s">
        <v>441</v>
      </c>
      <c r="AQ67" s="8" t="s">
        <v>40</v>
      </c>
      <c r="AR67" s="8" t="s">
        <v>38</v>
      </c>
      <c r="AS67" s="8" t="s">
        <v>38</v>
      </c>
      <c r="AT67" s="8">
        <v>198.911</v>
      </c>
      <c r="AU67" s="8">
        <v>41.771000000000001</v>
      </c>
      <c r="AV67" s="8">
        <v>10.343</v>
      </c>
    </row>
    <row r="68" spans="1:48" ht="14.4" x14ac:dyDescent="0.3">
      <c r="A68" s="9">
        <v>45208.04115740741</v>
      </c>
      <c r="B68" s="8" t="s">
        <v>53</v>
      </c>
      <c r="C68" s="8" t="s">
        <v>36</v>
      </c>
      <c r="D68" s="8" t="s">
        <v>148</v>
      </c>
      <c r="E68" s="8" t="s">
        <v>775</v>
      </c>
      <c r="F68" s="8" t="s">
        <v>776</v>
      </c>
      <c r="G68" s="8" t="s">
        <v>777</v>
      </c>
      <c r="H68" s="8">
        <v>3750.92</v>
      </c>
      <c r="I68" s="8">
        <v>0</v>
      </c>
      <c r="J68" s="8">
        <v>3750.92</v>
      </c>
      <c r="K68" s="8" t="s">
        <v>778</v>
      </c>
      <c r="L68" s="8" t="s">
        <v>38</v>
      </c>
      <c r="M68" s="8" t="s">
        <v>39</v>
      </c>
      <c r="N68" s="8" t="s">
        <v>40</v>
      </c>
      <c r="O68" s="8" t="s">
        <v>149</v>
      </c>
      <c r="P68" s="8" t="s">
        <v>776</v>
      </c>
      <c r="Q68" s="8" t="s">
        <v>779</v>
      </c>
      <c r="R68" s="8" t="s">
        <v>74</v>
      </c>
      <c r="S68" s="8" t="s">
        <v>775</v>
      </c>
      <c r="T68" s="8">
        <v>3099.93</v>
      </c>
      <c r="U68" s="8">
        <v>650.99</v>
      </c>
      <c r="V68" s="8">
        <v>0</v>
      </c>
      <c r="W68" s="8">
        <v>0</v>
      </c>
      <c r="X68" s="8">
        <v>1</v>
      </c>
      <c r="Y68" s="8">
        <v>3099.93</v>
      </c>
      <c r="Z68" s="8">
        <v>3750.92</v>
      </c>
      <c r="AA68" s="8" t="s">
        <v>780</v>
      </c>
      <c r="AB68" s="8" t="s">
        <v>38</v>
      </c>
      <c r="AC68" s="8">
        <v>79.213853</v>
      </c>
      <c r="AD68" s="8" t="s">
        <v>780</v>
      </c>
      <c r="AE68" s="9">
        <v>45204.04115740741</v>
      </c>
      <c r="AF68" s="8" t="s">
        <v>38</v>
      </c>
      <c r="AG68" s="8" t="b">
        <v>0</v>
      </c>
      <c r="AH68" s="8" t="s">
        <v>38</v>
      </c>
      <c r="AI68" s="8" t="s">
        <v>38</v>
      </c>
      <c r="AJ68" s="8" t="s">
        <v>38</v>
      </c>
      <c r="AK68" s="8" t="s">
        <v>38</v>
      </c>
      <c r="AL68" s="8" t="s">
        <v>44</v>
      </c>
      <c r="AM68" s="8" t="s">
        <v>44</v>
      </c>
      <c r="AN68" s="8" t="s">
        <v>548</v>
      </c>
      <c r="AO68" s="8" t="s">
        <v>38</v>
      </c>
      <c r="AP68" s="8" t="s">
        <v>441</v>
      </c>
      <c r="AQ68" s="8" t="s">
        <v>40</v>
      </c>
      <c r="AR68" s="8" t="s">
        <v>38</v>
      </c>
      <c r="AS68" s="8" t="s">
        <v>38</v>
      </c>
      <c r="AT68" s="8">
        <v>3099.9340000000002</v>
      </c>
      <c r="AU68" s="8">
        <v>650.98599999999999</v>
      </c>
      <c r="AV68" s="8">
        <v>0</v>
      </c>
    </row>
    <row r="69" spans="1:48" ht="14.4" x14ac:dyDescent="0.3">
      <c r="A69" s="9">
        <v>45208.04115740741</v>
      </c>
      <c r="B69" s="8" t="s">
        <v>51</v>
      </c>
      <c r="C69" s="8" t="s">
        <v>36</v>
      </c>
      <c r="D69" s="8" t="s">
        <v>54</v>
      </c>
      <c r="E69" s="8" t="s">
        <v>781</v>
      </c>
      <c r="F69" s="8" t="s">
        <v>782</v>
      </c>
      <c r="G69" s="8" t="s">
        <v>783</v>
      </c>
      <c r="H69" s="8">
        <v>418.96</v>
      </c>
      <c r="I69" s="8">
        <v>418.96</v>
      </c>
      <c r="J69" s="8">
        <v>0</v>
      </c>
      <c r="K69" s="8" t="s">
        <v>784</v>
      </c>
      <c r="L69" s="8" t="s">
        <v>38</v>
      </c>
      <c r="M69" s="8" t="s">
        <v>39</v>
      </c>
      <c r="N69" s="8" t="s">
        <v>40</v>
      </c>
      <c r="O69" s="8" t="s">
        <v>63</v>
      </c>
      <c r="P69" s="8" t="s">
        <v>782</v>
      </c>
      <c r="Q69" s="8" t="s">
        <v>785</v>
      </c>
      <c r="R69" s="8" t="s">
        <v>52</v>
      </c>
      <c r="S69" s="8" t="s">
        <v>781</v>
      </c>
      <c r="T69" s="8">
        <v>331.98</v>
      </c>
      <c r="U69" s="8">
        <v>69.72</v>
      </c>
      <c r="V69" s="8">
        <v>17.260000000000002</v>
      </c>
      <c r="W69" s="8">
        <v>0</v>
      </c>
      <c r="X69" s="8">
        <v>1</v>
      </c>
      <c r="Y69" s="8">
        <v>331.98</v>
      </c>
      <c r="Z69" s="8">
        <v>418.96</v>
      </c>
      <c r="AA69" s="8" t="s">
        <v>786</v>
      </c>
      <c r="AB69" s="8" t="s">
        <v>38</v>
      </c>
      <c r="AC69" s="8">
        <v>15.085065</v>
      </c>
      <c r="AD69" s="8" t="s">
        <v>786</v>
      </c>
      <c r="AE69" s="9">
        <v>45204.04115740741</v>
      </c>
      <c r="AF69" s="8" t="s">
        <v>38</v>
      </c>
      <c r="AG69" s="8" t="b">
        <v>0</v>
      </c>
      <c r="AH69" s="8" t="s">
        <v>38</v>
      </c>
      <c r="AI69" s="8" t="s">
        <v>38</v>
      </c>
      <c r="AJ69" s="8" t="s">
        <v>38</v>
      </c>
      <c r="AK69" s="8" t="s">
        <v>38</v>
      </c>
      <c r="AL69" s="8" t="s">
        <v>44</v>
      </c>
      <c r="AM69" s="8" t="s">
        <v>44</v>
      </c>
      <c r="AN69" s="8" t="s">
        <v>475</v>
      </c>
      <c r="AO69" s="8" t="s">
        <v>38</v>
      </c>
      <c r="AP69" s="8" t="s">
        <v>45</v>
      </c>
      <c r="AQ69" s="8" t="s">
        <v>40</v>
      </c>
      <c r="AR69" s="8" t="s">
        <v>38</v>
      </c>
      <c r="AS69" s="8" t="s">
        <v>38</v>
      </c>
      <c r="AT69" s="8">
        <v>331.98399999999998</v>
      </c>
      <c r="AU69" s="8">
        <v>69.716999999999999</v>
      </c>
      <c r="AV69" s="8">
        <v>17.263000000000002</v>
      </c>
    </row>
    <row r="70" spans="1:48" ht="14.4" x14ac:dyDescent="0.3">
      <c r="A70" s="9">
        <v>45208.04115740741</v>
      </c>
      <c r="B70" s="8" t="s">
        <v>73</v>
      </c>
      <c r="C70" s="8" t="s">
        <v>36</v>
      </c>
      <c r="D70" s="8" t="s">
        <v>619</v>
      </c>
      <c r="E70" s="8" t="s">
        <v>787</v>
      </c>
      <c r="F70" s="8" t="s">
        <v>788</v>
      </c>
      <c r="G70" s="8" t="s">
        <v>789</v>
      </c>
      <c r="H70" s="8">
        <v>306.77</v>
      </c>
      <c r="I70" s="8">
        <v>306.77</v>
      </c>
      <c r="J70" s="8">
        <v>0</v>
      </c>
      <c r="K70" s="8" t="s">
        <v>790</v>
      </c>
      <c r="L70" s="8" t="s">
        <v>38</v>
      </c>
      <c r="M70" s="8" t="s">
        <v>39</v>
      </c>
      <c r="N70" s="8" t="s">
        <v>40</v>
      </c>
      <c r="O70" s="8" t="s">
        <v>624</v>
      </c>
      <c r="P70" s="8" t="s">
        <v>788</v>
      </c>
      <c r="Q70" s="8" t="s">
        <v>791</v>
      </c>
      <c r="R70" s="8" t="s">
        <v>41</v>
      </c>
      <c r="S70" s="8" t="s">
        <v>787</v>
      </c>
      <c r="T70" s="8">
        <v>253.53</v>
      </c>
      <c r="U70" s="8">
        <v>53.24</v>
      </c>
      <c r="V70" s="8">
        <v>0</v>
      </c>
      <c r="W70" s="8">
        <v>0</v>
      </c>
      <c r="X70" s="8">
        <v>1</v>
      </c>
      <c r="Y70" s="8">
        <v>253.53</v>
      </c>
      <c r="Z70" s="8">
        <v>306.77</v>
      </c>
      <c r="AA70" s="8" t="s">
        <v>792</v>
      </c>
      <c r="AB70" s="8" t="s">
        <v>38</v>
      </c>
      <c r="AC70" s="8">
        <v>9.9220349999999993</v>
      </c>
      <c r="AD70" s="8" t="s">
        <v>792</v>
      </c>
      <c r="AE70" s="9">
        <v>45197.04115740741</v>
      </c>
      <c r="AF70" s="8" t="s">
        <v>38</v>
      </c>
      <c r="AG70" s="8" t="b">
        <v>0</v>
      </c>
      <c r="AH70" s="8" t="s">
        <v>38</v>
      </c>
      <c r="AI70" s="8" t="s">
        <v>38</v>
      </c>
      <c r="AJ70" s="8" t="s">
        <v>38</v>
      </c>
      <c r="AK70" s="8" t="s">
        <v>38</v>
      </c>
      <c r="AL70" s="8" t="s">
        <v>44</v>
      </c>
      <c r="AM70" s="8" t="s">
        <v>44</v>
      </c>
      <c r="AN70" s="8" t="s">
        <v>475</v>
      </c>
      <c r="AO70" s="8" t="s">
        <v>38</v>
      </c>
      <c r="AP70" s="8" t="s">
        <v>441</v>
      </c>
      <c r="AQ70" s="8" t="s">
        <v>40</v>
      </c>
      <c r="AR70" s="8" t="s">
        <v>38</v>
      </c>
      <c r="AS70" s="8" t="s">
        <v>38</v>
      </c>
      <c r="AT70" s="8">
        <v>253.53200000000001</v>
      </c>
      <c r="AU70" s="8">
        <v>53.241999999999997</v>
      </c>
      <c r="AV70" s="8">
        <v>0</v>
      </c>
    </row>
    <row r="71" spans="1:48" ht="14.4" x14ac:dyDescent="0.3">
      <c r="A71" s="9">
        <v>45208.04115740741</v>
      </c>
      <c r="B71" s="8" t="s">
        <v>46</v>
      </c>
      <c r="C71" s="8" t="s">
        <v>36</v>
      </c>
      <c r="D71" s="8" t="s">
        <v>54</v>
      </c>
      <c r="E71" s="8" t="s">
        <v>305</v>
      </c>
      <c r="F71" s="8" t="s">
        <v>306</v>
      </c>
      <c r="G71" s="8" t="s">
        <v>793</v>
      </c>
      <c r="H71" s="8">
        <v>294.98</v>
      </c>
      <c r="I71" s="8">
        <v>294.98</v>
      </c>
      <c r="J71" s="8">
        <v>0</v>
      </c>
      <c r="K71" s="8" t="s">
        <v>794</v>
      </c>
      <c r="L71" s="8" t="s">
        <v>38</v>
      </c>
      <c r="M71" s="8" t="s">
        <v>39</v>
      </c>
      <c r="N71" s="8" t="s">
        <v>40</v>
      </c>
      <c r="O71" s="8" t="s">
        <v>63</v>
      </c>
      <c r="P71" s="8" t="s">
        <v>306</v>
      </c>
      <c r="Q71" s="8" t="s">
        <v>307</v>
      </c>
      <c r="R71" s="8" t="s">
        <v>41</v>
      </c>
      <c r="S71" s="8" t="s">
        <v>305</v>
      </c>
      <c r="T71" s="8">
        <v>243.78</v>
      </c>
      <c r="U71" s="8">
        <v>51.2</v>
      </c>
      <c r="V71" s="8">
        <v>0</v>
      </c>
      <c r="W71" s="8">
        <v>0</v>
      </c>
      <c r="X71" s="8">
        <v>1</v>
      </c>
      <c r="Y71" s="8">
        <v>243.78</v>
      </c>
      <c r="Z71" s="8">
        <v>294.98</v>
      </c>
      <c r="AA71" s="8" t="s">
        <v>795</v>
      </c>
      <c r="AB71" s="8" t="s">
        <v>38</v>
      </c>
      <c r="AC71" s="8">
        <v>7.9419279999999999</v>
      </c>
      <c r="AD71" s="8" t="s">
        <v>795</v>
      </c>
      <c r="AE71" s="9">
        <v>45204.04115740741</v>
      </c>
      <c r="AF71" s="8" t="s">
        <v>38</v>
      </c>
      <c r="AG71" s="8" t="b">
        <v>0</v>
      </c>
      <c r="AH71" s="8" t="s">
        <v>38</v>
      </c>
      <c r="AI71" s="8" t="s">
        <v>38</v>
      </c>
      <c r="AJ71" s="8" t="s">
        <v>38</v>
      </c>
      <c r="AK71" s="8" t="s">
        <v>38</v>
      </c>
      <c r="AL71" s="8" t="s">
        <v>44</v>
      </c>
      <c r="AM71" s="8" t="s">
        <v>44</v>
      </c>
      <c r="AN71" s="8" t="s">
        <v>475</v>
      </c>
      <c r="AO71" s="8" t="s">
        <v>38</v>
      </c>
      <c r="AP71" s="8" t="s">
        <v>441</v>
      </c>
      <c r="AQ71" s="8" t="s">
        <v>40</v>
      </c>
      <c r="AR71" s="8" t="s">
        <v>38</v>
      </c>
      <c r="AS71" s="8" t="s">
        <v>38</v>
      </c>
      <c r="AT71" s="8">
        <v>243.78100000000001</v>
      </c>
      <c r="AU71" s="8">
        <v>51.194000000000003</v>
      </c>
      <c r="AV71" s="8">
        <v>0</v>
      </c>
    </row>
    <row r="72" spans="1:48" ht="14.4" x14ac:dyDescent="0.3">
      <c r="A72" s="9">
        <v>45208.04115740741</v>
      </c>
      <c r="B72" s="8" t="s">
        <v>77</v>
      </c>
      <c r="C72" s="8" t="s">
        <v>36</v>
      </c>
      <c r="D72" s="8" t="s">
        <v>75</v>
      </c>
      <c r="E72" s="8" t="s">
        <v>796</v>
      </c>
      <c r="F72" s="8" t="s">
        <v>797</v>
      </c>
      <c r="G72" s="8" t="s">
        <v>798</v>
      </c>
      <c r="H72" s="8">
        <v>2256.4</v>
      </c>
      <c r="I72" s="8">
        <v>0</v>
      </c>
      <c r="J72" s="8">
        <v>2256.4</v>
      </c>
      <c r="K72" s="8" t="s">
        <v>799</v>
      </c>
      <c r="L72" s="8" t="s">
        <v>800</v>
      </c>
      <c r="M72" s="8" t="s">
        <v>39</v>
      </c>
      <c r="N72" s="8" t="s">
        <v>40</v>
      </c>
      <c r="O72" s="8" t="s">
        <v>801</v>
      </c>
      <c r="P72" s="8" t="s">
        <v>797</v>
      </c>
      <c r="Q72" s="8" t="s">
        <v>802</v>
      </c>
      <c r="R72" s="8" t="s">
        <v>41</v>
      </c>
      <c r="S72" s="8" t="s">
        <v>803</v>
      </c>
      <c r="T72" s="8">
        <v>1864.79</v>
      </c>
      <c r="U72" s="8">
        <v>391.61</v>
      </c>
      <c r="V72" s="8">
        <v>0</v>
      </c>
      <c r="W72" s="8">
        <v>0</v>
      </c>
      <c r="X72" s="8">
        <v>1</v>
      </c>
      <c r="Y72" s="8">
        <v>1864.79</v>
      </c>
      <c r="Z72" s="8">
        <v>2256.4</v>
      </c>
      <c r="AA72" s="8" t="s">
        <v>804</v>
      </c>
      <c r="AB72" s="8" t="s">
        <v>38</v>
      </c>
      <c r="AC72" s="8">
        <v>53.653022999999997</v>
      </c>
      <c r="AD72" s="8" t="s">
        <v>804</v>
      </c>
      <c r="AE72" s="9">
        <v>45205.04115740741</v>
      </c>
      <c r="AF72" s="8" t="s">
        <v>38</v>
      </c>
      <c r="AG72" s="8" t="b">
        <v>0</v>
      </c>
      <c r="AH72" s="8" t="s">
        <v>38</v>
      </c>
      <c r="AI72" s="8" t="s">
        <v>38</v>
      </c>
      <c r="AJ72" s="8" t="s">
        <v>38</v>
      </c>
      <c r="AK72" s="8" t="s">
        <v>38</v>
      </c>
      <c r="AL72" s="8" t="s">
        <v>44</v>
      </c>
      <c r="AM72" s="8" t="s">
        <v>44</v>
      </c>
      <c r="AN72" s="8" t="s">
        <v>475</v>
      </c>
      <c r="AO72" s="8" t="s">
        <v>38</v>
      </c>
      <c r="AP72" s="8" t="s">
        <v>441</v>
      </c>
      <c r="AQ72" s="8" t="s">
        <v>40</v>
      </c>
      <c r="AR72" s="8" t="s">
        <v>38</v>
      </c>
      <c r="AS72" s="8" t="s">
        <v>38</v>
      </c>
      <c r="AT72" s="8">
        <v>1864.7929999999999</v>
      </c>
      <c r="AU72" s="8">
        <v>391.60700000000003</v>
      </c>
      <c r="AV72" s="8">
        <v>0</v>
      </c>
    </row>
    <row r="73" spans="1:48" ht="14.4" x14ac:dyDescent="0.3">
      <c r="A73" s="9">
        <v>45208.04115740741</v>
      </c>
      <c r="B73" s="8" t="s">
        <v>77</v>
      </c>
      <c r="C73" s="8" t="s">
        <v>36</v>
      </c>
      <c r="D73" s="8" t="s">
        <v>75</v>
      </c>
      <c r="E73" s="8" t="s">
        <v>805</v>
      </c>
      <c r="F73" s="8" t="s">
        <v>806</v>
      </c>
      <c r="G73" s="8" t="s">
        <v>807</v>
      </c>
      <c r="H73" s="8">
        <v>566.12</v>
      </c>
      <c r="I73" s="8">
        <v>566.12</v>
      </c>
      <c r="J73" s="8">
        <v>0</v>
      </c>
      <c r="K73" s="8" t="s">
        <v>808</v>
      </c>
      <c r="L73" s="8" t="s">
        <v>809</v>
      </c>
      <c r="M73" s="8" t="s">
        <v>39</v>
      </c>
      <c r="N73" s="8" t="s">
        <v>40</v>
      </c>
      <c r="O73" s="8" t="s">
        <v>769</v>
      </c>
      <c r="P73" s="8" t="s">
        <v>806</v>
      </c>
      <c r="Q73" s="8" t="s">
        <v>810</v>
      </c>
      <c r="R73" s="8" t="s">
        <v>41</v>
      </c>
      <c r="S73" s="8" t="s">
        <v>805</v>
      </c>
      <c r="T73" s="8">
        <v>467.86</v>
      </c>
      <c r="U73" s="8">
        <v>98.26</v>
      </c>
      <c r="V73" s="8">
        <v>0</v>
      </c>
      <c r="W73" s="8">
        <v>0</v>
      </c>
      <c r="X73" s="8">
        <v>1</v>
      </c>
      <c r="Y73" s="8">
        <v>467.86</v>
      </c>
      <c r="Z73" s="8">
        <v>566.12</v>
      </c>
      <c r="AA73" s="8" t="s">
        <v>811</v>
      </c>
      <c r="AB73" s="8" t="s">
        <v>38</v>
      </c>
      <c r="AC73" s="8">
        <v>64.812493000000003</v>
      </c>
      <c r="AD73" s="8" t="s">
        <v>812</v>
      </c>
      <c r="AE73" s="9">
        <v>45203.04115740741</v>
      </c>
      <c r="AF73" s="8" t="s">
        <v>38</v>
      </c>
      <c r="AG73" s="8" t="b">
        <v>0</v>
      </c>
      <c r="AH73" s="8" t="s">
        <v>38</v>
      </c>
      <c r="AI73" s="8" t="s">
        <v>38</v>
      </c>
      <c r="AJ73" s="8" t="s">
        <v>38</v>
      </c>
      <c r="AK73" s="8" t="s">
        <v>38</v>
      </c>
      <c r="AL73" s="8" t="s">
        <v>44</v>
      </c>
      <c r="AM73" s="8" t="s">
        <v>44</v>
      </c>
      <c r="AN73" s="8" t="s">
        <v>475</v>
      </c>
      <c r="AO73" s="8" t="s">
        <v>38</v>
      </c>
      <c r="AP73" s="8" t="s">
        <v>441</v>
      </c>
      <c r="AQ73" s="8" t="s">
        <v>40</v>
      </c>
      <c r="AR73" s="8" t="s">
        <v>38</v>
      </c>
      <c r="AS73" s="8" t="s">
        <v>38</v>
      </c>
      <c r="AT73" s="8">
        <v>467.86399999999998</v>
      </c>
      <c r="AU73" s="8">
        <v>98.251000000000005</v>
      </c>
      <c r="AV73" s="8">
        <v>0</v>
      </c>
    </row>
    <row r="74" spans="1:48" ht="14.4" x14ac:dyDescent="0.3">
      <c r="A74" s="9">
        <v>45208.04115740741</v>
      </c>
      <c r="B74" s="8" t="s">
        <v>43</v>
      </c>
      <c r="C74" s="8" t="s">
        <v>36</v>
      </c>
      <c r="D74" s="8" t="s">
        <v>133</v>
      </c>
      <c r="E74" s="8" t="s">
        <v>813</v>
      </c>
      <c r="F74" s="8" t="s">
        <v>814</v>
      </c>
      <c r="G74" s="8" t="s">
        <v>815</v>
      </c>
      <c r="H74" s="8">
        <v>1097.78</v>
      </c>
      <c r="I74" s="8">
        <v>1097.78</v>
      </c>
      <c r="J74" s="8">
        <v>0</v>
      </c>
      <c r="K74" s="8" t="s">
        <v>816</v>
      </c>
      <c r="L74" s="8" t="s">
        <v>38</v>
      </c>
      <c r="M74" s="8" t="s">
        <v>39</v>
      </c>
      <c r="N74" s="8" t="s">
        <v>40</v>
      </c>
      <c r="O74" s="8" t="s">
        <v>817</v>
      </c>
      <c r="P74" s="8" t="s">
        <v>814</v>
      </c>
      <c r="Q74" s="8" t="s">
        <v>818</v>
      </c>
      <c r="R74" s="8" t="s">
        <v>41</v>
      </c>
      <c r="S74" s="8" t="s">
        <v>813</v>
      </c>
      <c r="T74" s="8">
        <v>869.87</v>
      </c>
      <c r="U74" s="8">
        <v>182.68</v>
      </c>
      <c r="V74" s="8">
        <v>45.23</v>
      </c>
      <c r="W74" s="8">
        <v>0</v>
      </c>
      <c r="X74" s="8">
        <v>1</v>
      </c>
      <c r="Y74" s="8">
        <v>869.87</v>
      </c>
      <c r="Z74" s="8">
        <v>1097.78</v>
      </c>
      <c r="AA74" s="8" t="s">
        <v>819</v>
      </c>
      <c r="AB74" s="8" t="s">
        <v>38</v>
      </c>
      <c r="AC74" s="8">
        <v>24.374528999999999</v>
      </c>
      <c r="AD74" s="8" t="s">
        <v>819</v>
      </c>
      <c r="AE74" s="9">
        <v>45205.04115740741</v>
      </c>
      <c r="AF74" s="8" t="s">
        <v>38</v>
      </c>
      <c r="AG74" s="8" t="b">
        <v>0</v>
      </c>
      <c r="AH74" s="8" t="s">
        <v>38</v>
      </c>
      <c r="AI74" s="8" t="s">
        <v>38</v>
      </c>
      <c r="AJ74" s="8" t="s">
        <v>38</v>
      </c>
      <c r="AK74" s="8" t="s">
        <v>38</v>
      </c>
      <c r="AL74" s="8" t="s">
        <v>44</v>
      </c>
      <c r="AM74" s="8" t="s">
        <v>44</v>
      </c>
      <c r="AN74" s="8" t="s">
        <v>475</v>
      </c>
      <c r="AO74" s="8" t="s">
        <v>38</v>
      </c>
      <c r="AP74" s="8" t="s">
        <v>441</v>
      </c>
      <c r="AQ74" s="8" t="s">
        <v>40</v>
      </c>
      <c r="AR74" s="8" t="s">
        <v>38</v>
      </c>
      <c r="AS74" s="8" t="s">
        <v>38</v>
      </c>
      <c r="AT74" s="8">
        <v>869.87400000000002</v>
      </c>
      <c r="AU74" s="8">
        <v>182.67400000000001</v>
      </c>
      <c r="AV74" s="8">
        <v>45.232999999999997</v>
      </c>
    </row>
    <row r="75" spans="1:48" ht="14.4" x14ac:dyDescent="0.3">
      <c r="A75" s="9">
        <v>45208.04115740741</v>
      </c>
      <c r="B75" s="8" t="s">
        <v>43</v>
      </c>
      <c r="C75" s="8" t="s">
        <v>36</v>
      </c>
      <c r="D75" s="8" t="s">
        <v>150</v>
      </c>
      <c r="E75" s="8" t="s">
        <v>820</v>
      </c>
      <c r="F75" s="8" t="s">
        <v>821</v>
      </c>
      <c r="G75" s="8" t="s">
        <v>822</v>
      </c>
      <c r="H75" s="8">
        <v>591.9</v>
      </c>
      <c r="I75" s="8">
        <v>591.9</v>
      </c>
      <c r="J75" s="8">
        <v>0</v>
      </c>
      <c r="K75" s="8" t="s">
        <v>823</v>
      </c>
      <c r="L75" s="8" t="s">
        <v>38</v>
      </c>
      <c r="M75" s="8" t="s">
        <v>39</v>
      </c>
      <c r="N75" s="8" t="s">
        <v>40</v>
      </c>
      <c r="O75" s="8" t="s">
        <v>150</v>
      </c>
      <c r="P75" s="8" t="s">
        <v>821</v>
      </c>
      <c r="Q75" s="8" t="s">
        <v>824</v>
      </c>
      <c r="R75" s="8" t="s">
        <v>41</v>
      </c>
      <c r="S75" s="8" t="s">
        <v>820</v>
      </c>
      <c r="T75" s="8">
        <v>489.17</v>
      </c>
      <c r="U75" s="8">
        <v>102.73</v>
      </c>
      <c r="V75" s="8">
        <v>0</v>
      </c>
      <c r="W75" s="8">
        <v>0</v>
      </c>
      <c r="X75" s="8">
        <v>1</v>
      </c>
      <c r="Y75" s="8">
        <v>489.17</v>
      </c>
      <c r="Z75" s="8">
        <v>591.9</v>
      </c>
      <c r="AA75" s="8" t="s">
        <v>825</v>
      </c>
      <c r="AB75" s="8" t="s">
        <v>38</v>
      </c>
      <c r="AC75" s="8">
        <v>16.264286999999999</v>
      </c>
      <c r="AD75" s="8" t="s">
        <v>825</v>
      </c>
      <c r="AE75" s="9">
        <v>45205.04115740741</v>
      </c>
      <c r="AF75" s="8" t="s">
        <v>38</v>
      </c>
      <c r="AG75" s="8" t="b">
        <v>0</v>
      </c>
      <c r="AH75" s="8" t="s">
        <v>38</v>
      </c>
      <c r="AI75" s="8" t="s">
        <v>38</v>
      </c>
      <c r="AJ75" s="8" t="s">
        <v>38</v>
      </c>
      <c r="AK75" s="8" t="s">
        <v>38</v>
      </c>
      <c r="AL75" s="8" t="s">
        <v>44</v>
      </c>
      <c r="AM75" s="8" t="s">
        <v>44</v>
      </c>
      <c r="AN75" s="8" t="s">
        <v>475</v>
      </c>
      <c r="AO75" s="8" t="s">
        <v>38</v>
      </c>
      <c r="AP75" s="8" t="s">
        <v>441</v>
      </c>
      <c r="AQ75" s="8" t="s">
        <v>40</v>
      </c>
      <c r="AR75" s="8" t="s">
        <v>38</v>
      </c>
      <c r="AS75" s="8" t="s">
        <v>38</v>
      </c>
      <c r="AT75" s="8">
        <v>489.17399999999998</v>
      </c>
      <c r="AU75" s="8">
        <v>102.726</v>
      </c>
      <c r="AV75" s="8">
        <v>0</v>
      </c>
    </row>
    <row r="76" spans="1:48" ht="14.4" x14ac:dyDescent="0.3">
      <c r="A76" s="9">
        <v>45208.04115740741</v>
      </c>
      <c r="B76" s="8" t="s">
        <v>70</v>
      </c>
      <c r="C76" s="8" t="s">
        <v>36</v>
      </c>
      <c r="D76" s="8" t="s">
        <v>826</v>
      </c>
      <c r="E76" s="8" t="s">
        <v>827</v>
      </c>
      <c r="F76" s="8" t="s">
        <v>828</v>
      </c>
      <c r="G76" s="8" t="s">
        <v>829</v>
      </c>
      <c r="H76" s="8">
        <v>657.72</v>
      </c>
      <c r="I76" s="8">
        <v>657.72</v>
      </c>
      <c r="J76" s="8">
        <v>0</v>
      </c>
      <c r="K76" s="8" t="s">
        <v>830</v>
      </c>
      <c r="L76" s="8" t="s">
        <v>38</v>
      </c>
      <c r="M76" s="8" t="s">
        <v>39</v>
      </c>
      <c r="N76" s="8" t="s">
        <v>40</v>
      </c>
      <c r="O76" s="8" t="s">
        <v>826</v>
      </c>
      <c r="P76" s="8" t="s">
        <v>828</v>
      </c>
      <c r="Q76" s="8" t="s">
        <v>831</v>
      </c>
      <c r="R76" s="8" t="s">
        <v>41</v>
      </c>
      <c r="S76" s="8" t="s">
        <v>827</v>
      </c>
      <c r="T76" s="8">
        <v>521.16999999999996</v>
      </c>
      <c r="U76" s="8">
        <v>109.45</v>
      </c>
      <c r="V76" s="8">
        <v>27.1</v>
      </c>
      <c r="W76" s="8">
        <v>0</v>
      </c>
      <c r="X76" s="8">
        <v>1</v>
      </c>
      <c r="Y76" s="8">
        <v>521.16999999999996</v>
      </c>
      <c r="Z76" s="8">
        <v>657.72</v>
      </c>
      <c r="AA76" s="8" t="s">
        <v>832</v>
      </c>
      <c r="AB76" s="8" t="s">
        <v>38</v>
      </c>
      <c r="AC76" s="8">
        <v>13.300903999999999</v>
      </c>
      <c r="AD76" s="8" t="s">
        <v>832</v>
      </c>
      <c r="AE76" s="9">
        <v>45207.04115740741</v>
      </c>
      <c r="AF76" s="8" t="s">
        <v>38</v>
      </c>
      <c r="AG76" s="8" t="b">
        <v>0</v>
      </c>
      <c r="AH76" s="8" t="s">
        <v>38</v>
      </c>
      <c r="AI76" s="8" t="s">
        <v>38</v>
      </c>
      <c r="AJ76" s="8" t="s">
        <v>38</v>
      </c>
      <c r="AK76" s="8" t="s">
        <v>38</v>
      </c>
      <c r="AL76" s="8" t="s">
        <v>44</v>
      </c>
      <c r="AM76" s="8" t="s">
        <v>44</v>
      </c>
      <c r="AN76" s="8" t="s">
        <v>475</v>
      </c>
      <c r="AO76" s="8" t="s">
        <v>38</v>
      </c>
      <c r="AP76" s="8" t="s">
        <v>441</v>
      </c>
      <c r="AQ76" s="8" t="s">
        <v>40</v>
      </c>
      <c r="AR76" s="8" t="s">
        <v>38</v>
      </c>
      <c r="AS76" s="8" t="s">
        <v>38</v>
      </c>
      <c r="AT76" s="8">
        <v>521.173</v>
      </c>
      <c r="AU76" s="8">
        <v>109.446</v>
      </c>
      <c r="AV76" s="8">
        <v>27.100999999999999</v>
      </c>
    </row>
    <row r="77" spans="1:48" ht="14.4" x14ac:dyDescent="0.3">
      <c r="A77" s="9">
        <v>45208.04115740741</v>
      </c>
      <c r="B77" s="8" t="s">
        <v>171</v>
      </c>
      <c r="C77" s="8" t="s">
        <v>36</v>
      </c>
      <c r="D77" s="8" t="s">
        <v>346</v>
      </c>
      <c r="E77" s="8" t="s">
        <v>833</v>
      </c>
      <c r="F77" s="8" t="s">
        <v>834</v>
      </c>
      <c r="G77" s="8" t="s">
        <v>835</v>
      </c>
      <c r="H77" s="8">
        <v>1190.7</v>
      </c>
      <c r="I77" s="8">
        <v>0</v>
      </c>
      <c r="J77" s="8">
        <v>1190.7</v>
      </c>
      <c r="K77" s="8" t="s">
        <v>836</v>
      </c>
      <c r="L77" s="8" t="s">
        <v>38</v>
      </c>
      <c r="M77" s="8" t="s">
        <v>39</v>
      </c>
      <c r="N77" s="8" t="s">
        <v>40</v>
      </c>
      <c r="O77" s="8" t="s">
        <v>837</v>
      </c>
      <c r="P77" s="8" t="s">
        <v>834</v>
      </c>
      <c r="Q77" s="8" t="s">
        <v>838</v>
      </c>
      <c r="R77" s="8" t="s">
        <v>41</v>
      </c>
      <c r="S77" s="8" t="s">
        <v>833</v>
      </c>
      <c r="T77" s="8">
        <v>984.05</v>
      </c>
      <c r="U77" s="8">
        <v>206.65</v>
      </c>
      <c r="V77" s="8">
        <v>0</v>
      </c>
      <c r="W77" s="8">
        <v>0</v>
      </c>
      <c r="X77" s="8">
        <v>1</v>
      </c>
      <c r="Y77" s="8">
        <v>984.05</v>
      </c>
      <c r="Z77" s="8">
        <v>1190.7</v>
      </c>
      <c r="AA77" s="8" t="s">
        <v>839</v>
      </c>
      <c r="AB77" s="8" t="s">
        <v>38</v>
      </c>
      <c r="AC77" s="8">
        <v>34.638613999999997</v>
      </c>
      <c r="AD77" s="8" t="s">
        <v>840</v>
      </c>
      <c r="AE77" s="9">
        <v>45208.04115740741</v>
      </c>
      <c r="AF77" s="8" t="s">
        <v>38</v>
      </c>
      <c r="AG77" s="8" t="b">
        <v>0</v>
      </c>
      <c r="AH77" s="8" t="s">
        <v>38</v>
      </c>
      <c r="AI77" s="8" t="s">
        <v>38</v>
      </c>
      <c r="AJ77" s="8" t="s">
        <v>38</v>
      </c>
      <c r="AK77" s="8" t="s">
        <v>38</v>
      </c>
      <c r="AL77" s="8" t="s">
        <v>44</v>
      </c>
      <c r="AM77" s="8" t="s">
        <v>44</v>
      </c>
      <c r="AN77" s="8" t="s">
        <v>475</v>
      </c>
      <c r="AO77" s="8" t="s">
        <v>38</v>
      </c>
      <c r="AP77" s="8" t="s">
        <v>441</v>
      </c>
      <c r="AQ77" s="8" t="s">
        <v>40</v>
      </c>
      <c r="AR77" s="8" t="s">
        <v>38</v>
      </c>
      <c r="AS77" s="8" t="s">
        <v>38</v>
      </c>
      <c r="AT77" s="8">
        <v>984.05</v>
      </c>
      <c r="AU77" s="8">
        <v>206.65</v>
      </c>
      <c r="AV77" s="8">
        <v>0</v>
      </c>
    </row>
    <row r="78" spans="1:48" ht="14.4" x14ac:dyDescent="0.3">
      <c r="A78" s="9">
        <v>45208.04115740741</v>
      </c>
      <c r="B78" s="8" t="s">
        <v>200</v>
      </c>
      <c r="C78" s="8" t="s">
        <v>36</v>
      </c>
      <c r="D78" s="8" t="s">
        <v>64</v>
      </c>
      <c r="E78" s="8" t="s">
        <v>841</v>
      </c>
      <c r="F78" s="8" t="s">
        <v>842</v>
      </c>
      <c r="G78" s="8" t="s">
        <v>843</v>
      </c>
      <c r="H78" s="8">
        <v>2758.8</v>
      </c>
      <c r="I78" s="8">
        <v>0</v>
      </c>
      <c r="J78" s="8">
        <v>2758.8</v>
      </c>
      <c r="K78" s="8" t="s">
        <v>844</v>
      </c>
      <c r="L78" s="8" t="s">
        <v>38</v>
      </c>
      <c r="M78" s="8" t="s">
        <v>39</v>
      </c>
      <c r="N78" s="8" t="s">
        <v>40</v>
      </c>
      <c r="O78" s="8" t="s">
        <v>845</v>
      </c>
      <c r="P78" s="8" t="s">
        <v>842</v>
      </c>
      <c r="Q78" s="8" t="s">
        <v>846</v>
      </c>
      <c r="R78" s="8" t="s">
        <v>41</v>
      </c>
      <c r="S78" s="8" t="s">
        <v>841</v>
      </c>
      <c r="T78" s="8">
        <v>2758.8</v>
      </c>
      <c r="U78" s="8">
        <v>0</v>
      </c>
      <c r="V78" s="8">
        <v>0</v>
      </c>
      <c r="W78" s="8">
        <v>0</v>
      </c>
      <c r="X78" s="8">
        <v>1</v>
      </c>
      <c r="Y78" s="8">
        <v>2758.8</v>
      </c>
      <c r="Z78" s="8">
        <v>2758.8</v>
      </c>
      <c r="AA78" s="8" t="s">
        <v>847</v>
      </c>
      <c r="AB78" s="8" t="s">
        <v>38</v>
      </c>
      <c r="AC78" s="8">
        <v>67.868581800000001</v>
      </c>
      <c r="AD78" s="8" t="s">
        <v>847</v>
      </c>
      <c r="AE78" s="9">
        <v>45205.04115740741</v>
      </c>
      <c r="AF78" s="8" t="s">
        <v>38</v>
      </c>
      <c r="AG78" s="8" t="b">
        <v>0</v>
      </c>
      <c r="AH78" s="8" t="s">
        <v>38</v>
      </c>
      <c r="AI78" s="8" t="s">
        <v>38</v>
      </c>
      <c r="AJ78" s="8" t="s">
        <v>38</v>
      </c>
      <c r="AK78" s="8" t="s">
        <v>38</v>
      </c>
      <c r="AL78" s="8" t="s">
        <v>44</v>
      </c>
      <c r="AM78" s="8" t="s">
        <v>44</v>
      </c>
      <c r="AN78" s="8" t="s">
        <v>475</v>
      </c>
      <c r="AO78" s="8" t="s">
        <v>38</v>
      </c>
      <c r="AP78" s="8" t="s">
        <v>441</v>
      </c>
      <c r="AQ78" s="8" t="s">
        <v>40</v>
      </c>
      <c r="AR78" s="8" t="s">
        <v>38</v>
      </c>
      <c r="AS78" s="8" t="s">
        <v>38</v>
      </c>
      <c r="AT78" s="8">
        <v>0</v>
      </c>
      <c r="AU78" s="8">
        <v>0</v>
      </c>
      <c r="AV78" s="8">
        <v>0</v>
      </c>
    </row>
    <row r="79" spans="1:48" ht="14.4" x14ac:dyDescent="0.3">
      <c r="A79" s="9">
        <v>45208.04115740741</v>
      </c>
      <c r="B79" s="8" t="s">
        <v>70</v>
      </c>
      <c r="C79" s="8" t="s">
        <v>36</v>
      </c>
      <c r="D79" s="8" t="s">
        <v>71</v>
      </c>
      <c r="E79" s="8" t="s">
        <v>848</v>
      </c>
      <c r="F79" s="8" t="s">
        <v>849</v>
      </c>
      <c r="G79" s="8" t="s">
        <v>850</v>
      </c>
      <c r="H79" s="8">
        <v>1846.15</v>
      </c>
      <c r="I79" s="8">
        <v>1846.15</v>
      </c>
      <c r="J79" s="8">
        <v>0</v>
      </c>
      <c r="K79" s="8" t="s">
        <v>851</v>
      </c>
      <c r="L79" s="8" t="s">
        <v>38</v>
      </c>
      <c r="M79" s="8" t="s">
        <v>39</v>
      </c>
      <c r="N79" s="8" t="s">
        <v>40</v>
      </c>
      <c r="O79" s="8" t="s">
        <v>852</v>
      </c>
      <c r="P79" s="8" t="s">
        <v>849</v>
      </c>
      <c r="Q79" s="8" t="s">
        <v>853</v>
      </c>
      <c r="R79" s="8" t="s">
        <v>74</v>
      </c>
      <c r="S79" s="8" t="s">
        <v>848</v>
      </c>
      <c r="T79" s="8">
        <v>1525.74</v>
      </c>
      <c r="U79" s="8">
        <v>320.41000000000003</v>
      </c>
      <c r="V79" s="8">
        <v>0</v>
      </c>
      <c r="W79" s="8">
        <v>0</v>
      </c>
      <c r="X79" s="8">
        <v>1</v>
      </c>
      <c r="Y79" s="8">
        <v>1525.74</v>
      </c>
      <c r="Z79" s="8">
        <v>1846.15</v>
      </c>
      <c r="AA79" s="8" t="s">
        <v>854</v>
      </c>
      <c r="AB79" s="8" t="s">
        <v>38</v>
      </c>
      <c r="AC79" s="8">
        <v>41.283870999999998</v>
      </c>
      <c r="AD79" s="8" t="s">
        <v>854</v>
      </c>
      <c r="AE79" s="9">
        <v>45207.04115740741</v>
      </c>
      <c r="AF79" s="8" t="s">
        <v>38</v>
      </c>
      <c r="AG79" s="8" t="b">
        <v>0</v>
      </c>
      <c r="AH79" s="8" t="s">
        <v>38</v>
      </c>
      <c r="AI79" s="8" t="s">
        <v>38</v>
      </c>
      <c r="AJ79" s="8" t="s">
        <v>38</v>
      </c>
      <c r="AK79" s="8" t="s">
        <v>38</v>
      </c>
      <c r="AL79" s="8" t="s">
        <v>44</v>
      </c>
      <c r="AM79" s="8" t="s">
        <v>44</v>
      </c>
      <c r="AN79" s="8" t="s">
        <v>475</v>
      </c>
      <c r="AO79" s="8" t="s">
        <v>38</v>
      </c>
      <c r="AP79" s="8" t="s">
        <v>441</v>
      </c>
      <c r="AQ79" s="8" t="s">
        <v>40</v>
      </c>
      <c r="AR79" s="8" t="s">
        <v>38</v>
      </c>
      <c r="AS79" s="8" t="s">
        <v>38</v>
      </c>
      <c r="AT79" s="8">
        <v>1525.7439999999999</v>
      </c>
      <c r="AU79" s="8">
        <v>320.40600000000001</v>
      </c>
      <c r="AV79" s="8">
        <v>0</v>
      </c>
    </row>
    <row r="80" spans="1:48" ht="14.4" x14ac:dyDescent="0.3">
      <c r="A80" s="9">
        <v>45208.04115740741</v>
      </c>
      <c r="B80" s="8" t="s">
        <v>110</v>
      </c>
      <c r="C80" s="8" t="s">
        <v>36</v>
      </c>
      <c r="D80" s="8" t="s">
        <v>64</v>
      </c>
      <c r="E80" s="8" t="s">
        <v>855</v>
      </c>
      <c r="F80" s="8" t="s">
        <v>856</v>
      </c>
      <c r="G80" s="8" t="s">
        <v>857</v>
      </c>
      <c r="H80" s="8">
        <v>2427</v>
      </c>
      <c r="I80" s="8">
        <v>0</v>
      </c>
      <c r="J80" s="8">
        <v>2427</v>
      </c>
      <c r="K80" s="8" t="s">
        <v>858</v>
      </c>
      <c r="L80" s="8" t="s">
        <v>38</v>
      </c>
      <c r="M80" s="8" t="s">
        <v>39</v>
      </c>
      <c r="N80" s="8" t="s">
        <v>40</v>
      </c>
      <c r="O80" s="8" t="s">
        <v>859</v>
      </c>
      <c r="P80" s="8" t="s">
        <v>856</v>
      </c>
      <c r="Q80" s="8" t="s">
        <v>860</v>
      </c>
      <c r="R80" s="8" t="s">
        <v>41</v>
      </c>
      <c r="S80" s="8" t="s">
        <v>855</v>
      </c>
      <c r="T80" s="8">
        <v>2427</v>
      </c>
      <c r="U80" s="8">
        <v>0</v>
      </c>
      <c r="V80" s="8">
        <v>0</v>
      </c>
      <c r="W80" s="8">
        <v>0</v>
      </c>
      <c r="X80" s="8">
        <v>1</v>
      </c>
      <c r="Y80" s="8">
        <v>2427</v>
      </c>
      <c r="Z80" s="8">
        <v>2427</v>
      </c>
      <c r="AA80" s="8" t="s">
        <v>861</v>
      </c>
      <c r="AB80" s="8" t="s">
        <v>38</v>
      </c>
      <c r="AC80" s="8">
        <v>51.360829799999998</v>
      </c>
      <c r="AD80" s="8" t="s">
        <v>861</v>
      </c>
      <c r="AE80" s="9">
        <v>45208.04115740741</v>
      </c>
      <c r="AF80" s="8" t="s">
        <v>38</v>
      </c>
      <c r="AG80" s="8" t="b">
        <v>0</v>
      </c>
      <c r="AH80" s="8" t="s">
        <v>38</v>
      </c>
      <c r="AI80" s="8" t="s">
        <v>38</v>
      </c>
      <c r="AJ80" s="8" t="s">
        <v>38</v>
      </c>
      <c r="AK80" s="8" t="s">
        <v>38</v>
      </c>
      <c r="AL80" s="8" t="s">
        <v>44</v>
      </c>
      <c r="AM80" s="8" t="s">
        <v>44</v>
      </c>
      <c r="AN80" s="8" t="s">
        <v>475</v>
      </c>
      <c r="AO80" s="8" t="s">
        <v>38</v>
      </c>
      <c r="AP80" s="8" t="s">
        <v>441</v>
      </c>
      <c r="AQ80" s="8" t="s">
        <v>40</v>
      </c>
      <c r="AR80" s="8" t="s">
        <v>38</v>
      </c>
      <c r="AS80" s="8" t="s">
        <v>38</v>
      </c>
      <c r="AT80" s="8">
        <v>0</v>
      </c>
      <c r="AU80" s="8">
        <v>0</v>
      </c>
      <c r="AV80" s="8">
        <v>0</v>
      </c>
    </row>
    <row r="81" spans="1:48" ht="14.4" x14ac:dyDescent="0.3">
      <c r="A81" s="9">
        <v>45208.04115740741</v>
      </c>
      <c r="B81" s="8" t="s">
        <v>46</v>
      </c>
      <c r="C81" s="8" t="s">
        <v>36</v>
      </c>
      <c r="D81" s="8" t="s">
        <v>134</v>
      </c>
      <c r="E81" s="8" t="s">
        <v>337</v>
      </c>
      <c r="F81" s="8" t="s">
        <v>338</v>
      </c>
      <c r="G81" s="8" t="s">
        <v>862</v>
      </c>
      <c r="H81" s="8">
        <v>236.89</v>
      </c>
      <c r="I81" s="8">
        <v>236.89</v>
      </c>
      <c r="J81" s="8">
        <v>0</v>
      </c>
      <c r="K81" s="8" t="s">
        <v>863</v>
      </c>
      <c r="L81" s="8" t="s">
        <v>38</v>
      </c>
      <c r="M81" s="8" t="s">
        <v>39</v>
      </c>
      <c r="N81" s="8" t="s">
        <v>40</v>
      </c>
      <c r="O81" s="8" t="s">
        <v>134</v>
      </c>
      <c r="P81" s="8" t="s">
        <v>338</v>
      </c>
      <c r="Q81" s="8" t="s">
        <v>339</v>
      </c>
      <c r="R81" s="8" t="s">
        <v>41</v>
      </c>
      <c r="S81" s="8" t="s">
        <v>337</v>
      </c>
      <c r="T81" s="8">
        <v>187.71</v>
      </c>
      <c r="U81" s="8">
        <v>39.42</v>
      </c>
      <c r="V81" s="8">
        <v>9.76</v>
      </c>
      <c r="W81" s="8">
        <v>0</v>
      </c>
      <c r="X81" s="8">
        <v>1</v>
      </c>
      <c r="Y81" s="8">
        <v>187.71</v>
      </c>
      <c r="Z81" s="8">
        <v>236.89</v>
      </c>
      <c r="AA81" s="8" t="s">
        <v>864</v>
      </c>
      <c r="AB81" s="8" t="s">
        <v>38</v>
      </c>
      <c r="AC81" s="8">
        <v>6.0523249999999997</v>
      </c>
      <c r="AD81" s="8" t="s">
        <v>864</v>
      </c>
      <c r="AE81" s="9">
        <v>45208.04115740741</v>
      </c>
      <c r="AF81" s="8" t="s">
        <v>38</v>
      </c>
      <c r="AG81" s="8" t="b">
        <v>0</v>
      </c>
      <c r="AH81" s="8" t="s">
        <v>38</v>
      </c>
      <c r="AI81" s="8" t="s">
        <v>38</v>
      </c>
      <c r="AJ81" s="8" t="s">
        <v>38</v>
      </c>
      <c r="AK81" s="8" t="s">
        <v>38</v>
      </c>
      <c r="AL81" s="8" t="s">
        <v>44</v>
      </c>
      <c r="AM81" s="8" t="s">
        <v>44</v>
      </c>
      <c r="AN81" s="8" t="s">
        <v>475</v>
      </c>
      <c r="AO81" s="8" t="s">
        <v>38</v>
      </c>
      <c r="AP81" s="8" t="s">
        <v>441</v>
      </c>
      <c r="AQ81" s="8" t="s">
        <v>40</v>
      </c>
      <c r="AR81" s="8" t="s">
        <v>38</v>
      </c>
      <c r="AS81" s="8" t="s">
        <v>38</v>
      </c>
      <c r="AT81" s="8">
        <v>187.71100000000001</v>
      </c>
      <c r="AU81" s="8">
        <v>39.418999999999997</v>
      </c>
      <c r="AV81" s="8">
        <v>9.7609999999999992</v>
      </c>
    </row>
    <row r="82" spans="1:48" ht="14.4" x14ac:dyDescent="0.3">
      <c r="A82" s="9">
        <v>45209.04115740741</v>
      </c>
      <c r="B82" s="8" t="s">
        <v>77</v>
      </c>
      <c r="C82" s="8" t="s">
        <v>36</v>
      </c>
      <c r="D82" s="8" t="s">
        <v>75</v>
      </c>
      <c r="E82" s="8" t="s">
        <v>765</v>
      </c>
      <c r="F82" s="8" t="s">
        <v>766</v>
      </c>
      <c r="G82" s="8" t="s">
        <v>865</v>
      </c>
      <c r="H82" s="8">
        <v>-2.68</v>
      </c>
      <c r="I82" s="8">
        <v>0</v>
      </c>
      <c r="J82" s="8">
        <v>-2.68</v>
      </c>
      <c r="K82" s="8" t="s">
        <v>866</v>
      </c>
      <c r="L82" s="8" t="s">
        <v>38</v>
      </c>
      <c r="M82" s="8" t="s">
        <v>39</v>
      </c>
      <c r="N82" s="8" t="s">
        <v>40</v>
      </c>
      <c r="O82" s="8" t="s">
        <v>769</v>
      </c>
      <c r="P82" s="8" t="s">
        <v>766</v>
      </c>
      <c r="Q82" s="8" t="s">
        <v>770</v>
      </c>
      <c r="R82" s="8" t="s">
        <v>41</v>
      </c>
      <c r="S82" s="8" t="s">
        <v>765</v>
      </c>
      <c r="T82" s="8">
        <v>-2.12</v>
      </c>
      <c r="U82" s="8">
        <v>-0.45</v>
      </c>
      <c r="V82" s="8">
        <v>-0.11</v>
      </c>
      <c r="W82" s="8">
        <v>0</v>
      </c>
      <c r="X82" s="8">
        <v>1</v>
      </c>
      <c r="Y82" s="8">
        <v>-2.12</v>
      </c>
      <c r="Z82" s="8">
        <v>-2.68</v>
      </c>
      <c r="AA82" s="8" t="s">
        <v>867</v>
      </c>
      <c r="AB82" s="8" t="s">
        <v>199</v>
      </c>
      <c r="AC82" s="8">
        <v>6.3500000000000001E-2</v>
      </c>
      <c r="AD82" s="8" t="s">
        <v>38</v>
      </c>
      <c r="AE82" s="8" t="s">
        <v>38</v>
      </c>
      <c r="AF82" s="8" t="s">
        <v>38</v>
      </c>
      <c r="AG82" s="8" t="b">
        <v>0</v>
      </c>
      <c r="AH82" s="8" t="s">
        <v>868</v>
      </c>
      <c r="AI82" s="8" t="s">
        <v>868</v>
      </c>
      <c r="AJ82" s="9">
        <v>45128.04115740741</v>
      </c>
      <c r="AK82" s="8" t="s">
        <v>366</v>
      </c>
      <c r="AL82" s="8" t="s">
        <v>38</v>
      </c>
      <c r="AM82" s="8" t="s">
        <v>38</v>
      </c>
      <c r="AN82" s="8" t="s">
        <v>475</v>
      </c>
      <c r="AO82" s="8" t="s">
        <v>38</v>
      </c>
      <c r="AP82" s="8" t="s">
        <v>205</v>
      </c>
      <c r="AQ82" s="8" t="s">
        <v>40</v>
      </c>
      <c r="AR82" s="8" t="s">
        <v>38</v>
      </c>
      <c r="AS82" s="8" t="s">
        <v>38</v>
      </c>
      <c r="AT82" s="8">
        <v>-2.12</v>
      </c>
      <c r="AU82" s="8">
        <v>-0.44500000000000001</v>
      </c>
      <c r="AV82" s="8">
        <v>-0.11</v>
      </c>
    </row>
    <row r="83" spans="1:48" ht="14.4" x14ac:dyDescent="0.3">
      <c r="A83" s="9">
        <v>45209.04115740741</v>
      </c>
      <c r="B83" s="8" t="s">
        <v>35</v>
      </c>
      <c r="C83" s="8" t="s">
        <v>36</v>
      </c>
      <c r="D83" s="8" t="s">
        <v>37</v>
      </c>
      <c r="E83" s="8" t="s">
        <v>388</v>
      </c>
      <c r="F83" s="8" t="s">
        <v>389</v>
      </c>
      <c r="G83" s="8" t="s">
        <v>869</v>
      </c>
      <c r="H83" s="8">
        <v>904.15</v>
      </c>
      <c r="I83" s="8">
        <v>0</v>
      </c>
      <c r="J83" s="8">
        <v>904.15</v>
      </c>
      <c r="K83" s="8" t="s">
        <v>870</v>
      </c>
      <c r="L83" s="8" t="s">
        <v>38</v>
      </c>
      <c r="M83" s="8" t="s">
        <v>39</v>
      </c>
      <c r="N83" s="8" t="s">
        <v>40</v>
      </c>
      <c r="O83" s="8" t="s">
        <v>390</v>
      </c>
      <c r="P83" s="8" t="s">
        <v>389</v>
      </c>
      <c r="Q83" s="8" t="s">
        <v>391</v>
      </c>
      <c r="R83" s="8" t="s">
        <v>41</v>
      </c>
      <c r="S83" s="8" t="s">
        <v>388</v>
      </c>
      <c r="T83" s="8">
        <v>747.23</v>
      </c>
      <c r="U83" s="8">
        <v>156.91999999999999</v>
      </c>
      <c r="V83" s="8">
        <v>0</v>
      </c>
      <c r="W83" s="8">
        <v>0</v>
      </c>
      <c r="X83" s="8">
        <v>1</v>
      </c>
      <c r="Y83" s="8">
        <v>747.23</v>
      </c>
      <c r="Z83" s="8">
        <v>904.15</v>
      </c>
      <c r="AA83" s="8" t="s">
        <v>871</v>
      </c>
      <c r="AB83" s="8" t="s">
        <v>38</v>
      </c>
      <c r="AC83" s="8">
        <v>17.619678799999999</v>
      </c>
      <c r="AD83" s="8" t="s">
        <v>871</v>
      </c>
      <c r="AE83" s="9">
        <v>45208.04115740741</v>
      </c>
      <c r="AF83" s="8" t="s">
        <v>38</v>
      </c>
      <c r="AG83" s="8" t="b">
        <v>0</v>
      </c>
      <c r="AH83" s="8" t="s">
        <v>38</v>
      </c>
      <c r="AI83" s="8" t="s">
        <v>38</v>
      </c>
      <c r="AJ83" s="8" t="s">
        <v>38</v>
      </c>
      <c r="AK83" s="8" t="s">
        <v>38</v>
      </c>
      <c r="AL83" s="8" t="s">
        <v>44</v>
      </c>
      <c r="AM83" s="8" t="s">
        <v>44</v>
      </c>
      <c r="AN83" s="8" t="s">
        <v>475</v>
      </c>
      <c r="AO83" s="8" t="s">
        <v>38</v>
      </c>
      <c r="AP83" s="8" t="s">
        <v>441</v>
      </c>
      <c r="AQ83" s="8" t="s">
        <v>40</v>
      </c>
      <c r="AR83" s="8" t="s">
        <v>38</v>
      </c>
      <c r="AS83" s="8" t="s">
        <v>38</v>
      </c>
      <c r="AT83" s="8">
        <v>747.23099999999999</v>
      </c>
      <c r="AU83" s="8">
        <v>156.91900000000001</v>
      </c>
      <c r="AV83" s="8">
        <v>0</v>
      </c>
    </row>
    <row r="84" spans="1:48" ht="14.4" x14ac:dyDescent="0.3">
      <c r="A84" s="9">
        <v>45209.04115740741</v>
      </c>
      <c r="B84" s="8" t="s">
        <v>53</v>
      </c>
      <c r="C84" s="8" t="s">
        <v>36</v>
      </c>
      <c r="D84" s="8" t="s">
        <v>55</v>
      </c>
      <c r="E84" s="8" t="s">
        <v>56</v>
      </c>
      <c r="F84" s="8" t="s">
        <v>57</v>
      </c>
      <c r="G84" s="8" t="s">
        <v>872</v>
      </c>
      <c r="H84" s="8">
        <v>67.37</v>
      </c>
      <c r="I84" s="8">
        <v>0</v>
      </c>
      <c r="J84" s="8">
        <v>67.37</v>
      </c>
      <c r="K84" s="8" t="s">
        <v>873</v>
      </c>
      <c r="L84" s="8" t="s">
        <v>59</v>
      </c>
      <c r="M84" s="8" t="s">
        <v>39</v>
      </c>
      <c r="N84" s="8" t="s">
        <v>40</v>
      </c>
      <c r="O84" s="8" t="s">
        <v>60</v>
      </c>
      <c r="P84" s="8" t="s">
        <v>62</v>
      </c>
      <c r="Q84" s="8" t="s">
        <v>61</v>
      </c>
      <c r="R84" s="8" t="s">
        <v>41</v>
      </c>
      <c r="S84" s="8" t="s">
        <v>56</v>
      </c>
      <c r="T84" s="8">
        <v>55.68</v>
      </c>
      <c r="U84" s="8">
        <v>11.69</v>
      </c>
      <c r="V84" s="8">
        <v>0</v>
      </c>
      <c r="W84" s="8">
        <v>0</v>
      </c>
      <c r="X84" s="8">
        <v>1</v>
      </c>
      <c r="Y84" s="8">
        <v>55.68</v>
      </c>
      <c r="Z84" s="8">
        <v>67.37</v>
      </c>
      <c r="AA84" s="8" t="s">
        <v>58</v>
      </c>
      <c r="AB84" s="8" t="s">
        <v>38</v>
      </c>
      <c r="AC84" s="8">
        <v>2.2472501999999999</v>
      </c>
      <c r="AD84" s="8" t="s">
        <v>58</v>
      </c>
      <c r="AE84" s="9">
        <v>45208.04115740741</v>
      </c>
      <c r="AF84" s="8" t="s">
        <v>38</v>
      </c>
      <c r="AG84" s="8" t="b">
        <v>0</v>
      </c>
      <c r="AH84" s="8" t="s">
        <v>38</v>
      </c>
      <c r="AI84" s="8" t="s">
        <v>38</v>
      </c>
      <c r="AJ84" s="8" t="s">
        <v>38</v>
      </c>
      <c r="AK84" s="8" t="s">
        <v>38</v>
      </c>
      <c r="AL84" s="8" t="s">
        <v>44</v>
      </c>
      <c r="AM84" s="8" t="s">
        <v>44</v>
      </c>
      <c r="AN84" s="8" t="s">
        <v>548</v>
      </c>
      <c r="AO84" s="8" t="s">
        <v>38</v>
      </c>
      <c r="AP84" s="8" t="s">
        <v>441</v>
      </c>
      <c r="AQ84" s="8" t="s">
        <v>40</v>
      </c>
      <c r="AR84" s="8" t="s">
        <v>38</v>
      </c>
      <c r="AS84" s="8" t="s">
        <v>38</v>
      </c>
      <c r="AT84" s="8">
        <v>55.68</v>
      </c>
      <c r="AU84" s="8">
        <v>11.693</v>
      </c>
      <c r="AV84" s="8">
        <v>0</v>
      </c>
    </row>
    <row r="85" spans="1:48" ht="14.4" x14ac:dyDescent="0.3">
      <c r="A85" s="9">
        <v>45209.04115740741</v>
      </c>
      <c r="B85" s="8" t="s">
        <v>72</v>
      </c>
      <c r="C85" s="8" t="s">
        <v>36</v>
      </c>
      <c r="D85" s="8" t="s">
        <v>153</v>
      </c>
      <c r="E85" s="8" t="s">
        <v>874</v>
      </c>
      <c r="F85" s="8" t="s">
        <v>875</v>
      </c>
      <c r="G85" s="8" t="s">
        <v>876</v>
      </c>
      <c r="H85" s="8">
        <v>914.48</v>
      </c>
      <c r="I85" s="8">
        <v>0</v>
      </c>
      <c r="J85" s="8">
        <v>914.48</v>
      </c>
      <c r="K85" s="8" t="s">
        <v>877</v>
      </c>
      <c r="L85" s="8" t="s">
        <v>38</v>
      </c>
      <c r="M85" s="8" t="s">
        <v>39</v>
      </c>
      <c r="N85" s="8" t="s">
        <v>40</v>
      </c>
      <c r="O85" s="8" t="s">
        <v>878</v>
      </c>
      <c r="P85" s="8" t="s">
        <v>875</v>
      </c>
      <c r="Q85" s="8" t="s">
        <v>879</v>
      </c>
      <c r="R85" s="8" t="s">
        <v>65</v>
      </c>
      <c r="S85" s="8" t="s">
        <v>874</v>
      </c>
      <c r="T85" s="8">
        <v>755.77</v>
      </c>
      <c r="U85" s="8">
        <v>158.71</v>
      </c>
      <c r="V85" s="8">
        <v>0</v>
      </c>
      <c r="W85" s="8">
        <v>0</v>
      </c>
      <c r="X85" s="8">
        <v>1</v>
      </c>
      <c r="Y85" s="8">
        <v>755.77</v>
      </c>
      <c r="Z85" s="8">
        <v>914.48</v>
      </c>
      <c r="AA85" s="8" t="s">
        <v>880</v>
      </c>
      <c r="AB85" s="8" t="s">
        <v>38</v>
      </c>
      <c r="AC85" s="8">
        <v>29.665696799999999</v>
      </c>
      <c r="AD85" s="8" t="s">
        <v>38</v>
      </c>
      <c r="AE85" s="8" t="s">
        <v>38</v>
      </c>
      <c r="AF85" s="8" t="s">
        <v>38</v>
      </c>
      <c r="AG85" s="8" t="b">
        <v>0</v>
      </c>
      <c r="AH85" s="8" t="s">
        <v>38</v>
      </c>
      <c r="AI85" s="8" t="s">
        <v>38</v>
      </c>
      <c r="AJ85" s="8" t="s">
        <v>38</v>
      </c>
      <c r="AK85" s="8" t="s">
        <v>38</v>
      </c>
      <c r="AL85" s="8" t="s">
        <v>38</v>
      </c>
      <c r="AM85" s="8" t="s">
        <v>38</v>
      </c>
      <c r="AN85" s="8" t="s">
        <v>548</v>
      </c>
      <c r="AO85" s="8" t="s">
        <v>38</v>
      </c>
      <c r="AP85" s="8" t="s">
        <v>69</v>
      </c>
      <c r="AQ85" s="8" t="s">
        <v>40</v>
      </c>
      <c r="AR85" s="8" t="s">
        <v>38</v>
      </c>
      <c r="AS85" s="8" t="s">
        <v>38</v>
      </c>
      <c r="AT85" s="8">
        <v>755.76599999999996</v>
      </c>
      <c r="AU85" s="8">
        <v>158.71100000000001</v>
      </c>
      <c r="AV85" s="8">
        <v>0</v>
      </c>
    </row>
    <row r="86" spans="1:48" ht="14.4" x14ac:dyDescent="0.3">
      <c r="A86" s="9">
        <v>45209.04115740741</v>
      </c>
      <c r="B86" s="8" t="s">
        <v>46</v>
      </c>
      <c r="C86" s="8" t="s">
        <v>36</v>
      </c>
      <c r="D86" s="8" t="s">
        <v>54</v>
      </c>
      <c r="E86" s="8" t="s">
        <v>655</v>
      </c>
      <c r="F86" s="8" t="s">
        <v>656</v>
      </c>
      <c r="G86" s="8" t="s">
        <v>881</v>
      </c>
      <c r="H86" s="8">
        <v>-12.6</v>
      </c>
      <c r="I86" s="8">
        <v>-12.6</v>
      </c>
      <c r="J86" s="8">
        <v>0</v>
      </c>
      <c r="K86" s="8" t="s">
        <v>882</v>
      </c>
      <c r="L86" s="8" t="s">
        <v>38</v>
      </c>
      <c r="M86" s="8" t="s">
        <v>39</v>
      </c>
      <c r="N86" s="8" t="s">
        <v>40</v>
      </c>
      <c r="O86" s="8" t="s">
        <v>63</v>
      </c>
      <c r="P86" s="8" t="s">
        <v>656</v>
      </c>
      <c r="Q86" s="8" t="s">
        <v>659</v>
      </c>
      <c r="R86" s="8" t="s">
        <v>41</v>
      </c>
      <c r="S86" s="8" t="s">
        <v>655</v>
      </c>
      <c r="T86" s="8">
        <v>-9.98</v>
      </c>
      <c r="U86" s="8">
        <v>-2.1</v>
      </c>
      <c r="V86" s="8">
        <v>-0.52</v>
      </c>
      <c r="W86" s="8">
        <v>0</v>
      </c>
      <c r="X86" s="8">
        <v>1</v>
      </c>
      <c r="Y86" s="8">
        <v>-9.98</v>
      </c>
      <c r="Z86" s="8">
        <v>-12.6</v>
      </c>
      <c r="AA86" s="8" t="s">
        <v>883</v>
      </c>
      <c r="AB86" s="8" t="s">
        <v>38</v>
      </c>
      <c r="AC86" s="8">
        <v>-9.9999999999999995E-7</v>
      </c>
      <c r="AD86" s="8" t="s">
        <v>883</v>
      </c>
      <c r="AE86" s="8" t="s">
        <v>38</v>
      </c>
      <c r="AF86" s="8" t="s">
        <v>38</v>
      </c>
      <c r="AG86" s="8" t="b">
        <v>0</v>
      </c>
      <c r="AH86" s="8" t="s">
        <v>38</v>
      </c>
      <c r="AI86" s="8" t="s">
        <v>38</v>
      </c>
      <c r="AJ86" s="8" t="s">
        <v>38</v>
      </c>
      <c r="AK86" s="8" t="s">
        <v>38</v>
      </c>
      <c r="AL86" s="8" t="s">
        <v>44</v>
      </c>
      <c r="AM86" s="8" t="s">
        <v>44</v>
      </c>
      <c r="AN86" s="8" t="s">
        <v>475</v>
      </c>
      <c r="AO86" s="8" t="s">
        <v>38</v>
      </c>
      <c r="AP86" s="8" t="s">
        <v>66</v>
      </c>
      <c r="AQ86" s="8" t="s">
        <v>40</v>
      </c>
      <c r="AR86" s="8" t="s">
        <v>38</v>
      </c>
      <c r="AS86" s="8" t="s">
        <v>38</v>
      </c>
      <c r="AT86" s="8">
        <v>-9.9830000000000005</v>
      </c>
      <c r="AU86" s="8">
        <v>-2.097</v>
      </c>
      <c r="AV86" s="8">
        <v>-0.51900000000000002</v>
      </c>
    </row>
    <row r="87" spans="1:48" ht="14.4" x14ac:dyDescent="0.3">
      <c r="A87" s="9">
        <v>45209.04115740741</v>
      </c>
      <c r="B87" s="8" t="s">
        <v>46</v>
      </c>
      <c r="C87" s="8" t="s">
        <v>36</v>
      </c>
      <c r="D87" s="8" t="s">
        <v>54</v>
      </c>
      <c r="E87" s="8" t="s">
        <v>655</v>
      </c>
      <c r="F87" s="8" t="s">
        <v>656</v>
      </c>
      <c r="G87" s="8" t="s">
        <v>884</v>
      </c>
      <c r="H87" s="8">
        <v>-1</v>
      </c>
      <c r="I87" s="8">
        <v>0</v>
      </c>
      <c r="J87" s="8">
        <v>-1</v>
      </c>
      <c r="K87" s="8" t="s">
        <v>885</v>
      </c>
      <c r="L87" s="8" t="s">
        <v>38</v>
      </c>
      <c r="M87" s="8" t="s">
        <v>39</v>
      </c>
      <c r="N87" s="8" t="s">
        <v>40</v>
      </c>
      <c r="O87" s="8" t="s">
        <v>63</v>
      </c>
      <c r="P87" s="8" t="s">
        <v>656</v>
      </c>
      <c r="Q87" s="8" t="s">
        <v>659</v>
      </c>
      <c r="R87" s="8" t="s">
        <v>41</v>
      </c>
      <c r="S87" s="8" t="s">
        <v>655</v>
      </c>
      <c r="T87" s="8">
        <v>-0.79</v>
      </c>
      <c r="U87" s="8">
        <v>-0.17</v>
      </c>
      <c r="V87" s="8">
        <v>-0.04</v>
      </c>
      <c r="W87" s="8">
        <v>0</v>
      </c>
      <c r="X87" s="8">
        <v>1</v>
      </c>
      <c r="Y87" s="8">
        <v>-0.79</v>
      </c>
      <c r="Z87" s="8">
        <v>-1</v>
      </c>
      <c r="AA87" s="8" t="s">
        <v>886</v>
      </c>
      <c r="AB87" s="8" t="s">
        <v>38</v>
      </c>
      <c r="AC87" s="8">
        <v>9.9999999999999995E-7</v>
      </c>
      <c r="AD87" s="8" t="s">
        <v>38</v>
      </c>
      <c r="AE87" s="8" t="s">
        <v>38</v>
      </c>
      <c r="AF87" s="8" t="s">
        <v>38</v>
      </c>
      <c r="AG87" s="8" t="b">
        <v>0</v>
      </c>
      <c r="AH87" s="8" t="s">
        <v>38</v>
      </c>
      <c r="AI87" s="8" t="s">
        <v>38</v>
      </c>
      <c r="AJ87" s="8" t="s">
        <v>38</v>
      </c>
      <c r="AK87" s="8" t="s">
        <v>38</v>
      </c>
      <c r="AL87" s="8" t="s">
        <v>38</v>
      </c>
      <c r="AM87" s="8" t="s">
        <v>38</v>
      </c>
      <c r="AN87" s="8" t="s">
        <v>475</v>
      </c>
      <c r="AO87" s="8" t="s">
        <v>38</v>
      </c>
      <c r="AP87" s="8" t="s">
        <v>69</v>
      </c>
      <c r="AQ87" s="8" t="s">
        <v>40</v>
      </c>
      <c r="AR87" s="8" t="s">
        <v>38</v>
      </c>
      <c r="AS87" s="8" t="s">
        <v>38</v>
      </c>
      <c r="AT87" s="8">
        <v>-0.79300000000000004</v>
      </c>
      <c r="AU87" s="8">
        <v>-0.16700000000000001</v>
      </c>
      <c r="AV87" s="8">
        <v>-4.1000000000000002E-2</v>
      </c>
    </row>
    <row r="88" spans="1:48" ht="14.4" x14ac:dyDescent="0.3">
      <c r="A88" s="9">
        <v>45209.04115740741</v>
      </c>
      <c r="B88" s="8" t="s">
        <v>43</v>
      </c>
      <c r="C88" s="8" t="s">
        <v>36</v>
      </c>
      <c r="D88" s="8" t="s">
        <v>185</v>
      </c>
      <c r="E88" s="8" t="s">
        <v>224</v>
      </c>
      <c r="F88" s="8" t="s">
        <v>225</v>
      </c>
      <c r="G88" s="8" t="s">
        <v>887</v>
      </c>
      <c r="H88" s="8">
        <v>603.30999999999995</v>
      </c>
      <c r="I88" s="8">
        <v>603.30999999999995</v>
      </c>
      <c r="J88" s="8">
        <v>0</v>
      </c>
      <c r="K88" s="8" t="s">
        <v>888</v>
      </c>
      <c r="L88" s="8" t="s">
        <v>889</v>
      </c>
      <c r="M88" s="8" t="s">
        <v>39</v>
      </c>
      <c r="N88" s="8" t="s">
        <v>40</v>
      </c>
      <c r="O88" s="8" t="s">
        <v>226</v>
      </c>
      <c r="P88" s="8" t="s">
        <v>225</v>
      </c>
      <c r="Q88" s="8" t="s">
        <v>227</v>
      </c>
      <c r="R88" s="8" t="s">
        <v>41</v>
      </c>
      <c r="S88" s="8" t="s">
        <v>224</v>
      </c>
      <c r="T88" s="8">
        <v>478.06</v>
      </c>
      <c r="U88" s="8">
        <v>100.39</v>
      </c>
      <c r="V88" s="8">
        <v>24.86</v>
      </c>
      <c r="W88" s="8">
        <v>0</v>
      </c>
      <c r="X88" s="8">
        <v>1</v>
      </c>
      <c r="Y88" s="8">
        <v>478.06</v>
      </c>
      <c r="Z88" s="8">
        <v>603.30999999999995</v>
      </c>
      <c r="AA88" s="8" t="s">
        <v>890</v>
      </c>
      <c r="AB88" s="8" t="s">
        <v>38</v>
      </c>
      <c r="AC88" s="8">
        <v>13.966594000000001</v>
      </c>
      <c r="AD88" s="8" t="s">
        <v>890</v>
      </c>
      <c r="AE88" s="9">
        <v>45208.04115740741</v>
      </c>
      <c r="AF88" s="8" t="s">
        <v>38</v>
      </c>
      <c r="AG88" s="8" t="b">
        <v>0</v>
      </c>
      <c r="AH88" s="8" t="s">
        <v>38</v>
      </c>
      <c r="AI88" s="8" t="s">
        <v>38</v>
      </c>
      <c r="AJ88" s="8" t="s">
        <v>38</v>
      </c>
      <c r="AK88" s="8" t="s">
        <v>38</v>
      </c>
      <c r="AL88" s="8" t="s">
        <v>44</v>
      </c>
      <c r="AM88" s="8" t="s">
        <v>44</v>
      </c>
      <c r="AN88" s="8" t="s">
        <v>475</v>
      </c>
      <c r="AO88" s="8" t="s">
        <v>38</v>
      </c>
      <c r="AP88" s="8" t="s">
        <v>441</v>
      </c>
      <c r="AQ88" s="8" t="s">
        <v>40</v>
      </c>
      <c r="AR88" s="8" t="s">
        <v>38</v>
      </c>
      <c r="AS88" s="8" t="s">
        <v>38</v>
      </c>
      <c r="AT88" s="8">
        <v>478.06299999999999</v>
      </c>
      <c r="AU88" s="8">
        <v>100.393</v>
      </c>
      <c r="AV88" s="8">
        <v>24.859000000000002</v>
      </c>
    </row>
    <row r="89" spans="1:48" ht="14.4" x14ac:dyDescent="0.3">
      <c r="A89" s="9">
        <v>45209.04115740741</v>
      </c>
      <c r="B89" s="8" t="s">
        <v>43</v>
      </c>
      <c r="C89" s="8" t="s">
        <v>36</v>
      </c>
      <c r="D89" s="8" t="s">
        <v>185</v>
      </c>
      <c r="E89" s="8" t="s">
        <v>891</v>
      </c>
      <c r="F89" s="8" t="s">
        <v>892</v>
      </c>
      <c r="G89" s="8" t="s">
        <v>893</v>
      </c>
      <c r="H89" s="8">
        <v>442.87</v>
      </c>
      <c r="I89" s="8">
        <v>442.87</v>
      </c>
      <c r="J89" s="8">
        <v>0</v>
      </c>
      <c r="K89" s="8" t="s">
        <v>894</v>
      </c>
      <c r="L89" s="8" t="s">
        <v>895</v>
      </c>
      <c r="M89" s="8" t="s">
        <v>39</v>
      </c>
      <c r="N89" s="8" t="s">
        <v>40</v>
      </c>
      <c r="O89" s="8" t="s">
        <v>896</v>
      </c>
      <c r="P89" s="8" t="s">
        <v>892</v>
      </c>
      <c r="Q89" s="8" t="s">
        <v>897</v>
      </c>
      <c r="R89" s="8" t="s">
        <v>41</v>
      </c>
      <c r="S89" s="8" t="s">
        <v>891</v>
      </c>
      <c r="T89" s="8">
        <v>350.92</v>
      </c>
      <c r="U89" s="8">
        <v>73.7</v>
      </c>
      <c r="V89" s="8">
        <v>18.25</v>
      </c>
      <c r="W89" s="8">
        <v>0</v>
      </c>
      <c r="X89" s="8">
        <v>1</v>
      </c>
      <c r="Y89" s="8">
        <v>350.92</v>
      </c>
      <c r="Z89" s="8">
        <v>442.87</v>
      </c>
      <c r="AA89" s="8" t="s">
        <v>898</v>
      </c>
      <c r="AB89" s="8" t="s">
        <v>38</v>
      </c>
      <c r="AC89" s="8">
        <v>11.489248999999999</v>
      </c>
      <c r="AD89" s="8" t="s">
        <v>898</v>
      </c>
      <c r="AE89" s="9">
        <v>45208.04115740741</v>
      </c>
      <c r="AF89" s="8" t="s">
        <v>38</v>
      </c>
      <c r="AG89" s="8" t="b">
        <v>0</v>
      </c>
      <c r="AH89" s="8" t="s">
        <v>38</v>
      </c>
      <c r="AI89" s="8" t="s">
        <v>38</v>
      </c>
      <c r="AJ89" s="8" t="s">
        <v>38</v>
      </c>
      <c r="AK89" s="8" t="s">
        <v>38</v>
      </c>
      <c r="AL89" s="8" t="s">
        <v>44</v>
      </c>
      <c r="AM89" s="8" t="s">
        <v>44</v>
      </c>
      <c r="AN89" s="8" t="s">
        <v>475</v>
      </c>
      <c r="AO89" s="8" t="s">
        <v>38</v>
      </c>
      <c r="AP89" s="8" t="s">
        <v>441</v>
      </c>
      <c r="AQ89" s="8" t="s">
        <v>40</v>
      </c>
      <c r="AR89" s="8" t="s">
        <v>38</v>
      </c>
      <c r="AS89" s="8" t="s">
        <v>38</v>
      </c>
      <c r="AT89" s="8">
        <v>350.92399999999998</v>
      </c>
      <c r="AU89" s="8">
        <v>73.694000000000003</v>
      </c>
      <c r="AV89" s="8">
        <v>18.248000000000001</v>
      </c>
    </row>
    <row r="90" spans="1:48" ht="14.4" x14ac:dyDescent="0.3">
      <c r="A90" s="9">
        <v>45209.04115740741</v>
      </c>
      <c r="B90" s="8" t="s">
        <v>77</v>
      </c>
      <c r="C90" s="8" t="s">
        <v>36</v>
      </c>
      <c r="D90" s="8" t="s">
        <v>75</v>
      </c>
      <c r="E90" s="8" t="s">
        <v>899</v>
      </c>
      <c r="F90" s="8" t="s">
        <v>900</v>
      </c>
      <c r="G90" s="8" t="s">
        <v>901</v>
      </c>
      <c r="H90" s="8">
        <v>496.33</v>
      </c>
      <c r="I90" s="8">
        <v>496.33</v>
      </c>
      <c r="J90" s="8">
        <v>0</v>
      </c>
      <c r="K90" s="8" t="s">
        <v>902</v>
      </c>
      <c r="L90" s="8" t="s">
        <v>903</v>
      </c>
      <c r="M90" s="8" t="s">
        <v>39</v>
      </c>
      <c r="N90" s="8" t="s">
        <v>40</v>
      </c>
      <c r="O90" s="8" t="s">
        <v>166</v>
      </c>
      <c r="P90" s="8" t="s">
        <v>900</v>
      </c>
      <c r="Q90" s="8" t="s">
        <v>904</v>
      </c>
      <c r="R90" s="8" t="s">
        <v>41</v>
      </c>
      <c r="S90" s="8" t="s">
        <v>899</v>
      </c>
      <c r="T90" s="8">
        <v>410.19</v>
      </c>
      <c r="U90" s="8">
        <v>86.14</v>
      </c>
      <c r="V90" s="8">
        <v>0</v>
      </c>
      <c r="W90" s="8">
        <v>0</v>
      </c>
      <c r="X90" s="8">
        <v>1</v>
      </c>
      <c r="Y90" s="8">
        <v>410.19</v>
      </c>
      <c r="Z90" s="8">
        <v>496.33</v>
      </c>
      <c r="AA90" s="8" t="s">
        <v>905</v>
      </c>
      <c r="AB90" s="8" t="s">
        <v>38</v>
      </c>
      <c r="AC90" s="8">
        <v>13.266999999999999</v>
      </c>
      <c r="AD90" s="8" t="s">
        <v>905</v>
      </c>
      <c r="AE90" s="9">
        <v>45208.04115740741</v>
      </c>
      <c r="AF90" s="8" t="s">
        <v>38</v>
      </c>
      <c r="AG90" s="8" t="b">
        <v>0</v>
      </c>
      <c r="AH90" s="8" t="s">
        <v>38</v>
      </c>
      <c r="AI90" s="8" t="s">
        <v>38</v>
      </c>
      <c r="AJ90" s="8" t="s">
        <v>38</v>
      </c>
      <c r="AK90" s="8" t="s">
        <v>38</v>
      </c>
      <c r="AL90" s="8" t="s">
        <v>44</v>
      </c>
      <c r="AM90" s="8" t="s">
        <v>44</v>
      </c>
      <c r="AN90" s="8" t="s">
        <v>475</v>
      </c>
      <c r="AO90" s="8" t="s">
        <v>38</v>
      </c>
      <c r="AP90" s="8" t="s">
        <v>45</v>
      </c>
      <c r="AQ90" s="8" t="s">
        <v>40</v>
      </c>
      <c r="AR90" s="8" t="s">
        <v>38</v>
      </c>
      <c r="AS90" s="8" t="s">
        <v>38</v>
      </c>
      <c r="AT90" s="8">
        <v>410.18799999999999</v>
      </c>
      <c r="AU90" s="8">
        <v>86.138999999999996</v>
      </c>
      <c r="AV90" s="8">
        <v>0</v>
      </c>
    </row>
    <row r="91" spans="1:48" ht="14.4" x14ac:dyDescent="0.3">
      <c r="A91" s="9">
        <v>45209.04115740741</v>
      </c>
      <c r="B91" s="8" t="s">
        <v>77</v>
      </c>
      <c r="C91" s="8" t="s">
        <v>36</v>
      </c>
      <c r="D91" s="8" t="s">
        <v>75</v>
      </c>
      <c r="E91" s="8" t="s">
        <v>906</v>
      </c>
      <c r="F91" s="8" t="s">
        <v>907</v>
      </c>
      <c r="G91" s="8" t="s">
        <v>908</v>
      </c>
      <c r="H91" s="8">
        <v>-48.06</v>
      </c>
      <c r="I91" s="8">
        <v>0</v>
      </c>
      <c r="J91" s="8">
        <v>-48.06</v>
      </c>
      <c r="K91" s="8" t="s">
        <v>909</v>
      </c>
      <c r="L91" s="8" t="s">
        <v>38</v>
      </c>
      <c r="M91" s="8" t="s">
        <v>39</v>
      </c>
      <c r="N91" s="8" t="s">
        <v>40</v>
      </c>
      <c r="O91" s="8" t="s">
        <v>910</v>
      </c>
      <c r="P91" s="8" t="s">
        <v>907</v>
      </c>
      <c r="Q91" s="8" t="s">
        <v>911</v>
      </c>
      <c r="R91" s="8" t="s">
        <v>41</v>
      </c>
      <c r="S91" s="8" t="s">
        <v>906</v>
      </c>
      <c r="T91" s="8">
        <v>-38.08</v>
      </c>
      <c r="U91" s="8">
        <v>-8</v>
      </c>
      <c r="V91" s="8">
        <v>-1.98</v>
      </c>
      <c r="W91" s="8">
        <v>0</v>
      </c>
      <c r="X91" s="8">
        <v>1</v>
      </c>
      <c r="Y91" s="8">
        <v>-38.08</v>
      </c>
      <c r="Z91" s="8">
        <v>-48.06</v>
      </c>
      <c r="AA91" s="8" t="s">
        <v>912</v>
      </c>
      <c r="AB91" s="8" t="s">
        <v>199</v>
      </c>
      <c r="AC91" s="8">
        <v>0.51874980000000004</v>
      </c>
      <c r="AD91" s="8" t="s">
        <v>38</v>
      </c>
      <c r="AE91" s="8" t="s">
        <v>38</v>
      </c>
      <c r="AF91" s="8" t="s">
        <v>38</v>
      </c>
      <c r="AG91" s="8" t="b">
        <v>0</v>
      </c>
      <c r="AH91" s="8" t="s">
        <v>913</v>
      </c>
      <c r="AI91" s="8" t="s">
        <v>913</v>
      </c>
      <c r="AJ91" s="9">
        <v>45131.04115740741</v>
      </c>
      <c r="AK91" s="8" t="s">
        <v>914</v>
      </c>
      <c r="AL91" s="8" t="s">
        <v>38</v>
      </c>
      <c r="AM91" s="8" t="s">
        <v>38</v>
      </c>
      <c r="AN91" s="8" t="s">
        <v>475</v>
      </c>
      <c r="AO91" s="8" t="s">
        <v>38</v>
      </c>
      <c r="AP91" s="8" t="s">
        <v>205</v>
      </c>
      <c r="AQ91" s="8" t="s">
        <v>40</v>
      </c>
      <c r="AR91" s="8" t="s">
        <v>38</v>
      </c>
      <c r="AS91" s="8" t="s">
        <v>38</v>
      </c>
      <c r="AT91" s="8">
        <v>-38.082000000000001</v>
      </c>
      <c r="AU91" s="8">
        <v>-7.9969999999999999</v>
      </c>
      <c r="AV91" s="8">
        <v>-1.98</v>
      </c>
    </row>
    <row r="92" spans="1:48" ht="14.4" x14ac:dyDescent="0.3">
      <c r="A92" s="9">
        <v>45209.04115740741</v>
      </c>
      <c r="B92" s="8" t="s">
        <v>77</v>
      </c>
      <c r="C92" s="8" t="s">
        <v>36</v>
      </c>
      <c r="D92" s="8" t="s">
        <v>75</v>
      </c>
      <c r="E92" s="8" t="s">
        <v>915</v>
      </c>
      <c r="F92" s="8" t="s">
        <v>797</v>
      </c>
      <c r="G92" s="8" t="s">
        <v>916</v>
      </c>
      <c r="H92" s="8">
        <v>1225.4000000000001</v>
      </c>
      <c r="I92" s="8">
        <v>0</v>
      </c>
      <c r="J92" s="8">
        <v>1225.4000000000001</v>
      </c>
      <c r="K92" s="8" t="s">
        <v>917</v>
      </c>
      <c r="L92" s="8" t="s">
        <v>918</v>
      </c>
      <c r="M92" s="8" t="s">
        <v>39</v>
      </c>
      <c r="N92" s="8" t="s">
        <v>40</v>
      </c>
      <c r="O92" s="8" t="s">
        <v>75</v>
      </c>
      <c r="P92" s="8" t="s">
        <v>797</v>
      </c>
      <c r="Q92" s="8" t="s">
        <v>919</v>
      </c>
      <c r="R92" s="8" t="s">
        <v>41</v>
      </c>
      <c r="S92" s="8" t="s">
        <v>803</v>
      </c>
      <c r="T92" s="8">
        <v>1225.4000000000001</v>
      </c>
      <c r="U92" s="8">
        <v>0</v>
      </c>
      <c r="V92" s="8">
        <v>0</v>
      </c>
      <c r="W92" s="8">
        <v>0</v>
      </c>
      <c r="X92" s="8">
        <v>1</v>
      </c>
      <c r="Y92" s="8">
        <v>1225.4000000000001</v>
      </c>
      <c r="Z92" s="8">
        <v>1225.4000000000001</v>
      </c>
      <c r="AA92" s="8" t="s">
        <v>920</v>
      </c>
      <c r="AB92" s="8" t="s">
        <v>38</v>
      </c>
      <c r="AC92" s="8">
        <v>34.912596999999998</v>
      </c>
      <c r="AD92" s="8" t="s">
        <v>921</v>
      </c>
      <c r="AE92" s="9">
        <v>45205.04115740741</v>
      </c>
      <c r="AF92" s="8" t="s">
        <v>38</v>
      </c>
      <c r="AG92" s="8" t="b">
        <v>0</v>
      </c>
      <c r="AH92" s="8" t="s">
        <v>38</v>
      </c>
      <c r="AI92" s="8" t="s">
        <v>38</v>
      </c>
      <c r="AJ92" s="8" t="s">
        <v>38</v>
      </c>
      <c r="AK92" s="8" t="s">
        <v>38</v>
      </c>
      <c r="AL92" s="8" t="s">
        <v>44</v>
      </c>
      <c r="AM92" s="8" t="s">
        <v>44</v>
      </c>
      <c r="AN92" s="8" t="s">
        <v>475</v>
      </c>
      <c r="AO92" s="8" t="s">
        <v>38</v>
      </c>
      <c r="AP92" s="8" t="s">
        <v>45</v>
      </c>
      <c r="AQ92" s="8" t="s">
        <v>40</v>
      </c>
      <c r="AR92" s="8" t="s">
        <v>38</v>
      </c>
      <c r="AS92" s="8" t="s">
        <v>38</v>
      </c>
      <c r="AT92" s="8">
        <v>0</v>
      </c>
      <c r="AU92" s="8">
        <v>0</v>
      </c>
      <c r="AV92" s="8">
        <v>0</v>
      </c>
    </row>
    <row r="93" spans="1:48" ht="14.4" x14ac:dyDescent="0.3">
      <c r="A93" s="9">
        <v>45209.04115740741</v>
      </c>
      <c r="B93" s="8" t="s">
        <v>53</v>
      </c>
      <c r="C93" s="8" t="s">
        <v>36</v>
      </c>
      <c r="D93" s="8" t="s">
        <v>55</v>
      </c>
      <c r="E93" s="8" t="s">
        <v>56</v>
      </c>
      <c r="F93" s="8" t="s">
        <v>57</v>
      </c>
      <c r="G93" s="8" t="s">
        <v>922</v>
      </c>
      <c r="H93" s="8">
        <v>3.39</v>
      </c>
      <c r="I93" s="8">
        <v>0</v>
      </c>
      <c r="J93" s="8">
        <v>3.39</v>
      </c>
      <c r="K93" s="8" t="s">
        <v>923</v>
      </c>
      <c r="L93" s="8" t="s">
        <v>59</v>
      </c>
      <c r="M93" s="8" t="s">
        <v>39</v>
      </c>
      <c r="N93" s="8" t="s">
        <v>40</v>
      </c>
      <c r="O93" s="8" t="s">
        <v>60</v>
      </c>
      <c r="P93" s="8" t="s">
        <v>62</v>
      </c>
      <c r="Q93" s="8" t="s">
        <v>61</v>
      </c>
      <c r="R93" s="8" t="s">
        <v>41</v>
      </c>
      <c r="S93" s="8" t="s">
        <v>56</v>
      </c>
      <c r="T93" s="8">
        <v>2.8</v>
      </c>
      <c r="U93" s="8">
        <v>0.59</v>
      </c>
      <c r="V93" s="8">
        <v>0</v>
      </c>
      <c r="W93" s="8">
        <v>0</v>
      </c>
      <c r="X93" s="8">
        <v>1</v>
      </c>
      <c r="Y93" s="8">
        <v>2.8</v>
      </c>
      <c r="Z93" s="8">
        <v>3.39</v>
      </c>
      <c r="AA93" s="8" t="s">
        <v>924</v>
      </c>
      <c r="AB93" s="8" t="s">
        <v>38</v>
      </c>
      <c r="AC93" s="8">
        <v>0.155</v>
      </c>
      <c r="AD93" s="8" t="s">
        <v>924</v>
      </c>
      <c r="AE93" s="9">
        <v>45209.04115740741</v>
      </c>
      <c r="AF93" s="8" t="s">
        <v>38</v>
      </c>
      <c r="AG93" s="8" t="b">
        <v>0</v>
      </c>
      <c r="AH93" s="8" t="s">
        <v>38</v>
      </c>
      <c r="AI93" s="8" t="s">
        <v>38</v>
      </c>
      <c r="AJ93" s="8" t="s">
        <v>38</v>
      </c>
      <c r="AK93" s="8" t="s">
        <v>38</v>
      </c>
      <c r="AL93" s="8" t="s">
        <v>44</v>
      </c>
      <c r="AM93" s="8" t="s">
        <v>44</v>
      </c>
      <c r="AN93" s="8" t="s">
        <v>548</v>
      </c>
      <c r="AO93" s="8" t="s">
        <v>38</v>
      </c>
      <c r="AP93" s="8" t="s">
        <v>441</v>
      </c>
      <c r="AQ93" s="8" t="s">
        <v>40</v>
      </c>
      <c r="AR93" s="8" t="s">
        <v>38</v>
      </c>
      <c r="AS93" s="8" t="s">
        <v>38</v>
      </c>
      <c r="AT93" s="8">
        <v>2.8</v>
      </c>
      <c r="AU93" s="8">
        <v>0.58799999999999997</v>
      </c>
      <c r="AV93" s="8">
        <v>0</v>
      </c>
    </row>
    <row r="94" spans="1:48" ht="14.4" x14ac:dyDescent="0.3">
      <c r="A94" s="9">
        <v>45209.04115740741</v>
      </c>
      <c r="B94" s="8" t="s">
        <v>53</v>
      </c>
      <c r="C94" s="8" t="s">
        <v>36</v>
      </c>
      <c r="D94" s="8" t="s">
        <v>55</v>
      </c>
      <c r="E94" s="8" t="s">
        <v>56</v>
      </c>
      <c r="F94" s="8" t="s">
        <v>57</v>
      </c>
      <c r="G94" s="8" t="s">
        <v>925</v>
      </c>
      <c r="H94" s="8">
        <v>11.95</v>
      </c>
      <c r="I94" s="8">
        <v>0</v>
      </c>
      <c r="J94" s="8">
        <v>11.95</v>
      </c>
      <c r="K94" s="8" t="s">
        <v>926</v>
      </c>
      <c r="L94" s="8" t="s">
        <v>59</v>
      </c>
      <c r="M94" s="8" t="s">
        <v>39</v>
      </c>
      <c r="N94" s="8" t="s">
        <v>40</v>
      </c>
      <c r="O94" s="8" t="s">
        <v>60</v>
      </c>
      <c r="P94" s="8" t="s">
        <v>62</v>
      </c>
      <c r="Q94" s="8" t="s">
        <v>61</v>
      </c>
      <c r="R94" s="8" t="s">
        <v>41</v>
      </c>
      <c r="S94" s="8" t="s">
        <v>56</v>
      </c>
      <c r="T94" s="8">
        <v>9.8800000000000008</v>
      </c>
      <c r="U94" s="8">
        <v>2.0699999999999998</v>
      </c>
      <c r="V94" s="8">
        <v>0</v>
      </c>
      <c r="W94" s="8">
        <v>0</v>
      </c>
      <c r="X94" s="8">
        <v>1</v>
      </c>
      <c r="Y94" s="8">
        <v>9.8800000000000008</v>
      </c>
      <c r="Z94" s="8">
        <v>11.95</v>
      </c>
      <c r="AA94" s="8" t="s">
        <v>927</v>
      </c>
      <c r="AB94" s="8" t="s">
        <v>38</v>
      </c>
      <c r="AC94" s="8">
        <v>0.157</v>
      </c>
      <c r="AD94" s="8" t="s">
        <v>927</v>
      </c>
      <c r="AE94" s="9">
        <v>45209.04115740741</v>
      </c>
      <c r="AF94" s="8" t="s">
        <v>38</v>
      </c>
      <c r="AG94" s="8" t="b">
        <v>0</v>
      </c>
      <c r="AH94" s="8" t="s">
        <v>38</v>
      </c>
      <c r="AI94" s="8" t="s">
        <v>38</v>
      </c>
      <c r="AJ94" s="8" t="s">
        <v>38</v>
      </c>
      <c r="AK94" s="8" t="s">
        <v>38</v>
      </c>
      <c r="AL94" s="8" t="s">
        <v>44</v>
      </c>
      <c r="AM94" s="8" t="s">
        <v>44</v>
      </c>
      <c r="AN94" s="8" t="s">
        <v>548</v>
      </c>
      <c r="AO94" s="8" t="s">
        <v>38</v>
      </c>
      <c r="AP94" s="8" t="s">
        <v>441</v>
      </c>
      <c r="AQ94" s="8" t="s">
        <v>40</v>
      </c>
      <c r="AR94" s="8" t="s">
        <v>38</v>
      </c>
      <c r="AS94" s="8" t="s">
        <v>38</v>
      </c>
      <c r="AT94" s="8">
        <v>9.8800000000000008</v>
      </c>
      <c r="AU94" s="8">
        <v>2.0750000000000002</v>
      </c>
      <c r="AV94" s="8">
        <v>0</v>
      </c>
    </row>
    <row r="95" spans="1:48" ht="14.4" x14ac:dyDescent="0.3">
      <c r="A95" s="9">
        <v>45209.04115740741</v>
      </c>
      <c r="B95" s="8" t="s">
        <v>73</v>
      </c>
      <c r="C95" s="8" t="s">
        <v>36</v>
      </c>
      <c r="D95" s="8" t="s">
        <v>619</v>
      </c>
      <c r="E95" s="8" t="s">
        <v>928</v>
      </c>
      <c r="F95" s="8" t="s">
        <v>929</v>
      </c>
      <c r="G95" s="8" t="s">
        <v>930</v>
      </c>
      <c r="H95" s="8">
        <v>293.92</v>
      </c>
      <c r="I95" s="8">
        <v>293.92</v>
      </c>
      <c r="J95" s="8">
        <v>0</v>
      </c>
      <c r="K95" s="8" t="s">
        <v>931</v>
      </c>
      <c r="L95" s="8" t="s">
        <v>38</v>
      </c>
      <c r="M95" s="8" t="s">
        <v>39</v>
      </c>
      <c r="N95" s="8" t="s">
        <v>40</v>
      </c>
      <c r="O95" s="8" t="s">
        <v>619</v>
      </c>
      <c r="P95" s="8" t="s">
        <v>929</v>
      </c>
      <c r="Q95" s="8" t="s">
        <v>932</v>
      </c>
      <c r="R95" s="8" t="s">
        <v>52</v>
      </c>
      <c r="S95" s="8" t="s">
        <v>928</v>
      </c>
      <c r="T95" s="8">
        <v>232.9</v>
      </c>
      <c r="U95" s="8">
        <v>48.91</v>
      </c>
      <c r="V95" s="8">
        <v>12.11</v>
      </c>
      <c r="W95" s="8">
        <v>0</v>
      </c>
      <c r="X95" s="8">
        <v>1</v>
      </c>
      <c r="Y95" s="8">
        <v>232.9</v>
      </c>
      <c r="Z95" s="8">
        <v>293.92</v>
      </c>
      <c r="AA95" s="8" t="s">
        <v>933</v>
      </c>
      <c r="AB95" s="8" t="s">
        <v>38</v>
      </c>
      <c r="AC95" s="8">
        <v>8.0777319999999992</v>
      </c>
      <c r="AD95" s="8" t="s">
        <v>933</v>
      </c>
      <c r="AE95" s="9">
        <v>45208.04115740741</v>
      </c>
      <c r="AF95" s="8" t="s">
        <v>38</v>
      </c>
      <c r="AG95" s="8" t="b">
        <v>0</v>
      </c>
      <c r="AH95" s="8" t="s">
        <v>38</v>
      </c>
      <c r="AI95" s="8" t="s">
        <v>38</v>
      </c>
      <c r="AJ95" s="8" t="s">
        <v>38</v>
      </c>
      <c r="AK95" s="8" t="s">
        <v>38</v>
      </c>
      <c r="AL95" s="8" t="s">
        <v>44</v>
      </c>
      <c r="AM95" s="8" t="s">
        <v>44</v>
      </c>
      <c r="AN95" s="8" t="s">
        <v>475</v>
      </c>
      <c r="AO95" s="8" t="s">
        <v>38</v>
      </c>
      <c r="AP95" s="8" t="s">
        <v>441</v>
      </c>
      <c r="AQ95" s="8" t="s">
        <v>40</v>
      </c>
      <c r="AR95" s="8" t="s">
        <v>38</v>
      </c>
      <c r="AS95" s="8" t="s">
        <v>38</v>
      </c>
      <c r="AT95" s="8">
        <v>232.89599999999999</v>
      </c>
      <c r="AU95" s="8">
        <v>48.908000000000001</v>
      </c>
      <c r="AV95" s="8">
        <v>12.111000000000001</v>
      </c>
    </row>
    <row r="96" spans="1:48" ht="14.4" x14ac:dyDescent="0.3">
      <c r="A96" s="9">
        <v>45209.04115740741</v>
      </c>
      <c r="B96" s="8" t="s">
        <v>46</v>
      </c>
      <c r="C96" s="8" t="s">
        <v>36</v>
      </c>
      <c r="D96" s="8" t="s">
        <v>54</v>
      </c>
      <c r="E96" s="8" t="s">
        <v>694</v>
      </c>
      <c r="F96" s="8" t="s">
        <v>695</v>
      </c>
      <c r="G96" s="8" t="s">
        <v>934</v>
      </c>
      <c r="H96" s="8">
        <v>516.08000000000004</v>
      </c>
      <c r="I96" s="8">
        <v>0</v>
      </c>
      <c r="J96" s="8">
        <v>516.08000000000004</v>
      </c>
      <c r="K96" s="8" t="s">
        <v>935</v>
      </c>
      <c r="L96" s="8" t="s">
        <v>38</v>
      </c>
      <c r="M96" s="8" t="s">
        <v>39</v>
      </c>
      <c r="N96" s="8" t="s">
        <v>40</v>
      </c>
      <c r="O96" s="8" t="s">
        <v>698</v>
      </c>
      <c r="P96" s="8" t="s">
        <v>695</v>
      </c>
      <c r="Q96" s="8" t="s">
        <v>699</v>
      </c>
      <c r="R96" s="8" t="s">
        <v>41</v>
      </c>
      <c r="S96" s="8" t="s">
        <v>694</v>
      </c>
      <c r="T96" s="8">
        <v>426.51</v>
      </c>
      <c r="U96" s="8">
        <v>89.57</v>
      </c>
      <c r="V96" s="8">
        <v>0</v>
      </c>
      <c r="W96" s="8">
        <v>0</v>
      </c>
      <c r="X96" s="8">
        <v>1</v>
      </c>
      <c r="Y96" s="8">
        <v>426.51</v>
      </c>
      <c r="Z96" s="8">
        <v>516.08000000000004</v>
      </c>
      <c r="AA96" s="8" t="s">
        <v>936</v>
      </c>
      <c r="AB96" s="8" t="s">
        <v>38</v>
      </c>
      <c r="AC96" s="8">
        <v>15.597567</v>
      </c>
      <c r="AD96" s="8" t="s">
        <v>936</v>
      </c>
      <c r="AE96" s="9">
        <v>45202.04115740741</v>
      </c>
      <c r="AF96" s="8" t="s">
        <v>38</v>
      </c>
      <c r="AG96" s="8" t="b">
        <v>0</v>
      </c>
      <c r="AH96" s="8" t="s">
        <v>38</v>
      </c>
      <c r="AI96" s="8" t="s">
        <v>38</v>
      </c>
      <c r="AJ96" s="8" t="s">
        <v>38</v>
      </c>
      <c r="AK96" s="8" t="s">
        <v>38</v>
      </c>
      <c r="AL96" s="8" t="s">
        <v>44</v>
      </c>
      <c r="AM96" s="8" t="s">
        <v>44</v>
      </c>
      <c r="AN96" s="8" t="s">
        <v>475</v>
      </c>
      <c r="AO96" s="8" t="s">
        <v>38</v>
      </c>
      <c r="AP96" s="8" t="s">
        <v>441</v>
      </c>
      <c r="AQ96" s="8" t="s">
        <v>40</v>
      </c>
      <c r="AR96" s="8" t="s">
        <v>38</v>
      </c>
      <c r="AS96" s="8" t="s">
        <v>38</v>
      </c>
      <c r="AT96" s="8">
        <v>426.51100000000002</v>
      </c>
      <c r="AU96" s="8">
        <v>89.566999999999993</v>
      </c>
      <c r="AV96" s="8">
        <v>0</v>
      </c>
    </row>
    <row r="97" spans="1:48" ht="14.4" x14ac:dyDescent="0.3">
      <c r="A97" s="9">
        <v>45209.04115740741</v>
      </c>
      <c r="B97" s="8" t="s">
        <v>77</v>
      </c>
      <c r="C97" s="8" t="s">
        <v>36</v>
      </c>
      <c r="D97" s="8" t="s">
        <v>75</v>
      </c>
      <c r="E97" s="8" t="s">
        <v>751</v>
      </c>
      <c r="F97" s="8" t="s">
        <v>752</v>
      </c>
      <c r="G97" s="8" t="s">
        <v>937</v>
      </c>
      <c r="H97" s="8">
        <v>308.25</v>
      </c>
      <c r="I97" s="8">
        <v>308.25</v>
      </c>
      <c r="J97" s="8">
        <v>0</v>
      </c>
      <c r="K97" s="8" t="s">
        <v>938</v>
      </c>
      <c r="L97" s="8" t="s">
        <v>38</v>
      </c>
      <c r="M97" s="8" t="s">
        <v>39</v>
      </c>
      <c r="N97" s="8" t="s">
        <v>40</v>
      </c>
      <c r="O97" s="8" t="s">
        <v>755</v>
      </c>
      <c r="P97" s="8" t="s">
        <v>752</v>
      </c>
      <c r="Q97" s="8" t="s">
        <v>756</v>
      </c>
      <c r="R97" s="8" t="s">
        <v>41</v>
      </c>
      <c r="S97" s="8" t="s">
        <v>751</v>
      </c>
      <c r="T97" s="8">
        <v>244.26</v>
      </c>
      <c r="U97" s="8">
        <v>51.29</v>
      </c>
      <c r="V97" s="8">
        <v>12.7</v>
      </c>
      <c r="W97" s="8">
        <v>0</v>
      </c>
      <c r="X97" s="8">
        <v>1</v>
      </c>
      <c r="Y97" s="8">
        <v>244.26</v>
      </c>
      <c r="Z97" s="8">
        <v>308.25</v>
      </c>
      <c r="AA97" s="8" t="s">
        <v>939</v>
      </c>
      <c r="AB97" s="8" t="s">
        <v>38</v>
      </c>
      <c r="AC97" s="8">
        <v>3.0568330000000001</v>
      </c>
      <c r="AD97" s="8" t="s">
        <v>939</v>
      </c>
      <c r="AE97" s="9">
        <v>45208.04115740741</v>
      </c>
      <c r="AF97" s="8" t="s">
        <v>38</v>
      </c>
      <c r="AG97" s="8" t="b">
        <v>0</v>
      </c>
      <c r="AH97" s="8" t="s">
        <v>38</v>
      </c>
      <c r="AI97" s="8" t="s">
        <v>38</v>
      </c>
      <c r="AJ97" s="8" t="s">
        <v>38</v>
      </c>
      <c r="AK97" s="8" t="s">
        <v>38</v>
      </c>
      <c r="AL97" s="8" t="s">
        <v>44</v>
      </c>
      <c r="AM97" s="8" t="s">
        <v>44</v>
      </c>
      <c r="AN97" s="8" t="s">
        <v>475</v>
      </c>
      <c r="AO97" s="8" t="s">
        <v>38</v>
      </c>
      <c r="AP97" s="8" t="s">
        <v>45</v>
      </c>
      <c r="AQ97" s="8" t="s">
        <v>40</v>
      </c>
      <c r="AR97" s="8" t="s">
        <v>38</v>
      </c>
      <c r="AS97" s="8" t="s">
        <v>38</v>
      </c>
      <c r="AT97" s="8">
        <v>244.255</v>
      </c>
      <c r="AU97" s="8">
        <v>51.293999999999997</v>
      </c>
      <c r="AV97" s="8">
        <v>12.701000000000001</v>
      </c>
    </row>
    <row r="98" spans="1:48" ht="14.4" x14ac:dyDescent="0.3">
      <c r="A98" s="9">
        <v>45209.04115740741</v>
      </c>
      <c r="B98" s="8" t="s">
        <v>73</v>
      </c>
      <c r="C98" s="8" t="s">
        <v>36</v>
      </c>
      <c r="D98" s="8" t="s">
        <v>619</v>
      </c>
      <c r="E98" s="8" t="s">
        <v>940</v>
      </c>
      <c r="F98" s="8" t="s">
        <v>941</v>
      </c>
      <c r="G98" s="8" t="s">
        <v>942</v>
      </c>
      <c r="H98" s="8">
        <v>632.02</v>
      </c>
      <c r="I98" s="8">
        <v>632.02</v>
      </c>
      <c r="J98" s="8">
        <v>0</v>
      </c>
      <c r="K98" s="8" t="s">
        <v>943</v>
      </c>
      <c r="L98" s="8" t="s">
        <v>38</v>
      </c>
      <c r="M98" s="8" t="s">
        <v>39</v>
      </c>
      <c r="N98" s="8" t="s">
        <v>40</v>
      </c>
      <c r="O98" s="8" t="s">
        <v>619</v>
      </c>
      <c r="P98" s="8" t="s">
        <v>941</v>
      </c>
      <c r="Q98" s="8" t="s">
        <v>944</v>
      </c>
      <c r="R98" s="8" t="s">
        <v>41</v>
      </c>
      <c r="S98" s="8" t="s">
        <v>940</v>
      </c>
      <c r="T98" s="8">
        <v>522.33000000000004</v>
      </c>
      <c r="U98" s="8">
        <v>109.69</v>
      </c>
      <c r="V98" s="8">
        <v>0</v>
      </c>
      <c r="W98" s="8">
        <v>0</v>
      </c>
      <c r="X98" s="8">
        <v>1</v>
      </c>
      <c r="Y98" s="8">
        <v>522.33000000000004</v>
      </c>
      <c r="Z98" s="8">
        <v>632.02</v>
      </c>
      <c r="AA98" s="8" t="s">
        <v>945</v>
      </c>
      <c r="AB98" s="8" t="s">
        <v>38</v>
      </c>
      <c r="AC98" s="8">
        <v>19.776052</v>
      </c>
      <c r="AD98" s="8" t="s">
        <v>945</v>
      </c>
      <c r="AE98" s="9">
        <v>45208.04115740741</v>
      </c>
      <c r="AF98" s="8" t="s">
        <v>38</v>
      </c>
      <c r="AG98" s="8" t="b">
        <v>0</v>
      </c>
      <c r="AH98" s="8" t="s">
        <v>38</v>
      </c>
      <c r="AI98" s="8" t="s">
        <v>38</v>
      </c>
      <c r="AJ98" s="8" t="s">
        <v>38</v>
      </c>
      <c r="AK98" s="8" t="s">
        <v>38</v>
      </c>
      <c r="AL98" s="8" t="s">
        <v>44</v>
      </c>
      <c r="AM98" s="8" t="s">
        <v>44</v>
      </c>
      <c r="AN98" s="8" t="s">
        <v>475</v>
      </c>
      <c r="AO98" s="8" t="s">
        <v>38</v>
      </c>
      <c r="AP98" s="8" t="s">
        <v>441</v>
      </c>
      <c r="AQ98" s="8" t="s">
        <v>40</v>
      </c>
      <c r="AR98" s="8" t="s">
        <v>38</v>
      </c>
      <c r="AS98" s="8" t="s">
        <v>38</v>
      </c>
      <c r="AT98" s="8">
        <v>522.327</v>
      </c>
      <c r="AU98" s="8">
        <v>109.68899999999999</v>
      </c>
      <c r="AV98" s="8">
        <v>0</v>
      </c>
    </row>
    <row r="99" spans="1:48" ht="14.4" x14ac:dyDescent="0.3">
      <c r="A99" s="9">
        <v>45209.04115740741</v>
      </c>
      <c r="B99" s="8" t="s">
        <v>73</v>
      </c>
      <c r="C99" s="8" t="s">
        <v>36</v>
      </c>
      <c r="D99" s="8" t="s">
        <v>619</v>
      </c>
      <c r="E99" s="8" t="s">
        <v>946</v>
      </c>
      <c r="F99" s="8" t="s">
        <v>947</v>
      </c>
      <c r="G99" s="8" t="s">
        <v>948</v>
      </c>
      <c r="H99" s="8">
        <v>985.59</v>
      </c>
      <c r="I99" s="8">
        <v>0</v>
      </c>
      <c r="J99" s="8">
        <v>985.59</v>
      </c>
      <c r="K99" s="8" t="s">
        <v>949</v>
      </c>
      <c r="L99" s="8" t="s">
        <v>38</v>
      </c>
      <c r="M99" s="8" t="s">
        <v>39</v>
      </c>
      <c r="N99" s="8" t="s">
        <v>40</v>
      </c>
      <c r="O99" s="8" t="s">
        <v>619</v>
      </c>
      <c r="P99" s="8" t="s">
        <v>947</v>
      </c>
      <c r="Q99" s="8" t="s">
        <v>950</v>
      </c>
      <c r="R99" s="8" t="s">
        <v>74</v>
      </c>
      <c r="S99" s="8" t="s">
        <v>946</v>
      </c>
      <c r="T99" s="8">
        <v>814.54</v>
      </c>
      <c r="U99" s="8">
        <v>171.05</v>
      </c>
      <c r="V99" s="8">
        <v>0</v>
      </c>
      <c r="W99" s="8">
        <v>0</v>
      </c>
      <c r="X99" s="8">
        <v>1</v>
      </c>
      <c r="Y99" s="8">
        <v>814.54</v>
      </c>
      <c r="Z99" s="8">
        <v>985.59</v>
      </c>
      <c r="AA99" s="8" t="s">
        <v>951</v>
      </c>
      <c r="AB99" s="8" t="s">
        <v>38</v>
      </c>
      <c r="AC99" s="8">
        <v>28.808561999999998</v>
      </c>
      <c r="AD99" s="8" t="s">
        <v>951</v>
      </c>
      <c r="AE99" s="9">
        <v>45208.04115740741</v>
      </c>
      <c r="AF99" s="8" t="s">
        <v>38</v>
      </c>
      <c r="AG99" s="8" t="b">
        <v>0</v>
      </c>
      <c r="AH99" s="8" t="s">
        <v>38</v>
      </c>
      <c r="AI99" s="8" t="s">
        <v>38</v>
      </c>
      <c r="AJ99" s="8" t="s">
        <v>38</v>
      </c>
      <c r="AK99" s="8" t="s">
        <v>38</v>
      </c>
      <c r="AL99" s="8" t="s">
        <v>44</v>
      </c>
      <c r="AM99" s="8" t="s">
        <v>44</v>
      </c>
      <c r="AN99" s="8" t="s">
        <v>475</v>
      </c>
      <c r="AO99" s="8" t="s">
        <v>38</v>
      </c>
      <c r="AP99" s="8" t="s">
        <v>441</v>
      </c>
      <c r="AQ99" s="8" t="s">
        <v>40</v>
      </c>
      <c r="AR99" s="8" t="s">
        <v>38</v>
      </c>
      <c r="AS99" s="8" t="s">
        <v>38</v>
      </c>
      <c r="AT99" s="8">
        <v>814.53700000000003</v>
      </c>
      <c r="AU99" s="8">
        <v>171.053</v>
      </c>
      <c r="AV99" s="8">
        <v>0</v>
      </c>
    </row>
    <row r="100" spans="1:48" ht="14.4" x14ac:dyDescent="0.3">
      <c r="A100" s="9">
        <v>45209.04115740741</v>
      </c>
      <c r="B100" s="8" t="s">
        <v>46</v>
      </c>
      <c r="C100" s="8" t="s">
        <v>36</v>
      </c>
      <c r="D100" s="8" t="s">
        <v>249</v>
      </c>
      <c r="E100" s="8" t="s">
        <v>250</v>
      </c>
      <c r="F100" s="8" t="s">
        <v>251</v>
      </c>
      <c r="G100" s="8" t="s">
        <v>952</v>
      </c>
      <c r="H100" s="8">
        <v>733.02</v>
      </c>
      <c r="I100" s="8">
        <v>0</v>
      </c>
      <c r="J100" s="8">
        <v>733.02</v>
      </c>
      <c r="K100" s="8" t="s">
        <v>953</v>
      </c>
      <c r="L100" s="8" t="s">
        <v>38</v>
      </c>
      <c r="M100" s="8" t="s">
        <v>39</v>
      </c>
      <c r="N100" s="8" t="s">
        <v>40</v>
      </c>
      <c r="O100" s="8" t="s">
        <v>252</v>
      </c>
      <c r="P100" s="8" t="s">
        <v>251</v>
      </c>
      <c r="Q100" s="8" t="s">
        <v>253</v>
      </c>
      <c r="R100" s="8" t="s">
        <v>41</v>
      </c>
      <c r="S100" s="8" t="s">
        <v>250</v>
      </c>
      <c r="T100" s="8">
        <v>605.79999999999995</v>
      </c>
      <c r="U100" s="8">
        <v>127.22</v>
      </c>
      <c r="V100" s="8">
        <v>0</v>
      </c>
      <c r="W100" s="8">
        <v>0</v>
      </c>
      <c r="X100" s="8">
        <v>1</v>
      </c>
      <c r="Y100" s="8">
        <v>605.79999999999995</v>
      </c>
      <c r="Z100" s="8">
        <v>733.02</v>
      </c>
      <c r="AA100" s="8" t="s">
        <v>954</v>
      </c>
      <c r="AB100" s="8" t="s">
        <v>38</v>
      </c>
      <c r="AC100" s="8">
        <v>20.945747000000001</v>
      </c>
      <c r="AD100" s="8" t="s">
        <v>955</v>
      </c>
      <c r="AE100" s="9">
        <v>45208.04115740741</v>
      </c>
      <c r="AF100" s="8" t="s">
        <v>38</v>
      </c>
      <c r="AG100" s="8" t="b">
        <v>0</v>
      </c>
      <c r="AH100" s="8" t="s">
        <v>38</v>
      </c>
      <c r="AI100" s="8" t="s">
        <v>38</v>
      </c>
      <c r="AJ100" s="8" t="s">
        <v>38</v>
      </c>
      <c r="AK100" s="8" t="s">
        <v>38</v>
      </c>
      <c r="AL100" s="8" t="s">
        <v>44</v>
      </c>
      <c r="AM100" s="8" t="s">
        <v>44</v>
      </c>
      <c r="AN100" s="8" t="s">
        <v>475</v>
      </c>
      <c r="AO100" s="8" t="s">
        <v>38</v>
      </c>
      <c r="AP100" s="8" t="s">
        <v>441</v>
      </c>
      <c r="AQ100" s="8" t="s">
        <v>40</v>
      </c>
      <c r="AR100" s="8" t="s">
        <v>38</v>
      </c>
      <c r="AS100" s="8" t="s">
        <v>38</v>
      </c>
      <c r="AT100" s="8">
        <v>605.80200000000002</v>
      </c>
      <c r="AU100" s="8">
        <v>127.218</v>
      </c>
      <c r="AV100" s="8">
        <v>0</v>
      </c>
    </row>
    <row r="101" spans="1:48" ht="14.4" x14ac:dyDescent="0.3">
      <c r="A101" s="9">
        <v>45209.04115740741</v>
      </c>
      <c r="B101" s="8" t="s">
        <v>77</v>
      </c>
      <c r="C101" s="8" t="s">
        <v>36</v>
      </c>
      <c r="D101" s="8" t="s">
        <v>75</v>
      </c>
      <c r="E101" s="8" t="s">
        <v>956</v>
      </c>
      <c r="F101" s="8" t="s">
        <v>957</v>
      </c>
      <c r="G101" s="8" t="s">
        <v>958</v>
      </c>
      <c r="H101" s="8">
        <v>431.11</v>
      </c>
      <c r="I101" s="8">
        <v>431.11</v>
      </c>
      <c r="J101" s="8">
        <v>0</v>
      </c>
      <c r="K101" s="8" t="s">
        <v>959</v>
      </c>
      <c r="L101" s="8" t="s">
        <v>38</v>
      </c>
      <c r="M101" s="8" t="s">
        <v>39</v>
      </c>
      <c r="N101" s="8" t="s">
        <v>40</v>
      </c>
      <c r="O101" s="8" t="s">
        <v>75</v>
      </c>
      <c r="P101" s="8" t="s">
        <v>957</v>
      </c>
      <c r="Q101" s="8" t="s">
        <v>960</v>
      </c>
      <c r="R101" s="8" t="s">
        <v>41</v>
      </c>
      <c r="S101" s="8" t="s">
        <v>956</v>
      </c>
      <c r="T101" s="8">
        <v>341.61</v>
      </c>
      <c r="U101" s="8">
        <v>71.739999999999995</v>
      </c>
      <c r="V101" s="8">
        <v>17.760000000000002</v>
      </c>
      <c r="W101" s="8">
        <v>0</v>
      </c>
      <c r="X101" s="8">
        <v>1</v>
      </c>
      <c r="Y101" s="8">
        <v>341.61</v>
      </c>
      <c r="Z101" s="8">
        <v>431.11</v>
      </c>
      <c r="AA101" s="8" t="s">
        <v>961</v>
      </c>
      <c r="AB101" s="8" t="s">
        <v>38</v>
      </c>
      <c r="AC101" s="8">
        <v>9.2159449999999996</v>
      </c>
      <c r="AD101" s="8" t="s">
        <v>961</v>
      </c>
      <c r="AE101" s="9">
        <v>45209.04115740741</v>
      </c>
      <c r="AF101" s="8" t="s">
        <v>38</v>
      </c>
      <c r="AG101" s="8" t="b">
        <v>0</v>
      </c>
      <c r="AH101" s="8" t="s">
        <v>38</v>
      </c>
      <c r="AI101" s="8" t="s">
        <v>38</v>
      </c>
      <c r="AJ101" s="8" t="s">
        <v>38</v>
      </c>
      <c r="AK101" s="8" t="s">
        <v>38</v>
      </c>
      <c r="AL101" s="8" t="s">
        <v>44</v>
      </c>
      <c r="AM101" s="8" t="s">
        <v>44</v>
      </c>
      <c r="AN101" s="8" t="s">
        <v>475</v>
      </c>
      <c r="AO101" s="8" t="s">
        <v>38</v>
      </c>
      <c r="AP101" s="8" t="s">
        <v>441</v>
      </c>
      <c r="AQ101" s="8" t="s">
        <v>40</v>
      </c>
      <c r="AR101" s="8" t="s">
        <v>38</v>
      </c>
      <c r="AS101" s="8" t="s">
        <v>38</v>
      </c>
      <c r="AT101" s="8">
        <v>341.61099999999999</v>
      </c>
      <c r="AU101" s="8">
        <v>71.738</v>
      </c>
      <c r="AV101" s="8">
        <v>17.763999999999999</v>
      </c>
    </row>
    <row r="102" spans="1:48" ht="14.4" x14ac:dyDescent="0.3">
      <c r="A102" s="9">
        <v>45209.04115740741</v>
      </c>
      <c r="B102" s="8" t="s">
        <v>77</v>
      </c>
      <c r="C102" s="8" t="s">
        <v>36</v>
      </c>
      <c r="D102" s="8" t="s">
        <v>75</v>
      </c>
      <c r="E102" s="8" t="s">
        <v>805</v>
      </c>
      <c r="F102" s="8" t="s">
        <v>806</v>
      </c>
      <c r="G102" s="8" t="s">
        <v>962</v>
      </c>
      <c r="H102" s="8">
        <v>117.14</v>
      </c>
      <c r="I102" s="8">
        <v>117.14</v>
      </c>
      <c r="J102" s="8">
        <v>0</v>
      </c>
      <c r="K102" s="8" t="s">
        <v>963</v>
      </c>
      <c r="L102" s="8" t="s">
        <v>809</v>
      </c>
      <c r="M102" s="8" t="s">
        <v>39</v>
      </c>
      <c r="N102" s="8" t="s">
        <v>40</v>
      </c>
      <c r="O102" s="8" t="s">
        <v>769</v>
      </c>
      <c r="P102" s="8" t="s">
        <v>806</v>
      </c>
      <c r="Q102" s="8" t="s">
        <v>810</v>
      </c>
      <c r="R102" s="8" t="s">
        <v>41</v>
      </c>
      <c r="S102" s="8" t="s">
        <v>805</v>
      </c>
      <c r="T102" s="8">
        <v>96.81</v>
      </c>
      <c r="U102" s="8">
        <v>20.329999999999998</v>
      </c>
      <c r="V102" s="8">
        <v>0</v>
      </c>
      <c r="W102" s="8">
        <v>0</v>
      </c>
      <c r="X102" s="8">
        <v>1</v>
      </c>
      <c r="Y102" s="8">
        <v>96.81</v>
      </c>
      <c r="Z102" s="8">
        <v>117.14</v>
      </c>
      <c r="AA102" s="8" t="s">
        <v>964</v>
      </c>
      <c r="AB102" s="8" t="s">
        <v>38</v>
      </c>
      <c r="AC102" s="8">
        <v>1.2349996000000001</v>
      </c>
      <c r="AD102" s="8" t="s">
        <v>965</v>
      </c>
      <c r="AE102" s="9">
        <v>45209.04115740741</v>
      </c>
      <c r="AF102" s="8" t="s">
        <v>38</v>
      </c>
      <c r="AG102" s="8" t="b">
        <v>0</v>
      </c>
      <c r="AH102" s="8" t="s">
        <v>38</v>
      </c>
      <c r="AI102" s="8" t="s">
        <v>38</v>
      </c>
      <c r="AJ102" s="8" t="s">
        <v>38</v>
      </c>
      <c r="AK102" s="8" t="s">
        <v>38</v>
      </c>
      <c r="AL102" s="8" t="s">
        <v>44</v>
      </c>
      <c r="AM102" s="8" t="s">
        <v>44</v>
      </c>
      <c r="AN102" s="8" t="s">
        <v>475</v>
      </c>
      <c r="AO102" s="8" t="s">
        <v>38</v>
      </c>
      <c r="AP102" s="8" t="s">
        <v>441</v>
      </c>
      <c r="AQ102" s="8" t="s">
        <v>40</v>
      </c>
      <c r="AR102" s="8" t="s">
        <v>38</v>
      </c>
      <c r="AS102" s="8" t="s">
        <v>38</v>
      </c>
      <c r="AT102" s="8">
        <v>96.805999999999997</v>
      </c>
      <c r="AU102" s="8">
        <v>20.329000000000001</v>
      </c>
      <c r="AV102" s="8">
        <v>0</v>
      </c>
    </row>
    <row r="103" spans="1:48" ht="14.4" x14ac:dyDescent="0.3">
      <c r="A103" s="9">
        <v>45209.04115740741</v>
      </c>
      <c r="B103" s="8" t="s">
        <v>46</v>
      </c>
      <c r="C103" s="8" t="s">
        <v>36</v>
      </c>
      <c r="D103" s="8" t="s">
        <v>54</v>
      </c>
      <c r="E103" s="8" t="s">
        <v>966</v>
      </c>
      <c r="F103" s="8" t="s">
        <v>967</v>
      </c>
      <c r="G103" s="8" t="s">
        <v>968</v>
      </c>
      <c r="H103" s="8">
        <v>187.76</v>
      </c>
      <c r="I103" s="8">
        <v>187.76</v>
      </c>
      <c r="J103" s="8">
        <v>0</v>
      </c>
      <c r="K103" s="8" t="s">
        <v>969</v>
      </c>
      <c r="L103" s="8" t="s">
        <v>38</v>
      </c>
      <c r="M103" s="8" t="s">
        <v>39</v>
      </c>
      <c r="N103" s="8" t="s">
        <v>40</v>
      </c>
      <c r="O103" s="8" t="s">
        <v>63</v>
      </c>
      <c r="P103" s="8" t="s">
        <v>967</v>
      </c>
      <c r="Q103" s="8" t="s">
        <v>970</v>
      </c>
      <c r="R103" s="8" t="s">
        <v>41</v>
      </c>
      <c r="S103" s="8" t="s">
        <v>966</v>
      </c>
      <c r="T103" s="8">
        <v>155.16999999999999</v>
      </c>
      <c r="U103" s="8">
        <v>32.590000000000003</v>
      </c>
      <c r="V103" s="8">
        <v>0</v>
      </c>
      <c r="W103" s="8">
        <v>0</v>
      </c>
      <c r="X103" s="8">
        <v>1</v>
      </c>
      <c r="Y103" s="8">
        <v>155.16999999999999</v>
      </c>
      <c r="Z103" s="8">
        <v>187.76</v>
      </c>
      <c r="AA103" s="8" t="s">
        <v>971</v>
      </c>
      <c r="AB103" s="8" t="s">
        <v>38</v>
      </c>
      <c r="AC103" s="8">
        <v>6.7344520000000001</v>
      </c>
      <c r="AD103" s="8" t="s">
        <v>971</v>
      </c>
      <c r="AE103" s="9">
        <v>45209.04115740741</v>
      </c>
      <c r="AF103" s="8" t="s">
        <v>38</v>
      </c>
      <c r="AG103" s="8" t="b">
        <v>0</v>
      </c>
      <c r="AH103" s="8" t="s">
        <v>38</v>
      </c>
      <c r="AI103" s="8" t="s">
        <v>38</v>
      </c>
      <c r="AJ103" s="8" t="s">
        <v>38</v>
      </c>
      <c r="AK103" s="8" t="s">
        <v>38</v>
      </c>
      <c r="AL103" s="8" t="s">
        <v>44</v>
      </c>
      <c r="AM103" s="8" t="s">
        <v>44</v>
      </c>
      <c r="AN103" s="8" t="s">
        <v>475</v>
      </c>
      <c r="AO103" s="8" t="s">
        <v>38</v>
      </c>
      <c r="AP103" s="8" t="s">
        <v>441</v>
      </c>
      <c r="AQ103" s="8" t="s">
        <v>40</v>
      </c>
      <c r="AR103" s="8" t="s">
        <v>38</v>
      </c>
      <c r="AS103" s="8" t="s">
        <v>38</v>
      </c>
      <c r="AT103" s="8">
        <v>155.172</v>
      </c>
      <c r="AU103" s="8">
        <v>32.585999999999999</v>
      </c>
      <c r="AV103" s="8">
        <v>0</v>
      </c>
    </row>
    <row r="104" spans="1:48" ht="14.4" x14ac:dyDescent="0.3">
      <c r="A104" s="9">
        <v>45209.04115740741</v>
      </c>
      <c r="B104" s="8" t="s">
        <v>73</v>
      </c>
      <c r="C104" s="8" t="s">
        <v>36</v>
      </c>
      <c r="D104" s="8" t="s">
        <v>619</v>
      </c>
      <c r="E104" s="8" t="s">
        <v>972</v>
      </c>
      <c r="F104" s="8" t="s">
        <v>973</v>
      </c>
      <c r="G104" s="8" t="s">
        <v>974</v>
      </c>
      <c r="H104" s="8">
        <v>2124.3200000000002</v>
      </c>
      <c r="I104" s="8">
        <v>0</v>
      </c>
      <c r="J104" s="8">
        <v>2124.3200000000002</v>
      </c>
      <c r="K104" s="8" t="s">
        <v>975</v>
      </c>
      <c r="L104" s="8" t="s">
        <v>38</v>
      </c>
      <c r="M104" s="8" t="s">
        <v>39</v>
      </c>
      <c r="N104" s="8" t="s">
        <v>40</v>
      </c>
      <c r="O104" s="8" t="s">
        <v>976</v>
      </c>
      <c r="P104" s="8" t="s">
        <v>973</v>
      </c>
      <c r="Q104" s="8" t="s">
        <v>977</v>
      </c>
      <c r="R104" s="8" t="s">
        <v>74</v>
      </c>
      <c r="S104" s="8" t="s">
        <v>972</v>
      </c>
      <c r="T104" s="8">
        <v>1755.63</v>
      </c>
      <c r="U104" s="8">
        <v>368.69</v>
      </c>
      <c r="V104" s="8">
        <v>0</v>
      </c>
      <c r="W104" s="8">
        <v>0</v>
      </c>
      <c r="X104" s="8">
        <v>1</v>
      </c>
      <c r="Y104" s="8">
        <v>1755.63</v>
      </c>
      <c r="Z104" s="8">
        <v>2124.3200000000002</v>
      </c>
      <c r="AA104" s="8" t="s">
        <v>978</v>
      </c>
      <c r="AB104" s="8" t="s">
        <v>38</v>
      </c>
      <c r="AC104" s="8">
        <v>70.305965</v>
      </c>
      <c r="AD104" s="8" t="s">
        <v>978</v>
      </c>
      <c r="AE104" s="9">
        <v>45208.04115740741</v>
      </c>
      <c r="AF104" s="8" t="s">
        <v>38</v>
      </c>
      <c r="AG104" s="8" t="b">
        <v>0</v>
      </c>
      <c r="AH104" s="8" t="s">
        <v>38</v>
      </c>
      <c r="AI104" s="8" t="s">
        <v>38</v>
      </c>
      <c r="AJ104" s="8" t="s">
        <v>38</v>
      </c>
      <c r="AK104" s="8" t="s">
        <v>38</v>
      </c>
      <c r="AL104" s="8" t="s">
        <v>44</v>
      </c>
      <c r="AM104" s="8" t="s">
        <v>44</v>
      </c>
      <c r="AN104" s="8" t="s">
        <v>475</v>
      </c>
      <c r="AO104" s="8" t="s">
        <v>38</v>
      </c>
      <c r="AP104" s="8" t="s">
        <v>441</v>
      </c>
      <c r="AQ104" s="8" t="s">
        <v>40</v>
      </c>
      <c r="AR104" s="8" t="s">
        <v>38</v>
      </c>
      <c r="AS104" s="8" t="s">
        <v>38</v>
      </c>
      <c r="AT104" s="8">
        <v>1755.6320000000001</v>
      </c>
      <c r="AU104" s="8">
        <v>368.68299999999999</v>
      </c>
      <c r="AV104" s="8">
        <v>0</v>
      </c>
    </row>
    <row r="105" spans="1:48" ht="14.4" x14ac:dyDescent="0.3">
      <c r="A105" s="9">
        <v>45209.04115740741</v>
      </c>
      <c r="B105" s="8" t="s">
        <v>77</v>
      </c>
      <c r="C105" s="8" t="s">
        <v>36</v>
      </c>
      <c r="D105" s="8" t="s">
        <v>75</v>
      </c>
      <c r="E105" s="8" t="s">
        <v>906</v>
      </c>
      <c r="F105" s="8" t="s">
        <v>907</v>
      </c>
      <c r="G105" s="8" t="s">
        <v>979</v>
      </c>
      <c r="H105" s="8">
        <v>519.53</v>
      </c>
      <c r="I105" s="8">
        <v>0</v>
      </c>
      <c r="J105" s="8">
        <v>519.53</v>
      </c>
      <c r="K105" s="8" t="s">
        <v>980</v>
      </c>
      <c r="L105" s="8" t="s">
        <v>38</v>
      </c>
      <c r="M105" s="8" t="s">
        <v>39</v>
      </c>
      <c r="N105" s="8" t="s">
        <v>40</v>
      </c>
      <c r="O105" s="8" t="s">
        <v>910</v>
      </c>
      <c r="P105" s="8" t="s">
        <v>907</v>
      </c>
      <c r="Q105" s="8" t="s">
        <v>911</v>
      </c>
      <c r="R105" s="8" t="s">
        <v>41</v>
      </c>
      <c r="S105" s="8" t="s">
        <v>906</v>
      </c>
      <c r="T105" s="8">
        <v>411.67</v>
      </c>
      <c r="U105" s="8">
        <v>86.45</v>
      </c>
      <c r="V105" s="8">
        <v>21.41</v>
      </c>
      <c r="W105" s="8">
        <v>0</v>
      </c>
      <c r="X105" s="8">
        <v>1</v>
      </c>
      <c r="Y105" s="8">
        <v>411.67</v>
      </c>
      <c r="Z105" s="8">
        <v>519.53</v>
      </c>
      <c r="AA105" s="8" t="s">
        <v>981</v>
      </c>
      <c r="AB105" s="8" t="s">
        <v>38</v>
      </c>
      <c r="AC105" s="8">
        <v>12.664968</v>
      </c>
      <c r="AD105" s="8" t="s">
        <v>981</v>
      </c>
      <c r="AE105" s="9">
        <v>45209.04115740741</v>
      </c>
      <c r="AF105" s="8" t="s">
        <v>38</v>
      </c>
      <c r="AG105" s="8" t="b">
        <v>0</v>
      </c>
      <c r="AH105" s="8" t="s">
        <v>38</v>
      </c>
      <c r="AI105" s="8" t="s">
        <v>38</v>
      </c>
      <c r="AJ105" s="8" t="s">
        <v>38</v>
      </c>
      <c r="AK105" s="8" t="s">
        <v>38</v>
      </c>
      <c r="AL105" s="8" t="s">
        <v>44</v>
      </c>
      <c r="AM105" s="8" t="s">
        <v>44</v>
      </c>
      <c r="AN105" s="8" t="s">
        <v>475</v>
      </c>
      <c r="AO105" s="8" t="s">
        <v>38</v>
      </c>
      <c r="AP105" s="8" t="s">
        <v>441</v>
      </c>
      <c r="AQ105" s="8" t="s">
        <v>40</v>
      </c>
      <c r="AR105" s="8" t="s">
        <v>38</v>
      </c>
      <c r="AS105" s="8" t="s">
        <v>38</v>
      </c>
      <c r="AT105" s="8">
        <v>411.66800000000001</v>
      </c>
      <c r="AU105" s="8">
        <v>86.45</v>
      </c>
      <c r="AV105" s="8">
        <v>21.407</v>
      </c>
    </row>
    <row r="106" spans="1:48" ht="14.4" x14ac:dyDescent="0.3">
      <c r="A106" s="9">
        <v>45210.04115740741</v>
      </c>
      <c r="B106" s="8" t="s">
        <v>67</v>
      </c>
      <c r="C106" s="8" t="s">
        <v>36</v>
      </c>
      <c r="D106" s="8" t="s">
        <v>71</v>
      </c>
      <c r="E106" s="8" t="s">
        <v>982</v>
      </c>
      <c r="F106" s="8" t="s">
        <v>983</v>
      </c>
      <c r="G106" s="8" t="s">
        <v>984</v>
      </c>
      <c r="H106" s="8">
        <v>1841.69</v>
      </c>
      <c r="I106" s="8">
        <v>0</v>
      </c>
      <c r="J106" s="8">
        <v>1841.69</v>
      </c>
      <c r="K106" s="8" t="s">
        <v>985</v>
      </c>
      <c r="L106" s="8" t="s">
        <v>38</v>
      </c>
      <c r="M106" s="8" t="s">
        <v>39</v>
      </c>
      <c r="N106" s="8" t="s">
        <v>40</v>
      </c>
      <c r="O106" s="8" t="s">
        <v>177</v>
      </c>
      <c r="P106" s="8" t="s">
        <v>983</v>
      </c>
      <c r="Q106" s="8" t="s">
        <v>986</v>
      </c>
      <c r="R106" s="8" t="s">
        <v>41</v>
      </c>
      <c r="S106" s="8" t="s">
        <v>982</v>
      </c>
      <c r="T106" s="8">
        <v>1459.34</v>
      </c>
      <c r="U106" s="8">
        <v>306.45999999999998</v>
      </c>
      <c r="V106" s="8">
        <v>75.89</v>
      </c>
      <c r="W106" s="8">
        <v>0</v>
      </c>
      <c r="X106" s="8">
        <v>1</v>
      </c>
      <c r="Y106" s="8">
        <v>1459.34</v>
      </c>
      <c r="Z106" s="8">
        <v>1841.69</v>
      </c>
      <c r="AA106" s="8" t="s">
        <v>987</v>
      </c>
      <c r="AB106" s="8" t="s">
        <v>38</v>
      </c>
      <c r="AC106" s="8">
        <v>45.034996999999997</v>
      </c>
      <c r="AD106" s="8" t="s">
        <v>987</v>
      </c>
      <c r="AE106" s="9">
        <v>45209.04115740741</v>
      </c>
      <c r="AF106" s="8" t="s">
        <v>38</v>
      </c>
      <c r="AG106" s="8" t="b">
        <v>0</v>
      </c>
      <c r="AH106" s="8" t="s">
        <v>38</v>
      </c>
      <c r="AI106" s="8" t="s">
        <v>38</v>
      </c>
      <c r="AJ106" s="8" t="s">
        <v>38</v>
      </c>
      <c r="AK106" s="8" t="s">
        <v>38</v>
      </c>
      <c r="AL106" s="8" t="s">
        <v>44</v>
      </c>
      <c r="AM106" s="8" t="s">
        <v>44</v>
      </c>
      <c r="AN106" s="8" t="s">
        <v>475</v>
      </c>
      <c r="AO106" s="8" t="s">
        <v>38</v>
      </c>
      <c r="AP106" s="8" t="s">
        <v>441</v>
      </c>
      <c r="AQ106" s="8" t="s">
        <v>40</v>
      </c>
      <c r="AR106" s="8" t="s">
        <v>38</v>
      </c>
      <c r="AS106" s="8" t="s">
        <v>38</v>
      </c>
      <c r="AT106" s="8">
        <v>1459.3389999999999</v>
      </c>
      <c r="AU106" s="8">
        <v>306.46100000000001</v>
      </c>
      <c r="AV106" s="8">
        <v>75.885999999999996</v>
      </c>
    </row>
    <row r="107" spans="1:48" ht="14.4" x14ac:dyDescent="0.3">
      <c r="A107" s="9">
        <v>45210.04115740741</v>
      </c>
      <c r="B107" s="8" t="s">
        <v>53</v>
      </c>
      <c r="C107" s="8" t="s">
        <v>36</v>
      </c>
      <c r="D107" s="8" t="s">
        <v>55</v>
      </c>
      <c r="E107" s="8" t="s">
        <v>56</v>
      </c>
      <c r="F107" s="8" t="s">
        <v>57</v>
      </c>
      <c r="G107" s="8" t="s">
        <v>988</v>
      </c>
      <c r="H107" s="8">
        <v>16.7</v>
      </c>
      <c r="I107" s="8">
        <v>0</v>
      </c>
      <c r="J107" s="8">
        <v>16.7</v>
      </c>
      <c r="K107" s="8" t="s">
        <v>989</v>
      </c>
      <c r="L107" s="8" t="s">
        <v>59</v>
      </c>
      <c r="M107" s="8" t="s">
        <v>39</v>
      </c>
      <c r="N107" s="8" t="s">
        <v>40</v>
      </c>
      <c r="O107" s="8" t="s">
        <v>60</v>
      </c>
      <c r="P107" s="8" t="s">
        <v>62</v>
      </c>
      <c r="Q107" s="8" t="s">
        <v>61</v>
      </c>
      <c r="R107" s="8" t="s">
        <v>41</v>
      </c>
      <c r="S107" s="8" t="s">
        <v>56</v>
      </c>
      <c r="T107" s="8">
        <v>13.8</v>
      </c>
      <c r="U107" s="8">
        <v>2.9</v>
      </c>
      <c r="V107" s="8">
        <v>0</v>
      </c>
      <c r="W107" s="8">
        <v>0</v>
      </c>
      <c r="X107" s="8">
        <v>1</v>
      </c>
      <c r="Y107" s="8">
        <v>13.8</v>
      </c>
      <c r="Z107" s="8">
        <v>16.7</v>
      </c>
      <c r="AA107" s="8" t="s">
        <v>58</v>
      </c>
      <c r="AB107" s="8" t="s">
        <v>38</v>
      </c>
      <c r="AC107" s="8">
        <v>0.249</v>
      </c>
      <c r="AD107" s="8" t="s">
        <v>58</v>
      </c>
      <c r="AE107" s="9">
        <v>45210.04115740741</v>
      </c>
      <c r="AF107" s="8" t="s">
        <v>38</v>
      </c>
      <c r="AG107" s="8" t="b">
        <v>0</v>
      </c>
      <c r="AH107" s="8" t="s">
        <v>38</v>
      </c>
      <c r="AI107" s="8" t="s">
        <v>38</v>
      </c>
      <c r="AJ107" s="8" t="s">
        <v>38</v>
      </c>
      <c r="AK107" s="8" t="s">
        <v>38</v>
      </c>
      <c r="AL107" s="8" t="s">
        <v>44</v>
      </c>
      <c r="AM107" s="8" t="s">
        <v>44</v>
      </c>
      <c r="AN107" s="8" t="s">
        <v>548</v>
      </c>
      <c r="AO107" s="8" t="s">
        <v>38</v>
      </c>
      <c r="AP107" s="8" t="s">
        <v>441</v>
      </c>
      <c r="AQ107" s="8" t="s">
        <v>40</v>
      </c>
      <c r="AR107" s="8" t="s">
        <v>38</v>
      </c>
      <c r="AS107" s="8" t="s">
        <v>38</v>
      </c>
      <c r="AT107" s="8">
        <v>13.8</v>
      </c>
      <c r="AU107" s="8">
        <v>2.8980000000000001</v>
      </c>
      <c r="AV107" s="8">
        <v>0</v>
      </c>
    </row>
    <row r="108" spans="1:48" ht="14.4" x14ac:dyDescent="0.3">
      <c r="A108" s="9">
        <v>45210.04115740741</v>
      </c>
      <c r="B108" s="8" t="s">
        <v>77</v>
      </c>
      <c r="C108" s="8" t="s">
        <v>36</v>
      </c>
      <c r="D108" s="8" t="s">
        <v>103</v>
      </c>
      <c r="E108" s="8" t="s">
        <v>990</v>
      </c>
      <c r="F108" s="8" t="s">
        <v>991</v>
      </c>
      <c r="G108" s="8" t="s">
        <v>992</v>
      </c>
      <c r="H108" s="8">
        <v>437.8</v>
      </c>
      <c r="I108" s="8">
        <v>437.8</v>
      </c>
      <c r="J108" s="8">
        <v>0</v>
      </c>
      <c r="K108" s="8" t="s">
        <v>993</v>
      </c>
      <c r="L108" s="8" t="s">
        <v>38</v>
      </c>
      <c r="M108" s="8" t="s">
        <v>39</v>
      </c>
      <c r="N108" s="8" t="s">
        <v>40</v>
      </c>
      <c r="O108" s="8" t="s">
        <v>994</v>
      </c>
      <c r="P108" s="8" t="s">
        <v>991</v>
      </c>
      <c r="Q108" s="8" t="s">
        <v>995</v>
      </c>
      <c r="R108" s="8" t="s">
        <v>41</v>
      </c>
      <c r="S108" s="8" t="s">
        <v>990</v>
      </c>
      <c r="T108" s="8">
        <v>346.91</v>
      </c>
      <c r="U108" s="8">
        <v>72.849999999999994</v>
      </c>
      <c r="V108" s="8">
        <v>18.04</v>
      </c>
      <c r="W108" s="8">
        <v>0</v>
      </c>
      <c r="X108" s="8">
        <v>1</v>
      </c>
      <c r="Y108" s="8">
        <v>346.91</v>
      </c>
      <c r="Z108" s="8">
        <v>437.8</v>
      </c>
      <c r="AA108" s="8" t="s">
        <v>996</v>
      </c>
      <c r="AB108" s="8" t="s">
        <v>38</v>
      </c>
      <c r="AC108" s="8">
        <v>11.229120999999999</v>
      </c>
      <c r="AD108" s="8" t="s">
        <v>997</v>
      </c>
      <c r="AE108" s="9">
        <v>45210.04115740741</v>
      </c>
      <c r="AF108" s="8" t="s">
        <v>38</v>
      </c>
      <c r="AG108" s="8" t="b">
        <v>0</v>
      </c>
      <c r="AH108" s="8" t="s">
        <v>38</v>
      </c>
      <c r="AI108" s="8" t="s">
        <v>38</v>
      </c>
      <c r="AJ108" s="8" t="s">
        <v>38</v>
      </c>
      <c r="AK108" s="8" t="s">
        <v>38</v>
      </c>
      <c r="AL108" s="8" t="s">
        <v>44</v>
      </c>
      <c r="AM108" s="8" t="s">
        <v>44</v>
      </c>
      <c r="AN108" s="8" t="s">
        <v>475</v>
      </c>
      <c r="AO108" s="8" t="s">
        <v>38</v>
      </c>
      <c r="AP108" s="8" t="s">
        <v>441</v>
      </c>
      <c r="AQ108" s="8" t="s">
        <v>40</v>
      </c>
      <c r="AR108" s="8" t="s">
        <v>38</v>
      </c>
      <c r="AS108" s="8" t="s">
        <v>38</v>
      </c>
      <c r="AT108" s="8">
        <v>346.911</v>
      </c>
      <c r="AU108" s="8">
        <v>72.850999999999999</v>
      </c>
      <c r="AV108" s="8">
        <v>18.039000000000001</v>
      </c>
    </row>
    <row r="109" spans="1:48" ht="14.4" x14ac:dyDescent="0.3">
      <c r="A109" s="9">
        <v>45210.04115740741</v>
      </c>
      <c r="B109" s="8" t="s">
        <v>77</v>
      </c>
      <c r="C109" s="8" t="s">
        <v>36</v>
      </c>
      <c r="D109" s="8" t="s">
        <v>102</v>
      </c>
      <c r="E109" s="8" t="s">
        <v>998</v>
      </c>
      <c r="F109" s="8" t="s">
        <v>999</v>
      </c>
      <c r="G109" s="8" t="s">
        <v>1000</v>
      </c>
      <c r="H109" s="8">
        <v>806.3</v>
      </c>
      <c r="I109" s="8">
        <v>806.3</v>
      </c>
      <c r="J109" s="8">
        <v>0</v>
      </c>
      <c r="K109" s="8" t="s">
        <v>1001</v>
      </c>
      <c r="L109" s="8" t="s">
        <v>38</v>
      </c>
      <c r="M109" s="8" t="s">
        <v>39</v>
      </c>
      <c r="N109" s="8" t="s">
        <v>40</v>
      </c>
      <c r="O109" s="8" t="s">
        <v>1002</v>
      </c>
      <c r="P109" s="8" t="s">
        <v>999</v>
      </c>
      <c r="Q109" s="8" t="s">
        <v>1003</v>
      </c>
      <c r="R109" s="8" t="s">
        <v>41</v>
      </c>
      <c r="S109" s="8" t="s">
        <v>998</v>
      </c>
      <c r="T109" s="8">
        <v>666.36</v>
      </c>
      <c r="U109" s="8">
        <v>139.94</v>
      </c>
      <c r="V109" s="8">
        <v>0</v>
      </c>
      <c r="W109" s="8">
        <v>0</v>
      </c>
      <c r="X109" s="8">
        <v>1</v>
      </c>
      <c r="Y109" s="8">
        <v>666.36</v>
      </c>
      <c r="Z109" s="8">
        <v>806.3</v>
      </c>
      <c r="AA109" s="8" t="s">
        <v>1004</v>
      </c>
      <c r="AB109" s="8" t="s">
        <v>38</v>
      </c>
      <c r="AC109" s="8">
        <v>23.431518000000001</v>
      </c>
      <c r="AD109" s="8" t="s">
        <v>1004</v>
      </c>
      <c r="AE109" s="9">
        <v>45210.04115740741</v>
      </c>
      <c r="AF109" s="8" t="s">
        <v>38</v>
      </c>
      <c r="AG109" s="8" t="b">
        <v>0</v>
      </c>
      <c r="AH109" s="8" t="s">
        <v>38</v>
      </c>
      <c r="AI109" s="8" t="s">
        <v>38</v>
      </c>
      <c r="AJ109" s="8" t="s">
        <v>38</v>
      </c>
      <c r="AK109" s="8" t="s">
        <v>38</v>
      </c>
      <c r="AL109" s="8" t="s">
        <v>44</v>
      </c>
      <c r="AM109" s="8" t="s">
        <v>44</v>
      </c>
      <c r="AN109" s="8" t="s">
        <v>548</v>
      </c>
      <c r="AO109" s="8" t="s">
        <v>38</v>
      </c>
      <c r="AP109" s="8" t="s">
        <v>441</v>
      </c>
      <c r="AQ109" s="8" t="s">
        <v>40</v>
      </c>
      <c r="AR109" s="8" t="s">
        <v>38</v>
      </c>
      <c r="AS109" s="8" t="s">
        <v>38</v>
      </c>
      <c r="AT109" s="8">
        <v>666.36400000000003</v>
      </c>
      <c r="AU109" s="8">
        <v>139.93600000000001</v>
      </c>
      <c r="AV109" s="8">
        <v>0</v>
      </c>
    </row>
    <row r="110" spans="1:48" ht="14.4" x14ac:dyDescent="0.3">
      <c r="A110" s="9">
        <v>45210.04115740741</v>
      </c>
      <c r="B110" s="8" t="s">
        <v>77</v>
      </c>
      <c r="C110" s="8" t="s">
        <v>36</v>
      </c>
      <c r="D110" s="8" t="s">
        <v>75</v>
      </c>
      <c r="E110" s="8" t="s">
        <v>805</v>
      </c>
      <c r="F110" s="8" t="s">
        <v>806</v>
      </c>
      <c r="G110" s="8" t="s">
        <v>1005</v>
      </c>
      <c r="H110" s="8">
        <v>967.8</v>
      </c>
      <c r="I110" s="8">
        <v>967.8</v>
      </c>
      <c r="J110" s="8">
        <v>0</v>
      </c>
      <c r="K110" s="8" t="s">
        <v>1006</v>
      </c>
      <c r="L110" s="8" t="s">
        <v>809</v>
      </c>
      <c r="M110" s="8" t="s">
        <v>39</v>
      </c>
      <c r="N110" s="8" t="s">
        <v>40</v>
      </c>
      <c r="O110" s="8" t="s">
        <v>769</v>
      </c>
      <c r="P110" s="8" t="s">
        <v>806</v>
      </c>
      <c r="Q110" s="8" t="s">
        <v>810</v>
      </c>
      <c r="R110" s="8" t="s">
        <v>41</v>
      </c>
      <c r="S110" s="8" t="s">
        <v>805</v>
      </c>
      <c r="T110" s="8">
        <v>799.83</v>
      </c>
      <c r="U110" s="8">
        <v>167.97</v>
      </c>
      <c r="V110" s="8">
        <v>0</v>
      </c>
      <c r="W110" s="8">
        <v>0</v>
      </c>
      <c r="X110" s="8">
        <v>1</v>
      </c>
      <c r="Y110" s="8">
        <v>799.83</v>
      </c>
      <c r="Z110" s="8">
        <v>967.8</v>
      </c>
      <c r="AA110" s="8" t="s">
        <v>1007</v>
      </c>
      <c r="AB110" s="8" t="s">
        <v>38</v>
      </c>
      <c r="AC110" s="8">
        <v>29.164113</v>
      </c>
      <c r="AD110" s="8" t="s">
        <v>1007</v>
      </c>
      <c r="AE110" s="9">
        <v>45203.04115740741</v>
      </c>
      <c r="AF110" s="8" t="s">
        <v>38</v>
      </c>
      <c r="AG110" s="8" t="b">
        <v>0</v>
      </c>
      <c r="AH110" s="8" t="s">
        <v>38</v>
      </c>
      <c r="AI110" s="8" t="s">
        <v>38</v>
      </c>
      <c r="AJ110" s="8" t="s">
        <v>38</v>
      </c>
      <c r="AK110" s="8" t="s">
        <v>38</v>
      </c>
      <c r="AL110" s="8" t="s">
        <v>44</v>
      </c>
      <c r="AM110" s="8" t="s">
        <v>44</v>
      </c>
      <c r="AN110" s="8" t="s">
        <v>475</v>
      </c>
      <c r="AO110" s="8" t="s">
        <v>38</v>
      </c>
      <c r="AP110" s="8" t="s">
        <v>441</v>
      </c>
      <c r="AQ110" s="8" t="s">
        <v>40</v>
      </c>
      <c r="AR110" s="8" t="s">
        <v>38</v>
      </c>
      <c r="AS110" s="8" t="s">
        <v>38</v>
      </c>
      <c r="AT110" s="8">
        <v>799.83500000000004</v>
      </c>
      <c r="AU110" s="8">
        <v>167.965</v>
      </c>
      <c r="AV110" s="8">
        <v>0</v>
      </c>
    </row>
    <row r="111" spans="1:48" ht="14.4" x14ac:dyDescent="0.3">
      <c r="A111" s="9">
        <v>45210.04115740741</v>
      </c>
      <c r="B111" s="8" t="s">
        <v>77</v>
      </c>
      <c r="C111" s="8" t="s">
        <v>36</v>
      </c>
      <c r="D111" s="8" t="s">
        <v>75</v>
      </c>
      <c r="E111" s="8" t="s">
        <v>915</v>
      </c>
      <c r="F111" s="8" t="s">
        <v>797</v>
      </c>
      <c r="G111" s="8" t="s">
        <v>1008</v>
      </c>
      <c r="H111" s="8">
        <v>551.20000000000005</v>
      </c>
      <c r="I111" s="8">
        <v>551.20000000000005</v>
      </c>
      <c r="J111" s="8">
        <v>0</v>
      </c>
      <c r="K111" s="8" t="s">
        <v>1009</v>
      </c>
      <c r="L111" s="8" t="s">
        <v>918</v>
      </c>
      <c r="M111" s="8" t="s">
        <v>39</v>
      </c>
      <c r="N111" s="8" t="s">
        <v>40</v>
      </c>
      <c r="O111" s="8" t="s">
        <v>75</v>
      </c>
      <c r="P111" s="8" t="s">
        <v>797</v>
      </c>
      <c r="Q111" s="8" t="s">
        <v>919</v>
      </c>
      <c r="R111" s="8" t="s">
        <v>41</v>
      </c>
      <c r="S111" s="8" t="s">
        <v>803</v>
      </c>
      <c r="T111" s="8">
        <v>551.20000000000005</v>
      </c>
      <c r="U111" s="8">
        <v>0</v>
      </c>
      <c r="V111" s="8">
        <v>0</v>
      </c>
      <c r="W111" s="8">
        <v>0</v>
      </c>
      <c r="X111" s="8">
        <v>1</v>
      </c>
      <c r="Y111" s="8">
        <v>551.20000000000005</v>
      </c>
      <c r="Z111" s="8">
        <v>551.20000000000005</v>
      </c>
      <c r="AA111" s="8" t="s">
        <v>1010</v>
      </c>
      <c r="AB111" s="8" t="s">
        <v>38</v>
      </c>
      <c r="AC111" s="8">
        <v>54.667071999999997</v>
      </c>
      <c r="AD111" s="8" t="s">
        <v>1010</v>
      </c>
      <c r="AE111" s="9">
        <v>45205.04115740741</v>
      </c>
      <c r="AF111" s="8" t="s">
        <v>38</v>
      </c>
      <c r="AG111" s="8" t="b">
        <v>0</v>
      </c>
      <c r="AH111" s="8" t="s">
        <v>38</v>
      </c>
      <c r="AI111" s="8" t="s">
        <v>38</v>
      </c>
      <c r="AJ111" s="8" t="s">
        <v>38</v>
      </c>
      <c r="AK111" s="8" t="s">
        <v>38</v>
      </c>
      <c r="AL111" s="8" t="s">
        <v>44</v>
      </c>
      <c r="AM111" s="8" t="s">
        <v>44</v>
      </c>
      <c r="AN111" s="8" t="s">
        <v>475</v>
      </c>
      <c r="AO111" s="8" t="s">
        <v>38</v>
      </c>
      <c r="AP111" s="8" t="s">
        <v>45</v>
      </c>
      <c r="AQ111" s="8" t="s">
        <v>40</v>
      </c>
      <c r="AR111" s="8" t="s">
        <v>38</v>
      </c>
      <c r="AS111" s="8" t="s">
        <v>38</v>
      </c>
      <c r="AT111" s="8">
        <v>0</v>
      </c>
      <c r="AU111" s="8">
        <v>0</v>
      </c>
      <c r="AV111" s="8">
        <v>0</v>
      </c>
    </row>
    <row r="112" spans="1:48" ht="14.4" x14ac:dyDescent="0.3">
      <c r="A112" s="9">
        <v>45212.04115740741</v>
      </c>
      <c r="B112" s="8" t="s">
        <v>46</v>
      </c>
      <c r="C112" s="8" t="s">
        <v>36</v>
      </c>
      <c r="D112" s="8" t="s">
        <v>54</v>
      </c>
      <c r="E112" s="8" t="s">
        <v>647</v>
      </c>
      <c r="F112" s="8" t="s">
        <v>648</v>
      </c>
      <c r="G112" s="8" t="s">
        <v>1011</v>
      </c>
      <c r="H112" s="8">
        <v>350.76</v>
      </c>
      <c r="I112" s="8">
        <v>0</v>
      </c>
      <c r="J112" s="8">
        <v>350.76</v>
      </c>
      <c r="K112" s="8" t="s">
        <v>1012</v>
      </c>
      <c r="L112" s="8" t="s">
        <v>38</v>
      </c>
      <c r="M112" s="8" t="s">
        <v>39</v>
      </c>
      <c r="N112" s="8" t="s">
        <v>40</v>
      </c>
      <c r="O112" s="8" t="s">
        <v>651</v>
      </c>
      <c r="P112" s="8" t="s">
        <v>648</v>
      </c>
      <c r="Q112" s="8" t="s">
        <v>652</v>
      </c>
      <c r="R112" s="8" t="s">
        <v>41</v>
      </c>
      <c r="S112" s="8" t="s">
        <v>647</v>
      </c>
      <c r="T112" s="8">
        <v>289.89</v>
      </c>
      <c r="U112" s="8">
        <v>60.87</v>
      </c>
      <c r="V112" s="8">
        <v>0</v>
      </c>
      <c r="W112" s="8">
        <v>0</v>
      </c>
      <c r="X112" s="8">
        <v>1</v>
      </c>
      <c r="Y112" s="8">
        <v>289.89</v>
      </c>
      <c r="Z112" s="8">
        <v>350.76</v>
      </c>
      <c r="AA112" s="8" t="s">
        <v>1013</v>
      </c>
      <c r="AB112" s="8" t="s">
        <v>38</v>
      </c>
      <c r="AC112" s="8">
        <v>14.092665</v>
      </c>
      <c r="AD112" s="8" t="s">
        <v>1013</v>
      </c>
      <c r="AE112" s="9">
        <v>45204.04115740741</v>
      </c>
      <c r="AF112" s="8" t="s">
        <v>38</v>
      </c>
      <c r="AG112" s="8" t="b">
        <v>0</v>
      </c>
      <c r="AH112" s="8" t="s">
        <v>38</v>
      </c>
      <c r="AI112" s="8" t="s">
        <v>38</v>
      </c>
      <c r="AJ112" s="8" t="s">
        <v>38</v>
      </c>
      <c r="AK112" s="8" t="s">
        <v>38</v>
      </c>
      <c r="AL112" s="8" t="s">
        <v>44</v>
      </c>
      <c r="AM112" s="8" t="s">
        <v>44</v>
      </c>
      <c r="AN112" s="8" t="s">
        <v>475</v>
      </c>
      <c r="AO112" s="8" t="s">
        <v>38</v>
      </c>
      <c r="AP112" s="8" t="s">
        <v>441</v>
      </c>
      <c r="AQ112" s="8" t="s">
        <v>40</v>
      </c>
      <c r="AR112" s="8" t="s">
        <v>38</v>
      </c>
      <c r="AS112" s="8" t="s">
        <v>38</v>
      </c>
      <c r="AT112" s="8">
        <v>289.887</v>
      </c>
      <c r="AU112" s="8">
        <v>60.875999999999998</v>
      </c>
      <c r="AV112" s="8">
        <v>0</v>
      </c>
    </row>
    <row r="113" spans="1:48" ht="14.4" x14ac:dyDescent="0.3">
      <c r="A113" s="9">
        <v>45212.04115740741</v>
      </c>
      <c r="B113" s="8" t="s">
        <v>46</v>
      </c>
      <c r="C113" s="8" t="s">
        <v>36</v>
      </c>
      <c r="D113" s="8" t="s">
        <v>54</v>
      </c>
      <c r="E113" s="8" t="s">
        <v>502</v>
      </c>
      <c r="F113" s="8" t="s">
        <v>503</v>
      </c>
      <c r="G113" s="8" t="s">
        <v>1014</v>
      </c>
      <c r="H113" s="8">
        <v>-107.87</v>
      </c>
      <c r="I113" s="8">
        <v>0</v>
      </c>
      <c r="J113" s="8">
        <v>-107.87</v>
      </c>
      <c r="K113" s="8" t="s">
        <v>1015</v>
      </c>
      <c r="L113" s="8" t="s">
        <v>38</v>
      </c>
      <c r="M113" s="8" t="s">
        <v>39</v>
      </c>
      <c r="N113" s="8" t="s">
        <v>40</v>
      </c>
      <c r="O113" s="8" t="s">
        <v>506</v>
      </c>
      <c r="P113" s="8" t="s">
        <v>503</v>
      </c>
      <c r="Q113" s="8" t="s">
        <v>507</v>
      </c>
      <c r="R113" s="8" t="s">
        <v>41</v>
      </c>
      <c r="S113" s="8" t="s">
        <v>502</v>
      </c>
      <c r="T113" s="8">
        <v>-89.15</v>
      </c>
      <c r="U113" s="8">
        <v>-18.72</v>
      </c>
      <c r="V113" s="8">
        <v>0</v>
      </c>
      <c r="W113" s="8">
        <v>0</v>
      </c>
      <c r="X113" s="8">
        <v>1</v>
      </c>
      <c r="Y113" s="8">
        <v>-89.15</v>
      </c>
      <c r="Z113" s="8">
        <v>-107.87</v>
      </c>
      <c r="AA113" s="8" t="s">
        <v>1016</v>
      </c>
      <c r="AB113" s="8" t="s">
        <v>38</v>
      </c>
      <c r="AC113" s="8">
        <v>9.9999999999999995E-7</v>
      </c>
      <c r="AD113" s="8" t="s">
        <v>38</v>
      </c>
      <c r="AE113" s="8" t="s">
        <v>38</v>
      </c>
      <c r="AF113" s="8" t="s">
        <v>38</v>
      </c>
      <c r="AG113" s="8" t="b">
        <v>0</v>
      </c>
      <c r="AH113" s="8" t="s">
        <v>38</v>
      </c>
      <c r="AI113" s="8" t="s">
        <v>38</v>
      </c>
      <c r="AJ113" s="8" t="s">
        <v>38</v>
      </c>
      <c r="AK113" s="8" t="s">
        <v>38</v>
      </c>
      <c r="AL113" s="8" t="s">
        <v>38</v>
      </c>
      <c r="AM113" s="8" t="s">
        <v>38</v>
      </c>
      <c r="AN113" s="8" t="s">
        <v>475</v>
      </c>
      <c r="AO113" s="8" t="s">
        <v>38</v>
      </c>
      <c r="AP113" s="8" t="s">
        <v>69</v>
      </c>
      <c r="AQ113" s="8" t="s">
        <v>40</v>
      </c>
      <c r="AR113" s="8" t="s">
        <v>38</v>
      </c>
      <c r="AS113" s="8" t="s">
        <v>38</v>
      </c>
      <c r="AT113" s="8">
        <v>-89.149000000000001</v>
      </c>
      <c r="AU113" s="8">
        <v>-18.721</v>
      </c>
      <c r="AV113" s="8">
        <v>0</v>
      </c>
    </row>
    <row r="114" spans="1:48" ht="14.4" x14ac:dyDescent="0.3">
      <c r="A114" s="9">
        <v>45212.04115740741</v>
      </c>
      <c r="B114" s="8" t="s">
        <v>46</v>
      </c>
      <c r="C114" s="8" t="s">
        <v>36</v>
      </c>
      <c r="D114" s="8" t="s">
        <v>54</v>
      </c>
      <c r="E114" s="8" t="s">
        <v>502</v>
      </c>
      <c r="F114" s="8" t="s">
        <v>503</v>
      </c>
      <c r="G114" s="8" t="s">
        <v>1017</v>
      </c>
      <c r="H114" s="8">
        <v>-2.57</v>
      </c>
      <c r="I114" s="8">
        <v>-2.57</v>
      </c>
      <c r="J114" s="8">
        <v>0</v>
      </c>
      <c r="K114" s="8" t="s">
        <v>1018</v>
      </c>
      <c r="L114" s="8" t="s">
        <v>38</v>
      </c>
      <c r="M114" s="8" t="s">
        <v>39</v>
      </c>
      <c r="N114" s="8" t="s">
        <v>40</v>
      </c>
      <c r="O114" s="8" t="s">
        <v>506</v>
      </c>
      <c r="P114" s="8" t="s">
        <v>503</v>
      </c>
      <c r="Q114" s="8" t="s">
        <v>507</v>
      </c>
      <c r="R114" s="8" t="s">
        <v>41</v>
      </c>
      <c r="S114" s="8" t="s">
        <v>502</v>
      </c>
      <c r="T114" s="8">
        <v>-2.12</v>
      </c>
      <c r="U114" s="8">
        <v>-0.45</v>
      </c>
      <c r="V114" s="8">
        <v>0</v>
      </c>
      <c r="W114" s="8">
        <v>0</v>
      </c>
      <c r="X114" s="8">
        <v>1</v>
      </c>
      <c r="Y114" s="8">
        <v>-2.12</v>
      </c>
      <c r="Z114" s="8">
        <v>-2.57</v>
      </c>
      <c r="AA114" s="8" t="s">
        <v>1019</v>
      </c>
      <c r="AB114" s="8" t="s">
        <v>38</v>
      </c>
      <c r="AC114" s="8">
        <v>-9.9999999999999995E-7</v>
      </c>
      <c r="AD114" s="8" t="s">
        <v>1019</v>
      </c>
      <c r="AE114" s="8" t="s">
        <v>38</v>
      </c>
      <c r="AF114" s="8" t="s">
        <v>38</v>
      </c>
      <c r="AG114" s="8" t="b">
        <v>0</v>
      </c>
      <c r="AH114" s="8" t="s">
        <v>38</v>
      </c>
      <c r="AI114" s="8" t="s">
        <v>38</v>
      </c>
      <c r="AJ114" s="8" t="s">
        <v>38</v>
      </c>
      <c r="AK114" s="8" t="s">
        <v>38</v>
      </c>
      <c r="AL114" s="8" t="s">
        <v>44</v>
      </c>
      <c r="AM114" s="8" t="s">
        <v>44</v>
      </c>
      <c r="AN114" s="8" t="s">
        <v>475</v>
      </c>
      <c r="AO114" s="8" t="s">
        <v>38</v>
      </c>
      <c r="AP114" s="8" t="s">
        <v>66</v>
      </c>
      <c r="AQ114" s="8" t="s">
        <v>40</v>
      </c>
      <c r="AR114" s="8" t="s">
        <v>38</v>
      </c>
      <c r="AS114" s="8" t="s">
        <v>38</v>
      </c>
      <c r="AT114" s="8">
        <v>-2.1240000000000001</v>
      </c>
      <c r="AU114" s="8">
        <v>-0.44600000000000001</v>
      </c>
      <c r="AV114" s="8">
        <v>0</v>
      </c>
    </row>
    <row r="115" spans="1:48" ht="14.4" x14ac:dyDescent="0.3">
      <c r="A115" s="9">
        <v>45212.04115740741</v>
      </c>
      <c r="B115" s="8" t="s">
        <v>73</v>
      </c>
      <c r="C115" s="8" t="s">
        <v>36</v>
      </c>
      <c r="D115" s="8" t="s">
        <v>619</v>
      </c>
      <c r="E115" s="8" t="s">
        <v>787</v>
      </c>
      <c r="F115" s="8" t="s">
        <v>788</v>
      </c>
      <c r="G115" s="8" t="s">
        <v>1020</v>
      </c>
      <c r="H115" s="8">
        <v>-8.4600000000000009</v>
      </c>
      <c r="I115" s="8">
        <v>0</v>
      </c>
      <c r="J115" s="8">
        <v>-8.4600000000000009</v>
      </c>
      <c r="K115" s="8" t="s">
        <v>1021</v>
      </c>
      <c r="L115" s="8" t="s">
        <v>38</v>
      </c>
      <c r="M115" s="8" t="s">
        <v>39</v>
      </c>
      <c r="N115" s="8" t="s">
        <v>40</v>
      </c>
      <c r="O115" s="8" t="s">
        <v>624</v>
      </c>
      <c r="P115" s="8" t="s">
        <v>788</v>
      </c>
      <c r="Q115" s="8" t="s">
        <v>791</v>
      </c>
      <c r="R115" s="8" t="s">
        <v>41</v>
      </c>
      <c r="S115" s="8" t="s">
        <v>787</v>
      </c>
      <c r="T115" s="8">
        <v>-7</v>
      </c>
      <c r="U115" s="8">
        <v>-1.46</v>
      </c>
      <c r="V115" s="8">
        <v>0</v>
      </c>
      <c r="W115" s="8">
        <v>0</v>
      </c>
      <c r="X115" s="8">
        <v>1</v>
      </c>
      <c r="Y115" s="8">
        <v>-7</v>
      </c>
      <c r="Z115" s="8">
        <v>-8.4600000000000009</v>
      </c>
      <c r="AA115" s="8" t="s">
        <v>1022</v>
      </c>
      <c r="AB115" s="8" t="s">
        <v>199</v>
      </c>
      <c r="AC115" s="8">
        <v>0.11799999999999999</v>
      </c>
      <c r="AD115" s="8" t="s">
        <v>38</v>
      </c>
      <c r="AE115" s="8" t="s">
        <v>38</v>
      </c>
      <c r="AF115" s="8" t="s">
        <v>38</v>
      </c>
      <c r="AG115" s="8" t="b">
        <v>0</v>
      </c>
      <c r="AH115" s="8" t="s">
        <v>789</v>
      </c>
      <c r="AI115" s="8" t="s">
        <v>789</v>
      </c>
      <c r="AJ115" s="9">
        <v>45208.04115740741</v>
      </c>
      <c r="AK115" s="8" t="s">
        <v>1023</v>
      </c>
      <c r="AL115" s="8" t="s">
        <v>38</v>
      </c>
      <c r="AM115" s="8" t="s">
        <v>38</v>
      </c>
      <c r="AN115" s="8" t="s">
        <v>475</v>
      </c>
      <c r="AO115" s="8" t="s">
        <v>38</v>
      </c>
      <c r="AP115" s="8" t="s">
        <v>42</v>
      </c>
      <c r="AQ115" s="8" t="s">
        <v>40</v>
      </c>
      <c r="AR115" s="8" t="s">
        <v>38</v>
      </c>
      <c r="AS115" s="8" t="s">
        <v>38</v>
      </c>
      <c r="AT115" s="8">
        <v>-6.9950000000000001</v>
      </c>
      <c r="AU115" s="8">
        <v>-1.4690000000000001</v>
      </c>
      <c r="AV115" s="8">
        <v>0</v>
      </c>
    </row>
    <row r="116" spans="1:48" ht="14.4" x14ac:dyDescent="0.3">
      <c r="A116" s="9">
        <v>45212.04115740741</v>
      </c>
      <c r="B116" s="8" t="s">
        <v>77</v>
      </c>
      <c r="C116" s="8" t="s">
        <v>36</v>
      </c>
      <c r="D116" s="8" t="s">
        <v>102</v>
      </c>
      <c r="E116" s="8" t="s">
        <v>1024</v>
      </c>
      <c r="F116" s="8" t="s">
        <v>797</v>
      </c>
      <c r="G116" s="8" t="s">
        <v>1025</v>
      </c>
      <c r="H116" s="8">
        <v>1694.15</v>
      </c>
      <c r="I116" s="8">
        <v>0</v>
      </c>
      <c r="J116" s="8">
        <v>1694.15</v>
      </c>
      <c r="K116" s="8" t="s">
        <v>1026</v>
      </c>
      <c r="L116" s="8" t="s">
        <v>918</v>
      </c>
      <c r="M116" s="8" t="s">
        <v>39</v>
      </c>
      <c r="N116" s="8" t="s">
        <v>40</v>
      </c>
      <c r="O116" s="8" t="s">
        <v>102</v>
      </c>
      <c r="P116" s="8" t="s">
        <v>797</v>
      </c>
      <c r="Q116" s="8" t="s">
        <v>1027</v>
      </c>
      <c r="R116" s="8" t="s">
        <v>41</v>
      </c>
      <c r="S116" s="8" t="s">
        <v>803</v>
      </c>
      <c r="T116" s="8">
        <v>1400.12</v>
      </c>
      <c r="U116" s="8">
        <v>294.02999999999997</v>
      </c>
      <c r="V116" s="8">
        <v>0</v>
      </c>
      <c r="W116" s="8">
        <v>0</v>
      </c>
      <c r="X116" s="8">
        <v>1</v>
      </c>
      <c r="Y116" s="8">
        <v>1400.12</v>
      </c>
      <c r="Z116" s="8">
        <v>1694.15</v>
      </c>
      <c r="AA116" s="8" t="s">
        <v>1028</v>
      </c>
      <c r="AB116" s="8" t="s">
        <v>38</v>
      </c>
      <c r="AC116" s="8">
        <v>33.441800000000001</v>
      </c>
      <c r="AD116" s="8" t="s">
        <v>1028</v>
      </c>
      <c r="AE116" s="9">
        <v>45210.04115740741</v>
      </c>
      <c r="AF116" s="8" t="s">
        <v>38</v>
      </c>
      <c r="AG116" s="8" t="b">
        <v>0</v>
      </c>
      <c r="AH116" s="8" t="s">
        <v>38</v>
      </c>
      <c r="AI116" s="8" t="s">
        <v>38</v>
      </c>
      <c r="AJ116" s="8" t="s">
        <v>38</v>
      </c>
      <c r="AK116" s="8" t="s">
        <v>38</v>
      </c>
      <c r="AL116" s="8" t="s">
        <v>44</v>
      </c>
      <c r="AM116" s="8" t="s">
        <v>44</v>
      </c>
      <c r="AN116" s="8" t="s">
        <v>475</v>
      </c>
      <c r="AO116" s="8" t="s">
        <v>38</v>
      </c>
      <c r="AP116" s="8" t="s">
        <v>441</v>
      </c>
      <c r="AQ116" s="8" t="s">
        <v>40</v>
      </c>
      <c r="AR116" s="8" t="s">
        <v>38</v>
      </c>
      <c r="AS116" s="8" t="s">
        <v>38</v>
      </c>
      <c r="AT116" s="8">
        <v>1400.124</v>
      </c>
      <c r="AU116" s="8">
        <v>294.02600000000001</v>
      </c>
      <c r="AV116" s="8">
        <v>0</v>
      </c>
    </row>
    <row r="117" spans="1:48" ht="14.4" x14ac:dyDescent="0.3">
      <c r="A117" s="9">
        <v>45212.04115740741</v>
      </c>
      <c r="B117" s="8" t="s">
        <v>95</v>
      </c>
      <c r="C117" s="8" t="s">
        <v>36</v>
      </c>
      <c r="D117" s="8" t="s">
        <v>55</v>
      </c>
      <c r="E117" s="8" t="s">
        <v>340</v>
      </c>
      <c r="F117" s="8" t="s">
        <v>341</v>
      </c>
      <c r="G117" s="8" t="s">
        <v>1029</v>
      </c>
      <c r="H117" s="8">
        <v>1078</v>
      </c>
      <c r="I117" s="8">
        <v>1078</v>
      </c>
      <c r="J117" s="8">
        <v>0</v>
      </c>
      <c r="K117" s="8" t="s">
        <v>1030</v>
      </c>
      <c r="L117" s="8" t="s">
        <v>342</v>
      </c>
      <c r="M117" s="8" t="s">
        <v>39</v>
      </c>
      <c r="N117" s="8" t="s">
        <v>40</v>
      </c>
      <c r="O117" s="8" t="s">
        <v>78</v>
      </c>
      <c r="P117" s="8" t="s">
        <v>343</v>
      </c>
      <c r="Q117" s="8" t="s">
        <v>344</v>
      </c>
      <c r="R117" s="8" t="s">
        <v>41</v>
      </c>
      <c r="S117" s="8" t="s">
        <v>340</v>
      </c>
      <c r="T117" s="8">
        <v>890.91</v>
      </c>
      <c r="U117" s="8">
        <v>187.09</v>
      </c>
      <c r="V117" s="8">
        <v>0</v>
      </c>
      <c r="W117" s="8">
        <v>0</v>
      </c>
      <c r="X117" s="8">
        <v>1</v>
      </c>
      <c r="Y117" s="8">
        <v>890.91</v>
      </c>
      <c r="Z117" s="8">
        <v>1078</v>
      </c>
      <c r="AA117" s="8" t="s">
        <v>1031</v>
      </c>
      <c r="AB117" s="8" t="s">
        <v>38</v>
      </c>
      <c r="AC117" s="8">
        <v>27.562857999999999</v>
      </c>
      <c r="AD117" s="8" t="s">
        <v>1032</v>
      </c>
      <c r="AE117" s="9">
        <v>45210.04115740741</v>
      </c>
      <c r="AF117" s="8" t="s">
        <v>38</v>
      </c>
      <c r="AG117" s="8" t="b">
        <v>0</v>
      </c>
      <c r="AH117" s="8" t="s">
        <v>38</v>
      </c>
      <c r="AI117" s="8" t="s">
        <v>38</v>
      </c>
      <c r="AJ117" s="8" t="s">
        <v>38</v>
      </c>
      <c r="AK117" s="8" t="s">
        <v>38</v>
      </c>
      <c r="AL117" s="8" t="s">
        <v>44</v>
      </c>
      <c r="AM117" s="8" t="s">
        <v>44</v>
      </c>
      <c r="AN117" s="8" t="s">
        <v>475</v>
      </c>
      <c r="AO117" s="8" t="s">
        <v>38</v>
      </c>
      <c r="AP117" s="8" t="s">
        <v>441</v>
      </c>
      <c r="AQ117" s="8" t="s">
        <v>40</v>
      </c>
      <c r="AR117" s="8" t="s">
        <v>38</v>
      </c>
      <c r="AS117" s="8" t="s">
        <v>38</v>
      </c>
      <c r="AT117" s="8">
        <v>890.90899999999999</v>
      </c>
      <c r="AU117" s="8">
        <v>187.09100000000001</v>
      </c>
      <c r="AV117" s="8">
        <v>0</v>
      </c>
    </row>
    <row r="118" spans="1:48" ht="14.4" x14ac:dyDescent="0.3">
      <c r="A118" s="9">
        <v>45212.04115740741</v>
      </c>
      <c r="B118" s="8" t="s">
        <v>73</v>
      </c>
      <c r="C118" s="8" t="s">
        <v>36</v>
      </c>
      <c r="D118" s="8" t="s">
        <v>619</v>
      </c>
      <c r="E118" s="8" t="s">
        <v>940</v>
      </c>
      <c r="F118" s="8" t="s">
        <v>941</v>
      </c>
      <c r="G118" s="8" t="s">
        <v>1033</v>
      </c>
      <c r="H118" s="8">
        <v>-20.99</v>
      </c>
      <c r="I118" s="8">
        <v>-20.99</v>
      </c>
      <c r="J118" s="8">
        <v>0</v>
      </c>
      <c r="K118" s="8" t="s">
        <v>1034</v>
      </c>
      <c r="L118" s="8" t="s">
        <v>38</v>
      </c>
      <c r="M118" s="8" t="s">
        <v>39</v>
      </c>
      <c r="N118" s="8" t="s">
        <v>40</v>
      </c>
      <c r="O118" s="8" t="s">
        <v>619</v>
      </c>
      <c r="P118" s="8" t="s">
        <v>941</v>
      </c>
      <c r="Q118" s="8" t="s">
        <v>944</v>
      </c>
      <c r="R118" s="8" t="s">
        <v>41</v>
      </c>
      <c r="S118" s="8" t="s">
        <v>940</v>
      </c>
      <c r="T118" s="8">
        <v>-17.350000000000001</v>
      </c>
      <c r="U118" s="8">
        <v>-3.64</v>
      </c>
      <c r="V118" s="8">
        <v>0</v>
      </c>
      <c r="W118" s="8">
        <v>0</v>
      </c>
      <c r="X118" s="8">
        <v>1</v>
      </c>
      <c r="Y118" s="8">
        <v>-17.350000000000001</v>
      </c>
      <c r="Z118" s="8">
        <v>-20.99</v>
      </c>
      <c r="AA118" s="8" t="s">
        <v>1035</v>
      </c>
      <c r="AB118" s="8" t="s">
        <v>199</v>
      </c>
      <c r="AC118" s="8">
        <v>1.8143332000000001</v>
      </c>
      <c r="AD118" s="8" t="s">
        <v>38</v>
      </c>
      <c r="AE118" s="8" t="s">
        <v>38</v>
      </c>
      <c r="AF118" s="8" t="s">
        <v>38</v>
      </c>
      <c r="AG118" s="8" t="b">
        <v>0</v>
      </c>
      <c r="AH118" s="8" t="s">
        <v>1036</v>
      </c>
      <c r="AI118" s="8" t="s">
        <v>1036</v>
      </c>
      <c r="AJ118" s="9">
        <v>44970.04115740741</v>
      </c>
      <c r="AK118" s="8" t="s">
        <v>1037</v>
      </c>
      <c r="AL118" s="8" t="s">
        <v>38</v>
      </c>
      <c r="AM118" s="8" t="s">
        <v>38</v>
      </c>
      <c r="AN118" s="8" t="s">
        <v>475</v>
      </c>
      <c r="AO118" s="8" t="s">
        <v>38</v>
      </c>
      <c r="AP118" s="8" t="s">
        <v>42</v>
      </c>
      <c r="AQ118" s="8" t="s">
        <v>40</v>
      </c>
      <c r="AR118" s="8" t="s">
        <v>38</v>
      </c>
      <c r="AS118" s="8" t="s">
        <v>38</v>
      </c>
      <c r="AT118" s="8">
        <v>-17.347000000000001</v>
      </c>
      <c r="AU118" s="8">
        <v>-3.6429999999999998</v>
      </c>
      <c r="AV118" s="8">
        <v>0</v>
      </c>
    </row>
    <row r="119" spans="1:48" ht="14.4" x14ac:dyDescent="0.3">
      <c r="A119" s="9">
        <v>45212.04115740741</v>
      </c>
      <c r="B119" s="8" t="s">
        <v>46</v>
      </c>
      <c r="C119" s="8" t="s">
        <v>36</v>
      </c>
      <c r="D119" s="8" t="s">
        <v>54</v>
      </c>
      <c r="E119" s="8" t="s">
        <v>1038</v>
      </c>
      <c r="F119" s="8" t="s">
        <v>1039</v>
      </c>
      <c r="G119" s="8" t="s">
        <v>1040</v>
      </c>
      <c r="H119" s="8">
        <v>355.59</v>
      </c>
      <c r="I119" s="8">
        <v>355.59</v>
      </c>
      <c r="J119" s="8">
        <v>0</v>
      </c>
      <c r="K119" s="8" t="s">
        <v>1041</v>
      </c>
      <c r="L119" s="8" t="s">
        <v>38</v>
      </c>
      <c r="M119" s="8" t="s">
        <v>39</v>
      </c>
      <c r="N119" s="8" t="s">
        <v>40</v>
      </c>
      <c r="O119" s="8" t="s">
        <v>194</v>
      </c>
      <c r="P119" s="8" t="s">
        <v>1039</v>
      </c>
      <c r="Q119" s="8" t="s">
        <v>1042</v>
      </c>
      <c r="R119" s="8" t="s">
        <v>41</v>
      </c>
      <c r="S119" s="8" t="s">
        <v>1038</v>
      </c>
      <c r="T119" s="8">
        <v>293.88</v>
      </c>
      <c r="U119" s="8">
        <v>61.71</v>
      </c>
      <c r="V119" s="8">
        <v>0</v>
      </c>
      <c r="W119" s="8">
        <v>0</v>
      </c>
      <c r="X119" s="8">
        <v>1</v>
      </c>
      <c r="Y119" s="8">
        <v>293.88</v>
      </c>
      <c r="Z119" s="8">
        <v>355.59</v>
      </c>
      <c r="AA119" s="8" t="s">
        <v>1043</v>
      </c>
      <c r="AB119" s="8" t="s">
        <v>38</v>
      </c>
      <c r="AC119" s="8">
        <v>10.5047716</v>
      </c>
      <c r="AD119" s="8" t="s">
        <v>1044</v>
      </c>
      <c r="AE119" s="9">
        <v>45209.04115740741</v>
      </c>
      <c r="AF119" s="8" t="s">
        <v>38</v>
      </c>
      <c r="AG119" s="8" t="b">
        <v>0</v>
      </c>
      <c r="AH119" s="8" t="s">
        <v>38</v>
      </c>
      <c r="AI119" s="8" t="s">
        <v>38</v>
      </c>
      <c r="AJ119" s="8" t="s">
        <v>38</v>
      </c>
      <c r="AK119" s="8" t="s">
        <v>38</v>
      </c>
      <c r="AL119" s="8" t="s">
        <v>44</v>
      </c>
      <c r="AM119" s="8" t="s">
        <v>44</v>
      </c>
      <c r="AN119" s="8" t="s">
        <v>475</v>
      </c>
      <c r="AO119" s="8" t="s">
        <v>38</v>
      </c>
      <c r="AP119" s="8" t="s">
        <v>441</v>
      </c>
      <c r="AQ119" s="8" t="s">
        <v>40</v>
      </c>
      <c r="AR119" s="8" t="s">
        <v>38</v>
      </c>
      <c r="AS119" s="8" t="s">
        <v>38</v>
      </c>
      <c r="AT119" s="8">
        <v>293.88</v>
      </c>
      <c r="AU119" s="8">
        <v>61.715000000000003</v>
      </c>
      <c r="AV119" s="8">
        <v>0</v>
      </c>
    </row>
    <row r="120" spans="1:48" ht="14.4" x14ac:dyDescent="0.3">
      <c r="A120" s="9">
        <v>45212.04115740741</v>
      </c>
      <c r="B120" s="8" t="s">
        <v>289</v>
      </c>
      <c r="C120" s="8" t="s">
        <v>36</v>
      </c>
      <c r="D120" s="8" t="s">
        <v>161</v>
      </c>
      <c r="E120" s="8" t="s">
        <v>167</v>
      </c>
      <c r="F120" s="8" t="s">
        <v>168</v>
      </c>
      <c r="G120" s="8" t="s">
        <v>1045</v>
      </c>
      <c r="H120" s="8">
        <v>-23.14</v>
      </c>
      <c r="I120" s="8">
        <v>-23.14</v>
      </c>
      <c r="J120" s="8">
        <v>0</v>
      </c>
      <c r="K120" s="8" t="s">
        <v>1046</v>
      </c>
      <c r="L120" s="8" t="s">
        <v>38</v>
      </c>
      <c r="M120" s="8" t="s">
        <v>39</v>
      </c>
      <c r="N120" s="8" t="s">
        <v>40</v>
      </c>
      <c r="O120" s="8" t="s">
        <v>169</v>
      </c>
      <c r="P120" s="8" t="s">
        <v>168</v>
      </c>
      <c r="Q120" s="8" t="s">
        <v>170</v>
      </c>
      <c r="R120" s="8" t="s">
        <v>41</v>
      </c>
      <c r="S120" s="8" t="s">
        <v>167</v>
      </c>
      <c r="T120" s="8">
        <v>-18.34</v>
      </c>
      <c r="U120" s="8">
        <v>-3.85</v>
      </c>
      <c r="V120" s="8">
        <v>-0.95</v>
      </c>
      <c r="W120" s="8">
        <v>0</v>
      </c>
      <c r="X120" s="8">
        <v>1</v>
      </c>
      <c r="Y120" s="8">
        <v>-18.34</v>
      </c>
      <c r="Z120" s="8">
        <v>-23.14</v>
      </c>
      <c r="AA120" s="8" t="s">
        <v>368</v>
      </c>
      <c r="AB120" s="8" t="s">
        <v>1047</v>
      </c>
      <c r="AC120" s="8">
        <v>0.22741649999999999</v>
      </c>
      <c r="AD120" s="8" t="s">
        <v>38</v>
      </c>
      <c r="AE120" s="8" t="s">
        <v>38</v>
      </c>
      <c r="AF120" s="8" t="s">
        <v>38</v>
      </c>
      <c r="AG120" s="8" t="b">
        <v>0</v>
      </c>
      <c r="AH120" s="8" t="s">
        <v>1048</v>
      </c>
      <c r="AI120" s="8" t="s">
        <v>1049</v>
      </c>
      <c r="AJ120" s="9">
        <v>45007.04115740741</v>
      </c>
      <c r="AK120" s="8" t="s">
        <v>1050</v>
      </c>
      <c r="AL120" s="8" t="s">
        <v>38</v>
      </c>
      <c r="AM120" s="8" t="s">
        <v>38</v>
      </c>
      <c r="AN120" s="8" t="s">
        <v>475</v>
      </c>
      <c r="AO120" s="8" t="s">
        <v>38</v>
      </c>
      <c r="AP120" s="8" t="s">
        <v>42</v>
      </c>
      <c r="AQ120" s="8" t="s">
        <v>40</v>
      </c>
      <c r="AR120" s="8" t="s">
        <v>38</v>
      </c>
      <c r="AS120" s="8" t="s">
        <v>38</v>
      </c>
      <c r="AT120" s="8">
        <v>-18.334</v>
      </c>
      <c r="AU120" s="8">
        <v>-3.85</v>
      </c>
      <c r="AV120" s="8">
        <v>-0.95299999999999996</v>
      </c>
    </row>
    <row r="121" spans="1:48" ht="14.4" x14ac:dyDescent="0.3">
      <c r="A121" s="9">
        <v>45212.04115740741</v>
      </c>
      <c r="B121" s="8" t="s">
        <v>46</v>
      </c>
      <c r="C121" s="8" t="s">
        <v>36</v>
      </c>
      <c r="D121" s="8" t="s">
        <v>54</v>
      </c>
      <c r="E121" s="8" t="s">
        <v>1051</v>
      </c>
      <c r="F121" s="8" t="s">
        <v>1052</v>
      </c>
      <c r="G121" s="8" t="s">
        <v>1053</v>
      </c>
      <c r="H121" s="8">
        <v>532.41999999999996</v>
      </c>
      <c r="I121" s="8">
        <v>532.41999999999996</v>
      </c>
      <c r="J121" s="8">
        <v>0</v>
      </c>
      <c r="K121" s="8" t="s">
        <v>1054</v>
      </c>
      <c r="L121" s="8" t="s">
        <v>38</v>
      </c>
      <c r="M121" s="8" t="s">
        <v>39</v>
      </c>
      <c r="N121" s="8" t="s">
        <v>40</v>
      </c>
      <c r="O121" s="8" t="s">
        <v>109</v>
      </c>
      <c r="P121" s="8" t="s">
        <v>1055</v>
      </c>
      <c r="Q121" s="8" t="s">
        <v>1056</v>
      </c>
      <c r="R121" s="8" t="s">
        <v>41</v>
      </c>
      <c r="S121" s="8" t="s">
        <v>1051</v>
      </c>
      <c r="T121" s="8">
        <v>421.89</v>
      </c>
      <c r="U121" s="8">
        <v>88.59</v>
      </c>
      <c r="V121" s="8">
        <v>21.94</v>
      </c>
      <c r="W121" s="8">
        <v>0</v>
      </c>
      <c r="X121" s="8">
        <v>1</v>
      </c>
      <c r="Y121" s="8">
        <v>421.89</v>
      </c>
      <c r="Z121" s="8">
        <v>532.41999999999996</v>
      </c>
      <c r="AA121" s="8" t="s">
        <v>1057</v>
      </c>
      <c r="AB121" s="8" t="s">
        <v>38</v>
      </c>
      <c r="AC121" s="8">
        <v>57.507769000000003</v>
      </c>
      <c r="AD121" s="8" t="s">
        <v>1057</v>
      </c>
      <c r="AE121" s="9">
        <v>45203.04115740741</v>
      </c>
      <c r="AF121" s="8" t="s">
        <v>38</v>
      </c>
      <c r="AG121" s="8" t="b">
        <v>0</v>
      </c>
      <c r="AH121" s="8" t="s">
        <v>38</v>
      </c>
      <c r="AI121" s="8" t="s">
        <v>38</v>
      </c>
      <c r="AJ121" s="8" t="s">
        <v>38</v>
      </c>
      <c r="AK121" s="8" t="s">
        <v>38</v>
      </c>
      <c r="AL121" s="8" t="s">
        <v>44</v>
      </c>
      <c r="AM121" s="8" t="s">
        <v>44</v>
      </c>
      <c r="AN121" s="8" t="s">
        <v>475</v>
      </c>
      <c r="AO121" s="8" t="s">
        <v>38</v>
      </c>
      <c r="AP121" s="8" t="s">
        <v>441</v>
      </c>
      <c r="AQ121" s="8" t="s">
        <v>40</v>
      </c>
      <c r="AR121" s="8" t="s">
        <v>38</v>
      </c>
      <c r="AS121" s="8" t="s">
        <v>38</v>
      </c>
      <c r="AT121" s="8">
        <v>421.88600000000002</v>
      </c>
      <c r="AU121" s="8">
        <v>88.596000000000004</v>
      </c>
      <c r="AV121" s="8">
        <v>21.937999999999999</v>
      </c>
    </row>
    <row r="122" spans="1:48" ht="14.4" x14ac:dyDescent="0.3">
      <c r="A122" s="9">
        <v>45212.04115740741</v>
      </c>
      <c r="B122" s="8" t="s">
        <v>77</v>
      </c>
      <c r="C122" s="8" t="s">
        <v>36</v>
      </c>
      <c r="D122" s="8" t="s">
        <v>75</v>
      </c>
      <c r="E122" s="8" t="s">
        <v>312</v>
      </c>
      <c r="F122" s="8" t="s">
        <v>313</v>
      </c>
      <c r="G122" s="8" t="s">
        <v>1058</v>
      </c>
      <c r="H122" s="8">
        <v>-59.78</v>
      </c>
      <c r="I122" s="8">
        <v>-59.78</v>
      </c>
      <c r="J122" s="8">
        <v>0</v>
      </c>
      <c r="K122" s="8" t="s">
        <v>1059</v>
      </c>
      <c r="L122" s="8" t="s">
        <v>38</v>
      </c>
      <c r="M122" s="8" t="s">
        <v>39</v>
      </c>
      <c r="N122" s="8" t="s">
        <v>40</v>
      </c>
      <c r="O122" s="8" t="s">
        <v>314</v>
      </c>
      <c r="P122" s="8" t="s">
        <v>313</v>
      </c>
      <c r="Q122" s="8" t="s">
        <v>315</v>
      </c>
      <c r="R122" s="8" t="s">
        <v>41</v>
      </c>
      <c r="S122" s="8" t="s">
        <v>312</v>
      </c>
      <c r="T122" s="8">
        <v>-47.37</v>
      </c>
      <c r="U122" s="8">
        <v>-9.9499999999999993</v>
      </c>
      <c r="V122" s="8">
        <v>-2.46</v>
      </c>
      <c r="W122" s="8">
        <v>0</v>
      </c>
      <c r="X122" s="8">
        <v>1</v>
      </c>
      <c r="Y122" s="8">
        <v>-47.37</v>
      </c>
      <c r="Z122" s="8">
        <v>-59.78</v>
      </c>
      <c r="AA122" s="8" t="s">
        <v>1060</v>
      </c>
      <c r="AB122" s="8" t="s">
        <v>199</v>
      </c>
      <c r="AC122" s="8">
        <v>1.0168330999999999</v>
      </c>
      <c r="AD122" s="8" t="s">
        <v>38</v>
      </c>
      <c r="AE122" s="8" t="s">
        <v>38</v>
      </c>
      <c r="AF122" s="8" t="s">
        <v>38</v>
      </c>
      <c r="AG122" s="8" t="b">
        <v>0</v>
      </c>
      <c r="AH122" s="8" t="s">
        <v>320</v>
      </c>
      <c r="AI122" s="8" t="s">
        <v>1061</v>
      </c>
      <c r="AJ122" s="9">
        <v>45174.04115740741</v>
      </c>
      <c r="AK122" s="8" t="s">
        <v>1062</v>
      </c>
      <c r="AL122" s="8" t="s">
        <v>38</v>
      </c>
      <c r="AM122" s="8" t="s">
        <v>38</v>
      </c>
      <c r="AN122" s="8" t="s">
        <v>475</v>
      </c>
      <c r="AO122" s="8" t="s">
        <v>38</v>
      </c>
      <c r="AP122" s="8" t="s">
        <v>205</v>
      </c>
      <c r="AQ122" s="8" t="s">
        <v>40</v>
      </c>
      <c r="AR122" s="8" t="s">
        <v>38</v>
      </c>
      <c r="AS122" s="8" t="s">
        <v>38</v>
      </c>
      <c r="AT122" s="8">
        <v>-47.371000000000002</v>
      </c>
      <c r="AU122" s="8">
        <v>-9.9480000000000004</v>
      </c>
      <c r="AV122" s="8">
        <v>-2.4630000000000001</v>
      </c>
    </row>
    <row r="123" spans="1:48" ht="14.4" x14ac:dyDescent="0.3">
      <c r="A123" s="9">
        <v>45212.04115740741</v>
      </c>
      <c r="B123" s="8" t="s">
        <v>289</v>
      </c>
      <c r="C123" s="8" t="s">
        <v>36</v>
      </c>
      <c r="D123" s="8" t="s">
        <v>161</v>
      </c>
      <c r="E123" s="8" t="s">
        <v>167</v>
      </c>
      <c r="F123" s="8" t="s">
        <v>168</v>
      </c>
      <c r="G123" s="8" t="s">
        <v>1063</v>
      </c>
      <c r="H123" s="8">
        <v>408.29</v>
      </c>
      <c r="I123" s="8">
        <v>408.29</v>
      </c>
      <c r="J123" s="8">
        <v>0</v>
      </c>
      <c r="K123" s="8" t="s">
        <v>1064</v>
      </c>
      <c r="L123" s="8" t="s">
        <v>38</v>
      </c>
      <c r="M123" s="8" t="s">
        <v>39</v>
      </c>
      <c r="N123" s="8" t="s">
        <v>40</v>
      </c>
      <c r="O123" s="8" t="s">
        <v>169</v>
      </c>
      <c r="P123" s="8" t="s">
        <v>168</v>
      </c>
      <c r="Q123" s="8" t="s">
        <v>170</v>
      </c>
      <c r="R123" s="8" t="s">
        <v>41</v>
      </c>
      <c r="S123" s="8" t="s">
        <v>167</v>
      </c>
      <c r="T123" s="8">
        <v>323.52999999999997</v>
      </c>
      <c r="U123" s="8">
        <v>67.94</v>
      </c>
      <c r="V123" s="8">
        <v>16.82</v>
      </c>
      <c r="W123" s="8">
        <v>0</v>
      </c>
      <c r="X123" s="8">
        <v>1</v>
      </c>
      <c r="Y123" s="8">
        <v>323.52999999999997</v>
      </c>
      <c r="Z123" s="8">
        <v>408.29</v>
      </c>
      <c r="AA123" s="8" t="s">
        <v>1065</v>
      </c>
      <c r="AB123" s="8" t="s">
        <v>38</v>
      </c>
      <c r="AC123" s="8">
        <v>19.958599</v>
      </c>
      <c r="AD123" s="8" t="s">
        <v>1065</v>
      </c>
      <c r="AE123" s="9">
        <v>45207.04115740741</v>
      </c>
      <c r="AF123" s="8" t="s">
        <v>38</v>
      </c>
      <c r="AG123" s="8" t="b">
        <v>0</v>
      </c>
      <c r="AH123" s="8" t="s">
        <v>38</v>
      </c>
      <c r="AI123" s="8" t="s">
        <v>38</v>
      </c>
      <c r="AJ123" s="8" t="s">
        <v>38</v>
      </c>
      <c r="AK123" s="8" t="s">
        <v>38</v>
      </c>
      <c r="AL123" s="8" t="s">
        <v>44</v>
      </c>
      <c r="AM123" s="8" t="s">
        <v>44</v>
      </c>
      <c r="AN123" s="8" t="s">
        <v>475</v>
      </c>
      <c r="AO123" s="8" t="s">
        <v>38</v>
      </c>
      <c r="AP123" s="8" t="s">
        <v>441</v>
      </c>
      <c r="AQ123" s="8" t="s">
        <v>40</v>
      </c>
      <c r="AR123" s="8" t="s">
        <v>38</v>
      </c>
      <c r="AS123" s="8" t="s">
        <v>38</v>
      </c>
      <c r="AT123" s="8">
        <v>323.52800000000002</v>
      </c>
      <c r="AU123" s="8">
        <v>67.941000000000003</v>
      </c>
      <c r="AV123" s="8">
        <v>16.823</v>
      </c>
    </row>
    <row r="124" spans="1:48" ht="14.4" x14ac:dyDescent="0.3">
      <c r="A124" s="9">
        <v>45212.04115740741</v>
      </c>
      <c r="B124" s="8" t="s">
        <v>77</v>
      </c>
      <c r="C124" s="8" t="s">
        <v>36</v>
      </c>
      <c r="D124" s="8" t="s">
        <v>75</v>
      </c>
      <c r="E124" s="8" t="s">
        <v>316</v>
      </c>
      <c r="F124" s="8" t="s">
        <v>317</v>
      </c>
      <c r="G124" s="8" t="s">
        <v>1066</v>
      </c>
      <c r="H124" s="8">
        <v>860.15</v>
      </c>
      <c r="I124" s="8">
        <v>860.15</v>
      </c>
      <c r="J124" s="8">
        <v>0</v>
      </c>
      <c r="K124" s="8" t="s">
        <v>1067</v>
      </c>
      <c r="L124" s="8" t="s">
        <v>38</v>
      </c>
      <c r="M124" s="8" t="s">
        <v>39</v>
      </c>
      <c r="N124" s="8" t="s">
        <v>40</v>
      </c>
      <c r="O124" s="8" t="s">
        <v>318</v>
      </c>
      <c r="P124" s="8" t="s">
        <v>317</v>
      </c>
      <c r="Q124" s="8" t="s">
        <v>319</v>
      </c>
      <c r="R124" s="8" t="s">
        <v>41</v>
      </c>
      <c r="S124" s="8" t="s">
        <v>316</v>
      </c>
      <c r="T124" s="8">
        <v>710.87</v>
      </c>
      <c r="U124" s="8">
        <v>149.28</v>
      </c>
      <c r="V124" s="8">
        <v>0</v>
      </c>
      <c r="W124" s="8">
        <v>0</v>
      </c>
      <c r="X124" s="8">
        <v>1</v>
      </c>
      <c r="Y124" s="8">
        <v>710.87</v>
      </c>
      <c r="Z124" s="8">
        <v>860.15</v>
      </c>
      <c r="AA124" s="8" t="s">
        <v>1068</v>
      </c>
      <c r="AB124" s="8" t="s">
        <v>38</v>
      </c>
      <c r="AC124" s="8">
        <v>22.790849999999999</v>
      </c>
      <c r="AD124" s="8" t="s">
        <v>1068</v>
      </c>
      <c r="AE124" s="9">
        <v>45212.04115740741</v>
      </c>
      <c r="AF124" s="8" t="s">
        <v>38</v>
      </c>
      <c r="AG124" s="8" t="b">
        <v>0</v>
      </c>
      <c r="AH124" s="8" t="s">
        <v>38</v>
      </c>
      <c r="AI124" s="8" t="s">
        <v>38</v>
      </c>
      <c r="AJ124" s="8" t="s">
        <v>38</v>
      </c>
      <c r="AK124" s="8" t="s">
        <v>38</v>
      </c>
      <c r="AL124" s="8" t="s">
        <v>44</v>
      </c>
      <c r="AM124" s="8" t="s">
        <v>44</v>
      </c>
      <c r="AN124" s="8" t="s">
        <v>475</v>
      </c>
      <c r="AO124" s="8" t="s">
        <v>38</v>
      </c>
      <c r="AP124" s="8" t="s">
        <v>441</v>
      </c>
      <c r="AQ124" s="8" t="s">
        <v>40</v>
      </c>
      <c r="AR124" s="8" t="s">
        <v>38</v>
      </c>
      <c r="AS124" s="8" t="s">
        <v>38</v>
      </c>
      <c r="AT124" s="8">
        <v>710.86800000000005</v>
      </c>
      <c r="AU124" s="8">
        <v>149.28200000000001</v>
      </c>
      <c r="AV124" s="8">
        <v>0</v>
      </c>
    </row>
    <row r="125" spans="1:48" ht="14.4" x14ac:dyDescent="0.3">
      <c r="A125" s="9">
        <v>45212.04115740741</v>
      </c>
      <c r="B125" s="8" t="s">
        <v>35</v>
      </c>
      <c r="C125" s="8" t="s">
        <v>36</v>
      </c>
      <c r="D125" s="8" t="s">
        <v>37</v>
      </c>
      <c r="E125" s="8" t="s">
        <v>435</v>
      </c>
      <c r="F125" s="8" t="s">
        <v>436</v>
      </c>
      <c r="G125" s="8" t="s">
        <v>1069</v>
      </c>
      <c r="H125" s="8">
        <v>3544.9</v>
      </c>
      <c r="I125" s="8">
        <v>0</v>
      </c>
      <c r="J125" s="8">
        <v>3544.9</v>
      </c>
      <c r="K125" s="8" t="s">
        <v>1070</v>
      </c>
      <c r="L125" s="8" t="s">
        <v>38</v>
      </c>
      <c r="M125" s="8" t="s">
        <v>39</v>
      </c>
      <c r="N125" s="8" t="s">
        <v>40</v>
      </c>
      <c r="O125" s="8" t="s">
        <v>233</v>
      </c>
      <c r="P125" s="8" t="s">
        <v>436</v>
      </c>
      <c r="Q125" s="8" t="s">
        <v>437</v>
      </c>
      <c r="R125" s="8" t="s">
        <v>74</v>
      </c>
      <c r="S125" s="8" t="s">
        <v>435</v>
      </c>
      <c r="T125" s="8">
        <v>2929.67</v>
      </c>
      <c r="U125" s="8">
        <v>615.23</v>
      </c>
      <c r="V125" s="8">
        <v>0</v>
      </c>
      <c r="W125" s="8">
        <v>0</v>
      </c>
      <c r="X125" s="8">
        <v>1</v>
      </c>
      <c r="Y125" s="8">
        <v>2929.67</v>
      </c>
      <c r="Z125" s="8">
        <v>3544.9</v>
      </c>
      <c r="AA125" s="8" t="s">
        <v>1071</v>
      </c>
      <c r="AB125" s="8" t="s">
        <v>38</v>
      </c>
      <c r="AC125" s="8">
        <v>119.3268384</v>
      </c>
      <c r="AD125" s="8" t="s">
        <v>1071</v>
      </c>
      <c r="AE125" s="9">
        <v>45211.04115740741</v>
      </c>
      <c r="AF125" s="8" t="s">
        <v>38</v>
      </c>
      <c r="AG125" s="8" t="b">
        <v>0</v>
      </c>
      <c r="AH125" s="8" t="s">
        <v>38</v>
      </c>
      <c r="AI125" s="8" t="s">
        <v>38</v>
      </c>
      <c r="AJ125" s="8" t="s">
        <v>38</v>
      </c>
      <c r="AK125" s="8" t="s">
        <v>38</v>
      </c>
      <c r="AL125" s="8" t="s">
        <v>44</v>
      </c>
      <c r="AM125" s="8" t="s">
        <v>44</v>
      </c>
      <c r="AN125" s="8" t="s">
        <v>475</v>
      </c>
      <c r="AO125" s="8" t="s">
        <v>38</v>
      </c>
      <c r="AP125" s="8" t="s">
        <v>441</v>
      </c>
      <c r="AQ125" s="8" t="s">
        <v>40</v>
      </c>
      <c r="AR125" s="8" t="s">
        <v>38</v>
      </c>
      <c r="AS125" s="8" t="s">
        <v>38</v>
      </c>
      <c r="AT125" s="8">
        <v>2929.6689999999999</v>
      </c>
      <c r="AU125" s="8">
        <v>615.23099999999999</v>
      </c>
      <c r="AV125" s="8">
        <v>0</v>
      </c>
    </row>
    <row r="126" spans="1:48" ht="14.4" x14ac:dyDescent="0.3">
      <c r="A126" s="9">
        <v>45215.04115740741</v>
      </c>
      <c r="B126" s="8" t="s">
        <v>77</v>
      </c>
      <c r="C126" s="8" t="s">
        <v>36</v>
      </c>
      <c r="D126" s="8" t="s">
        <v>75</v>
      </c>
      <c r="E126" s="8" t="s">
        <v>1072</v>
      </c>
      <c r="F126" s="8" t="s">
        <v>1073</v>
      </c>
      <c r="G126" s="8" t="s">
        <v>1074</v>
      </c>
      <c r="H126" s="8">
        <v>1034.95</v>
      </c>
      <c r="I126" s="8">
        <v>1034.95</v>
      </c>
      <c r="J126" s="8">
        <v>0</v>
      </c>
      <c r="K126" s="8" t="s">
        <v>1075</v>
      </c>
      <c r="L126" s="8" t="s">
        <v>38</v>
      </c>
      <c r="M126" s="8" t="s">
        <v>39</v>
      </c>
      <c r="N126" s="8" t="s">
        <v>40</v>
      </c>
      <c r="O126" s="8" t="s">
        <v>1076</v>
      </c>
      <c r="P126" s="8" t="s">
        <v>1073</v>
      </c>
      <c r="Q126" s="8" t="s">
        <v>1077</v>
      </c>
      <c r="R126" s="8" t="s">
        <v>41</v>
      </c>
      <c r="S126" s="8" t="s">
        <v>1072</v>
      </c>
      <c r="T126" s="8">
        <v>855.33</v>
      </c>
      <c r="U126" s="8">
        <v>179.62</v>
      </c>
      <c r="V126" s="8">
        <v>0</v>
      </c>
      <c r="W126" s="8">
        <v>0</v>
      </c>
      <c r="X126" s="8">
        <v>1</v>
      </c>
      <c r="Y126" s="8">
        <v>855.33</v>
      </c>
      <c r="Z126" s="8">
        <v>1034.95</v>
      </c>
      <c r="AA126" s="8" t="s">
        <v>1078</v>
      </c>
      <c r="AB126" s="8" t="s">
        <v>38</v>
      </c>
      <c r="AC126" s="8">
        <v>23.238686000000001</v>
      </c>
      <c r="AD126" s="8" t="s">
        <v>1078</v>
      </c>
      <c r="AE126" s="9">
        <v>45212.04115740741</v>
      </c>
      <c r="AF126" s="8" t="s">
        <v>38</v>
      </c>
      <c r="AG126" s="8" t="b">
        <v>0</v>
      </c>
      <c r="AH126" s="8" t="s">
        <v>38</v>
      </c>
      <c r="AI126" s="8" t="s">
        <v>38</v>
      </c>
      <c r="AJ126" s="8" t="s">
        <v>38</v>
      </c>
      <c r="AK126" s="8" t="s">
        <v>38</v>
      </c>
      <c r="AL126" s="8" t="s">
        <v>44</v>
      </c>
      <c r="AM126" s="8" t="s">
        <v>44</v>
      </c>
      <c r="AN126" s="8" t="s">
        <v>475</v>
      </c>
      <c r="AO126" s="8" t="s">
        <v>38</v>
      </c>
      <c r="AP126" s="8" t="s">
        <v>441</v>
      </c>
      <c r="AQ126" s="8" t="s">
        <v>40</v>
      </c>
      <c r="AR126" s="8" t="s">
        <v>38</v>
      </c>
      <c r="AS126" s="8" t="s">
        <v>38</v>
      </c>
      <c r="AT126" s="8">
        <v>855.33100000000002</v>
      </c>
      <c r="AU126" s="8">
        <v>179.619</v>
      </c>
      <c r="AV126" s="8">
        <v>0</v>
      </c>
    </row>
    <row r="127" spans="1:48" ht="14.4" x14ac:dyDescent="0.3">
      <c r="A127" s="9">
        <v>45215.04115740741</v>
      </c>
      <c r="B127" s="8" t="s">
        <v>171</v>
      </c>
      <c r="C127" s="8" t="s">
        <v>36</v>
      </c>
      <c r="D127" s="8" t="s">
        <v>1079</v>
      </c>
      <c r="E127" s="8" t="s">
        <v>1080</v>
      </c>
      <c r="F127" s="8" t="s">
        <v>1081</v>
      </c>
      <c r="G127" s="8" t="s">
        <v>1082</v>
      </c>
      <c r="H127" s="8">
        <v>4862.1400000000003</v>
      </c>
      <c r="I127" s="8">
        <v>0</v>
      </c>
      <c r="J127" s="8">
        <v>4862.1400000000003</v>
      </c>
      <c r="K127" s="8" t="s">
        <v>1083</v>
      </c>
      <c r="L127" s="8" t="s">
        <v>38</v>
      </c>
      <c r="M127" s="8" t="s">
        <v>39</v>
      </c>
      <c r="N127" s="8" t="s">
        <v>40</v>
      </c>
      <c r="O127" s="8" t="s">
        <v>1084</v>
      </c>
      <c r="P127" s="8" t="s">
        <v>1081</v>
      </c>
      <c r="Q127" s="8" t="s">
        <v>1085</v>
      </c>
      <c r="R127" s="8" t="s">
        <v>74</v>
      </c>
      <c r="S127" s="8" t="s">
        <v>1080</v>
      </c>
      <c r="T127" s="8">
        <v>4018.3</v>
      </c>
      <c r="U127" s="8">
        <v>843.84</v>
      </c>
      <c r="V127" s="8">
        <v>0</v>
      </c>
      <c r="W127" s="8">
        <v>0</v>
      </c>
      <c r="X127" s="8">
        <v>1</v>
      </c>
      <c r="Y127" s="8">
        <v>4018.3</v>
      </c>
      <c r="Z127" s="8">
        <v>4862.1400000000003</v>
      </c>
      <c r="AA127" s="8" t="s">
        <v>1086</v>
      </c>
      <c r="AB127" s="8" t="s">
        <v>38</v>
      </c>
      <c r="AC127" s="8">
        <v>542.34869300000003</v>
      </c>
      <c r="AD127" s="8" t="s">
        <v>1086</v>
      </c>
      <c r="AE127" s="9">
        <v>45211.04115740741</v>
      </c>
      <c r="AF127" s="8" t="s">
        <v>38</v>
      </c>
      <c r="AG127" s="8" t="b">
        <v>0</v>
      </c>
      <c r="AH127" s="8" t="s">
        <v>38</v>
      </c>
      <c r="AI127" s="8" t="s">
        <v>38</v>
      </c>
      <c r="AJ127" s="8" t="s">
        <v>38</v>
      </c>
      <c r="AK127" s="8" t="s">
        <v>38</v>
      </c>
      <c r="AL127" s="8" t="s">
        <v>44</v>
      </c>
      <c r="AM127" s="8" t="s">
        <v>44</v>
      </c>
      <c r="AN127" s="8" t="s">
        <v>475</v>
      </c>
      <c r="AO127" s="8" t="s">
        <v>38</v>
      </c>
      <c r="AP127" s="8" t="s">
        <v>441</v>
      </c>
      <c r="AQ127" s="8" t="s">
        <v>40</v>
      </c>
      <c r="AR127" s="8" t="s">
        <v>38</v>
      </c>
      <c r="AS127" s="8" t="s">
        <v>38</v>
      </c>
      <c r="AT127" s="8">
        <v>4018.2959999999998</v>
      </c>
      <c r="AU127" s="8">
        <v>843.84199999999998</v>
      </c>
      <c r="AV127" s="8">
        <v>0</v>
      </c>
    </row>
    <row r="128" spans="1:48" ht="14.4" x14ac:dyDescent="0.3">
      <c r="A128" s="9">
        <v>45215.04115740741</v>
      </c>
      <c r="B128" s="8" t="s">
        <v>77</v>
      </c>
      <c r="C128" s="8" t="s">
        <v>36</v>
      </c>
      <c r="D128" s="8" t="s">
        <v>102</v>
      </c>
      <c r="E128" s="8" t="s">
        <v>323</v>
      </c>
      <c r="F128" s="8" t="s">
        <v>324</v>
      </c>
      <c r="G128" s="8" t="s">
        <v>1087</v>
      </c>
      <c r="H128" s="8">
        <v>-67.02</v>
      </c>
      <c r="I128" s="8">
        <v>-67.02</v>
      </c>
      <c r="J128" s="8">
        <v>0</v>
      </c>
      <c r="K128" s="8" t="s">
        <v>1088</v>
      </c>
      <c r="L128" s="8" t="s">
        <v>38</v>
      </c>
      <c r="M128" s="8" t="s">
        <v>39</v>
      </c>
      <c r="N128" s="8" t="s">
        <v>40</v>
      </c>
      <c r="O128" s="8" t="s">
        <v>325</v>
      </c>
      <c r="P128" s="8" t="s">
        <v>324</v>
      </c>
      <c r="Q128" s="8" t="s">
        <v>326</v>
      </c>
      <c r="R128" s="8" t="s">
        <v>41</v>
      </c>
      <c r="S128" s="8" t="s">
        <v>323</v>
      </c>
      <c r="T128" s="8">
        <v>-55.39</v>
      </c>
      <c r="U128" s="8">
        <v>-11.63</v>
      </c>
      <c r="V128" s="8">
        <v>0</v>
      </c>
      <c r="W128" s="8">
        <v>0</v>
      </c>
      <c r="X128" s="8">
        <v>1</v>
      </c>
      <c r="Y128" s="8">
        <v>-55.39</v>
      </c>
      <c r="Z128" s="8">
        <v>-67.02</v>
      </c>
      <c r="AA128" s="8" t="s">
        <v>1089</v>
      </c>
      <c r="AB128" s="8" t="s">
        <v>199</v>
      </c>
      <c r="AC128" s="8">
        <v>0.92974979999999996</v>
      </c>
      <c r="AD128" s="8" t="s">
        <v>38</v>
      </c>
      <c r="AE128" s="8" t="s">
        <v>38</v>
      </c>
      <c r="AF128" s="8" t="s">
        <v>38</v>
      </c>
      <c r="AG128" s="8" t="b">
        <v>0</v>
      </c>
      <c r="AH128" s="8" t="s">
        <v>1090</v>
      </c>
      <c r="AI128" s="8" t="s">
        <v>1091</v>
      </c>
      <c r="AJ128" s="9">
        <v>45126.04115740741</v>
      </c>
      <c r="AK128" s="8" t="s">
        <v>1092</v>
      </c>
      <c r="AL128" s="8" t="s">
        <v>38</v>
      </c>
      <c r="AM128" s="8" t="s">
        <v>38</v>
      </c>
      <c r="AN128" s="8" t="s">
        <v>38</v>
      </c>
      <c r="AO128" s="8" t="s">
        <v>38</v>
      </c>
      <c r="AP128" s="8" t="s">
        <v>205</v>
      </c>
      <c r="AQ128" s="8" t="s">
        <v>40</v>
      </c>
      <c r="AR128" s="8" t="s">
        <v>38</v>
      </c>
      <c r="AS128" s="8" t="s">
        <v>38</v>
      </c>
      <c r="AT128" s="8">
        <v>-55.389000000000003</v>
      </c>
      <c r="AU128" s="8">
        <v>-11.632</v>
      </c>
      <c r="AV128" s="8">
        <v>0</v>
      </c>
    </row>
    <row r="129" spans="1:48" ht="14.4" x14ac:dyDescent="0.3">
      <c r="A129" s="9">
        <v>45215.04115740741</v>
      </c>
      <c r="B129" s="8" t="s">
        <v>171</v>
      </c>
      <c r="C129" s="8" t="s">
        <v>36</v>
      </c>
      <c r="D129" s="8" t="s">
        <v>346</v>
      </c>
      <c r="E129" s="8" t="s">
        <v>833</v>
      </c>
      <c r="F129" s="8" t="s">
        <v>834</v>
      </c>
      <c r="G129" s="8" t="s">
        <v>1093</v>
      </c>
      <c r="H129" s="8">
        <v>1824.4</v>
      </c>
      <c r="I129" s="8">
        <v>0</v>
      </c>
      <c r="J129" s="8">
        <v>1824.4</v>
      </c>
      <c r="K129" s="8" t="s">
        <v>1094</v>
      </c>
      <c r="L129" s="8" t="s">
        <v>38</v>
      </c>
      <c r="M129" s="8" t="s">
        <v>39</v>
      </c>
      <c r="N129" s="8" t="s">
        <v>40</v>
      </c>
      <c r="O129" s="8" t="s">
        <v>837</v>
      </c>
      <c r="P129" s="8" t="s">
        <v>834</v>
      </c>
      <c r="Q129" s="8" t="s">
        <v>838</v>
      </c>
      <c r="R129" s="8" t="s">
        <v>65</v>
      </c>
      <c r="S129" s="8" t="s">
        <v>833</v>
      </c>
      <c r="T129" s="8">
        <v>1507.77</v>
      </c>
      <c r="U129" s="8">
        <v>316.63</v>
      </c>
      <c r="V129" s="8">
        <v>0</v>
      </c>
      <c r="W129" s="8">
        <v>0</v>
      </c>
      <c r="X129" s="8">
        <v>1</v>
      </c>
      <c r="Y129" s="8">
        <v>1507.77</v>
      </c>
      <c r="Z129" s="8">
        <v>1824.4</v>
      </c>
      <c r="AA129" s="8" t="s">
        <v>1095</v>
      </c>
      <c r="AB129" s="8" t="s">
        <v>38</v>
      </c>
      <c r="AC129" s="8">
        <v>41.984896999999997</v>
      </c>
      <c r="AD129" s="8" t="s">
        <v>1095</v>
      </c>
      <c r="AE129" s="9">
        <v>45212.04115740741</v>
      </c>
      <c r="AF129" s="8" t="s">
        <v>38</v>
      </c>
      <c r="AG129" s="8" t="b">
        <v>0</v>
      </c>
      <c r="AH129" s="8" t="s">
        <v>38</v>
      </c>
      <c r="AI129" s="8" t="s">
        <v>38</v>
      </c>
      <c r="AJ129" s="8" t="s">
        <v>38</v>
      </c>
      <c r="AK129" s="8" t="s">
        <v>38</v>
      </c>
      <c r="AL129" s="8" t="s">
        <v>44</v>
      </c>
      <c r="AM129" s="8" t="s">
        <v>44</v>
      </c>
      <c r="AN129" s="8" t="s">
        <v>475</v>
      </c>
      <c r="AO129" s="8" t="s">
        <v>38</v>
      </c>
      <c r="AP129" s="8" t="s">
        <v>441</v>
      </c>
      <c r="AQ129" s="8" t="s">
        <v>40</v>
      </c>
      <c r="AR129" s="8" t="s">
        <v>38</v>
      </c>
      <c r="AS129" s="8" t="s">
        <v>38</v>
      </c>
      <c r="AT129" s="8">
        <v>1507.769</v>
      </c>
      <c r="AU129" s="8">
        <v>316.63099999999997</v>
      </c>
      <c r="AV129" s="8">
        <v>0</v>
      </c>
    </row>
    <row r="130" spans="1:48" ht="14.4" x14ac:dyDescent="0.3">
      <c r="A130" s="9">
        <v>45215.04115740741</v>
      </c>
      <c r="B130" s="8" t="s">
        <v>51</v>
      </c>
      <c r="C130" s="8" t="s">
        <v>36</v>
      </c>
      <c r="D130" s="8" t="s">
        <v>54</v>
      </c>
      <c r="E130" s="8" t="s">
        <v>296</v>
      </c>
      <c r="F130" s="8" t="s">
        <v>297</v>
      </c>
      <c r="G130" s="8" t="s">
        <v>1096</v>
      </c>
      <c r="H130" s="8">
        <v>-995.94</v>
      </c>
      <c r="I130" s="8">
        <v>0</v>
      </c>
      <c r="J130" s="8">
        <v>-995.94</v>
      </c>
      <c r="K130" s="8" t="s">
        <v>1097</v>
      </c>
      <c r="L130" s="8" t="s">
        <v>38</v>
      </c>
      <c r="M130" s="8" t="s">
        <v>39</v>
      </c>
      <c r="N130" s="8" t="s">
        <v>40</v>
      </c>
      <c r="O130" s="8" t="s">
        <v>63</v>
      </c>
      <c r="P130" s="8" t="s">
        <v>297</v>
      </c>
      <c r="Q130" s="8" t="s">
        <v>299</v>
      </c>
      <c r="R130" s="8" t="s">
        <v>65</v>
      </c>
      <c r="S130" s="8" t="s">
        <v>296</v>
      </c>
      <c r="T130" s="8">
        <v>-789.17</v>
      </c>
      <c r="U130" s="8">
        <v>-165.73</v>
      </c>
      <c r="V130" s="8">
        <v>-41.04</v>
      </c>
      <c r="W130" s="8">
        <v>0</v>
      </c>
      <c r="X130" s="8">
        <v>1</v>
      </c>
      <c r="Y130" s="8">
        <v>-789.17</v>
      </c>
      <c r="Z130" s="8">
        <v>-995.94</v>
      </c>
      <c r="AA130" s="8" t="s">
        <v>1098</v>
      </c>
      <c r="AB130" s="8" t="s">
        <v>38</v>
      </c>
      <c r="AC130" s="8">
        <v>-31.4137764</v>
      </c>
      <c r="AD130" s="8" t="s">
        <v>38</v>
      </c>
      <c r="AE130" s="8" t="s">
        <v>38</v>
      </c>
      <c r="AF130" s="8" t="s">
        <v>38</v>
      </c>
      <c r="AG130" s="8" t="b">
        <v>0</v>
      </c>
      <c r="AH130" s="8" t="s">
        <v>38</v>
      </c>
      <c r="AI130" s="8" t="s">
        <v>38</v>
      </c>
      <c r="AJ130" s="8" t="s">
        <v>38</v>
      </c>
      <c r="AK130" s="8" t="s">
        <v>38</v>
      </c>
      <c r="AL130" s="8" t="s">
        <v>38</v>
      </c>
      <c r="AM130" s="8" t="s">
        <v>38</v>
      </c>
      <c r="AN130" s="8" t="s">
        <v>475</v>
      </c>
      <c r="AO130" s="8" t="s">
        <v>38</v>
      </c>
      <c r="AP130" s="8" t="s">
        <v>69</v>
      </c>
      <c r="AQ130" s="8" t="s">
        <v>40</v>
      </c>
      <c r="AR130" s="8" t="s">
        <v>38</v>
      </c>
      <c r="AS130" s="8" t="s">
        <v>38</v>
      </c>
      <c r="AT130" s="8">
        <v>-789.17399999999998</v>
      </c>
      <c r="AU130" s="8">
        <v>-165.726</v>
      </c>
      <c r="AV130" s="8">
        <v>-41.036999999999999</v>
      </c>
    </row>
    <row r="131" spans="1:48" ht="14.4" x14ac:dyDescent="0.3">
      <c r="A131" s="9">
        <v>45215.04115740741</v>
      </c>
      <c r="B131" s="8" t="s">
        <v>51</v>
      </c>
      <c r="C131" s="8" t="s">
        <v>36</v>
      </c>
      <c r="D131" s="8" t="s">
        <v>54</v>
      </c>
      <c r="E131" s="8" t="s">
        <v>296</v>
      </c>
      <c r="F131" s="8" t="s">
        <v>297</v>
      </c>
      <c r="G131" s="8" t="s">
        <v>1099</v>
      </c>
      <c r="H131" s="8">
        <v>-942.34</v>
      </c>
      <c r="I131" s="8">
        <v>0</v>
      </c>
      <c r="J131" s="8">
        <v>-942.34</v>
      </c>
      <c r="K131" s="8" t="s">
        <v>1100</v>
      </c>
      <c r="L131" s="8" t="s">
        <v>38</v>
      </c>
      <c r="M131" s="8" t="s">
        <v>39</v>
      </c>
      <c r="N131" s="8" t="s">
        <v>40</v>
      </c>
      <c r="O131" s="8" t="s">
        <v>63</v>
      </c>
      <c r="P131" s="8" t="s">
        <v>297</v>
      </c>
      <c r="Q131" s="8" t="s">
        <v>299</v>
      </c>
      <c r="R131" s="8" t="s">
        <v>65</v>
      </c>
      <c r="S131" s="8" t="s">
        <v>296</v>
      </c>
      <c r="T131" s="8">
        <v>-746.7</v>
      </c>
      <c r="U131" s="8">
        <v>-156.81</v>
      </c>
      <c r="V131" s="8">
        <v>-38.83</v>
      </c>
      <c r="W131" s="8">
        <v>0</v>
      </c>
      <c r="X131" s="8">
        <v>1</v>
      </c>
      <c r="Y131" s="8">
        <v>-746.7</v>
      </c>
      <c r="Z131" s="8">
        <v>-942.34</v>
      </c>
      <c r="AA131" s="8" t="s">
        <v>1101</v>
      </c>
      <c r="AB131" s="8" t="s">
        <v>38</v>
      </c>
      <c r="AC131" s="8">
        <v>-47.044750800000003</v>
      </c>
      <c r="AD131" s="8" t="s">
        <v>38</v>
      </c>
      <c r="AE131" s="8" t="s">
        <v>38</v>
      </c>
      <c r="AF131" s="8" t="s">
        <v>38</v>
      </c>
      <c r="AG131" s="8" t="b">
        <v>0</v>
      </c>
      <c r="AH131" s="8" t="s">
        <v>38</v>
      </c>
      <c r="AI131" s="8" t="s">
        <v>38</v>
      </c>
      <c r="AJ131" s="8" t="s">
        <v>38</v>
      </c>
      <c r="AK131" s="8" t="s">
        <v>38</v>
      </c>
      <c r="AL131" s="8" t="s">
        <v>38</v>
      </c>
      <c r="AM131" s="8" t="s">
        <v>38</v>
      </c>
      <c r="AN131" s="8" t="s">
        <v>475</v>
      </c>
      <c r="AO131" s="8" t="s">
        <v>38</v>
      </c>
      <c r="AP131" s="8" t="s">
        <v>69</v>
      </c>
      <c r="AQ131" s="8" t="s">
        <v>40</v>
      </c>
      <c r="AR131" s="8" t="s">
        <v>38</v>
      </c>
      <c r="AS131" s="8" t="s">
        <v>38</v>
      </c>
      <c r="AT131" s="8">
        <v>-746.70299999999997</v>
      </c>
      <c r="AU131" s="8">
        <v>-156.80799999999999</v>
      </c>
      <c r="AV131" s="8">
        <v>-38.829000000000001</v>
      </c>
    </row>
    <row r="132" spans="1:48" ht="14.4" x14ac:dyDescent="0.3">
      <c r="A132" s="9">
        <v>45215.04115740741</v>
      </c>
      <c r="B132" s="8" t="s">
        <v>72</v>
      </c>
      <c r="C132" s="8" t="s">
        <v>36</v>
      </c>
      <c r="D132" s="8" t="s">
        <v>79</v>
      </c>
      <c r="E132" s="8" t="s">
        <v>1102</v>
      </c>
      <c r="F132" s="8" t="s">
        <v>1103</v>
      </c>
      <c r="G132" s="8" t="s">
        <v>1104</v>
      </c>
      <c r="H132" s="8">
        <v>1731.62</v>
      </c>
      <c r="I132" s="8">
        <v>0</v>
      </c>
      <c r="J132" s="8">
        <v>1731.62</v>
      </c>
      <c r="K132" s="8" t="s">
        <v>1105</v>
      </c>
      <c r="L132" s="8" t="s">
        <v>1106</v>
      </c>
      <c r="M132" s="8" t="s">
        <v>39</v>
      </c>
      <c r="N132" s="8" t="s">
        <v>40</v>
      </c>
      <c r="O132" s="8" t="s">
        <v>1107</v>
      </c>
      <c r="P132" s="8" t="s">
        <v>1108</v>
      </c>
      <c r="Q132" s="8" t="s">
        <v>1109</v>
      </c>
      <c r="R132" s="8" t="s">
        <v>41</v>
      </c>
      <c r="S132" s="8" t="s">
        <v>1102</v>
      </c>
      <c r="T132" s="8">
        <v>1431.09</v>
      </c>
      <c r="U132" s="8">
        <v>300.52999999999997</v>
      </c>
      <c r="V132" s="8">
        <v>0</v>
      </c>
      <c r="W132" s="8">
        <v>0</v>
      </c>
      <c r="X132" s="8">
        <v>1</v>
      </c>
      <c r="Y132" s="8">
        <v>1431.09</v>
      </c>
      <c r="Z132" s="8">
        <v>1731.62</v>
      </c>
      <c r="AA132" s="8" t="s">
        <v>1110</v>
      </c>
      <c r="AB132" s="8" t="s">
        <v>38</v>
      </c>
      <c r="AC132" s="8">
        <v>24.419328</v>
      </c>
      <c r="AD132" s="8" t="s">
        <v>38</v>
      </c>
      <c r="AE132" s="8" t="s">
        <v>38</v>
      </c>
      <c r="AF132" s="8" t="s">
        <v>38</v>
      </c>
      <c r="AG132" s="8" t="b">
        <v>0</v>
      </c>
      <c r="AH132" s="8" t="s">
        <v>38</v>
      </c>
      <c r="AI132" s="8" t="s">
        <v>38</v>
      </c>
      <c r="AJ132" s="8" t="s">
        <v>38</v>
      </c>
      <c r="AK132" s="8" t="s">
        <v>38</v>
      </c>
      <c r="AL132" s="8" t="s">
        <v>38</v>
      </c>
      <c r="AM132" s="8" t="s">
        <v>38</v>
      </c>
      <c r="AN132" s="8" t="s">
        <v>548</v>
      </c>
      <c r="AO132" s="8" t="s">
        <v>38</v>
      </c>
      <c r="AP132" s="8" t="s">
        <v>69</v>
      </c>
      <c r="AQ132" s="8" t="s">
        <v>40</v>
      </c>
      <c r="AR132" s="8" t="s">
        <v>38</v>
      </c>
      <c r="AS132" s="8" t="s">
        <v>38</v>
      </c>
      <c r="AT132" s="8">
        <v>1431.0920000000001</v>
      </c>
      <c r="AU132" s="8">
        <v>300.529</v>
      </c>
      <c r="AV132" s="8">
        <v>0</v>
      </c>
    </row>
    <row r="133" spans="1:48" ht="14.4" x14ac:dyDescent="0.3">
      <c r="A133" s="9">
        <v>45215.04115740741</v>
      </c>
      <c r="B133" s="8" t="s">
        <v>53</v>
      </c>
      <c r="C133" s="8" t="s">
        <v>36</v>
      </c>
      <c r="D133" s="8" t="s">
        <v>55</v>
      </c>
      <c r="E133" s="8" t="s">
        <v>56</v>
      </c>
      <c r="F133" s="8" t="s">
        <v>57</v>
      </c>
      <c r="G133" s="8" t="s">
        <v>1111</v>
      </c>
      <c r="H133" s="8">
        <v>55.66</v>
      </c>
      <c r="I133" s="8">
        <v>0</v>
      </c>
      <c r="J133" s="8">
        <v>55.66</v>
      </c>
      <c r="K133" s="8" t="s">
        <v>1112</v>
      </c>
      <c r="L133" s="8" t="s">
        <v>59</v>
      </c>
      <c r="M133" s="8" t="s">
        <v>39</v>
      </c>
      <c r="N133" s="8" t="s">
        <v>40</v>
      </c>
      <c r="O133" s="8" t="s">
        <v>60</v>
      </c>
      <c r="P133" s="8" t="s">
        <v>62</v>
      </c>
      <c r="Q133" s="8" t="s">
        <v>61</v>
      </c>
      <c r="R133" s="8" t="s">
        <v>41</v>
      </c>
      <c r="S133" s="8" t="s">
        <v>56</v>
      </c>
      <c r="T133" s="8">
        <v>46</v>
      </c>
      <c r="U133" s="8">
        <v>9.66</v>
      </c>
      <c r="V133" s="8">
        <v>0</v>
      </c>
      <c r="W133" s="8">
        <v>0</v>
      </c>
      <c r="X133" s="8">
        <v>1</v>
      </c>
      <c r="Y133" s="8">
        <v>46</v>
      </c>
      <c r="Z133" s="8">
        <v>55.66</v>
      </c>
      <c r="AA133" s="8" t="s">
        <v>58</v>
      </c>
      <c r="AB133" s="8" t="s">
        <v>38</v>
      </c>
      <c r="AC133" s="8">
        <v>0.83</v>
      </c>
      <c r="AD133" s="8" t="s">
        <v>58</v>
      </c>
      <c r="AE133" s="9">
        <v>45215.04115740741</v>
      </c>
      <c r="AF133" s="8" t="s">
        <v>38</v>
      </c>
      <c r="AG133" s="8" t="b">
        <v>0</v>
      </c>
      <c r="AH133" s="8" t="s">
        <v>38</v>
      </c>
      <c r="AI133" s="8" t="s">
        <v>38</v>
      </c>
      <c r="AJ133" s="8" t="s">
        <v>38</v>
      </c>
      <c r="AK133" s="8" t="s">
        <v>38</v>
      </c>
      <c r="AL133" s="8" t="s">
        <v>44</v>
      </c>
      <c r="AM133" s="8" t="s">
        <v>44</v>
      </c>
      <c r="AN133" s="8" t="s">
        <v>548</v>
      </c>
      <c r="AO133" s="8" t="s">
        <v>38</v>
      </c>
      <c r="AP133" s="8" t="s">
        <v>441</v>
      </c>
      <c r="AQ133" s="8" t="s">
        <v>40</v>
      </c>
      <c r="AR133" s="8" t="s">
        <v>38</v>
      </c>
      <c r="AS133" s="8" t="s">
        <v>38</v>
      </c>
      <c r="AT133" s="8">
        <v>46</v>
      </c>
      <c r="AU133" s="8">
        <v>9.66</v>
      </c>
      <c r="AV133" s="8">
        <v>0</v>
      </c>
    </row>
    <row r="134" spans="1:48" ht="14.4" x14ac:dyDescent="0.3">
      <c r="A134" s="9">
        <v>45215.04115740741</v>
      </c>
      <c r="B134" s="8" t="s">
        <v>171</v>
      </c>
      <c r="C134" s="8" t="s">
        <v>36</v>
      </c>
      <c r="D134" s="8" t="s">
        <v>176</v>
      </c>
      <c r="E134" s="8" t="s">
        <v>1113</v>
      </c>
      <c r="F134" s="8" t="s">
        <v>1114</v>
      </c>
      <c r="G134" s="8" t="s">
        <v>1115</v>
      </c>
      <c r="H134" s="8">
        <v>633.58000000000004</v>
      </c>
      <c r="I134" s="8">
        <v>0</v>
      </c>
      <c r="J134" s="8">
        <v>633.58000000000004</v>
      </c>
      <c r="K134" s="8" t="s">
        <v>1116</v>
      </c>
      <c r="L134" s="8" t="s">
        <v>38</v>
      </c>
      <c r="M134" s="8" t="s">
        <v>39</v>
      </c>
      <c r="N134" s="8" t="s">
        <v>40</v>
      </c>
      <c r="O134" s="8" t="s">
        <v>1117</v>
      </c>
      <c r="P134" s="8" t="s">
        <v>1114</v>
      </c>
      <c r="Q134" s="8" t="s">
        <v>1118</v>
      </c>
      <c r="R134" s="8" t="s">
        <v>41</v>
      </c>
      <c r="S134" s="8" t="s">
        <v>1113</v>
      </c>
      <c r="T134" s="8">
        <v>502.05</v>
      </c>
      <c r="U134" s="8">
        <v>105.42</v>
      </c>
      <c r="V134" s="8">
        <v>26.11</v>
      </c>
      <c r="W134" s="8">
        <v>0</v>
      </c>
      <c r="X134" s="8">
        <v>1</v>
      </c>
      <c r="Y134" s="8">
        <v>502.05</v>
      </c>
      <c r="Z134" s="8">
        <v>633.58000000000004</v>
      </c>
      <c r="AA134" s="8" t="s">
        <v>1119</v>
      </c>
      <c r="AB134" s="8" t="s">
        <v>38</v>
      </c>
      <c r="AC134" s="8">
        <v>62.692498999999998</v>
      </c>
      <c r="AD134" s="8" t="s">
        <v>1119</v>
      </c>
      <c r="AE134" s="9">
        <v>45215.04115740741</v>
      </c>
      <c r="AF134" s="8" t="s">
        <v>38</v>
      </c>
      <c r="AG134" s="8" t="b">
        <v>0</v>
      </c>
      <c r="AH134" s="8" t="s">
        <v>38</v>
      </c>
      <c r="AI134" s="8" t="s">
        <v>38</v>
      </c>
      <c r="AJ134" s="8" t="s">
        <v>38</v>
      </c>
      <c r="AK134" s="8" t="s">
        <v>38</v>
      </c>
      <c r="AL134" s="8" t="s">
        <v>44</v>
      </c>
      <c r="AM134" s="8" t="s">
        <v>44</v>
      </c>
      <c r="AN134" s="8" t="s">
        <v>475</v>
      </c>
      <c r="AO134" s="8" t="s">
        <v>38</v>
      </c>
      <c r="AP134" s="8" t="s">
        <v>441</v>
      </c>
      <c r="AQ134" s="8" t="s">
        <v>40</v>
      </c>
      <c r="AR134" s="8" t="s">
        <v>38</v>
      </c>
      <c r="AS134" s="8" t="s">
        <v>38</v>
      </c>
      <c r="AT134" s="8">
        <v>502.048</v>
      </c>
      <c r="AU134" s="8">
        <v>105.43</v>
      </c>
      <c r="AV134" s="8">
        <v>26.106000000000002</v>
      </c>
    </row>
    <row r="135" spans="1:48" ht="14.4" x14ac:dyDescent="0.3">
      <c r="A135" s="9">
        <v>45215.04115740741</v>
      </c>
      <c r="B135" s="8" t="s">
        <v>70</v>
      </c>
      <c r="C135" s="8" t="s">
        <v>36</v>
      </c>
      <c r="D135" s="8" t="s">
        <v>71</v>
      </c>
      <c r="E135" s="8" t="s">
        <v>1120</v>
      </c>
      <c r="F135" s="8" t="s">
        <v>1121</v>
      </c>
      <c r="G135" s="8" t="s">
        <v>1122</v>
      </c>
      <c r="H135" s="8">
        <v>464.67</v>
      </c>
      <c r="I135" s="8">
        <v>0</v>
      </c>
      <c r="J135" s="8">
        <v>464.67</v>
      </c>
      <c r="K135" s="8" t="s">
        <v>1123</v>
      </c>
      <c r="L135" s="8" t="s">
        <v>38</v>
      </c>
      <c r="M135" s="8" t="s">
        <v>39</v>
      </c>
      <c r="N135" s="8" t="s">
        <v>40</v>
      </c>
      <c r="O135" s="8" t="s">
        <v>440</v>
      </c>
      <c r="P135" s="8" t="s">
        <v>1121</v>
      </c>
      <c r="Q135" s="8" t="s">
        <v>1124</v>
      </c>
      <c r="R135" s="8" t="s">
        <v>65</v>
      </c>
      <c r="S135" s="8" t="s">
        <v>1120</v>
      </c>
      <c r="T135" s="8">
        <v>384.03</v>
      </c>
      <c r="U135" s="8">
        <v>80.650000000000006</v>
      </c>
      <c r="V135" s="8">
        <v>0</v>
      </c>
      <c r="W135" s="8">
        <v>0</v>
      </c>
      <c r="X135" s="8">
        <v>1</v>
      </c>
      <c r="Y135" s="8">
        <v>384.03</v>
      </c>
      <c r="Z135" s="8">
        <v>464.67</v>
      </c>
      <c r="AA135" s="8" t="s">
        <v>1125</v>
      </c>
      <c r="AB135" s="8" t="s">
        <v>38</v>
      </c>
      <c r="AC135" s="8">
        <v>11.3439818</v>
      </c>
      <c r="AD135" s="8" t="s">
        <v>38</v>
      </c>
      <c r="AE135" s="8" t="s">
        <v>38</v>
      </c>
      <c r="AF135" s="8" t="s">
        <v>38</v>
      </c>
      <c r="AG135" s="8" t="b">
        <v>0</v>
      </c>
      <c r="AH135" s="8" t="s">
        <v>38</v>
      </c>
      <c r="AI135" s="8" t="s">
        <v>38</v>
      </c>
      <c r="AJ135" s="8" t="s">
        <v>38</v>
      </c>
      <c r="AK135" s="8" t="s">
        <v>38</v>
      </c>
      <c r="AL135" s="8" t="s">
        <v>38</v>
      </c>
      <c r="AM135" s="8" t="s">
        <v>38</v>
      </c>
      <c r="AN135" s="8" t="s">
        <v>475</v>
      </c>
      <c r="AO135" s="8" t="s">
        <v>38</v>
      </c>
      <c r="AP135" s="8" t="s">
        <v>69</v>
      </c>
      <c r="AQ135" s="8" t="s">
        <v>40</v>
      </c>
      <c r="AR135" s="8" t="s">
        <v>38</v>
      </c>
      <c r="AS135" s="8" t="s">
        <v>38</v>
      </c>
      <c r="AT135" s="8">
        <v>384.02499999999998</v>
      </c>
      <c r="AU135" s="8">
        <v>80.644999999999996</v>
      </c>
      <c r="AV135" s="8">
        <v>0</v>
      </c>
    </row>
    <row r="136" spans="1:48" ht="14.4" x14ac:dyDescent="0.3">
      <c r="A136" s="9">
        <v>45215.04115740741</v>
      </c>
      <c r="B136" s="8" t="s">
        <v>53</v>
      </c>
      <c r="C136" s="8" t="s">
        <v>36</v>
      </c>
      <c r="D136" s="8" t="s">
        <v>55</v>
      </c>
      <c r="E136" s="8" t="s">
        <v>56</v>
      </c>
      <c r="F136" s="8" t="s">
        <v>57</v>
      </c>
      <c r="G136" s="8" t="s">
        <v>1126</v>
      </c>
      <c r="H136" s="8">
        <v>40.99</v>
      </c>
      <c r="I136" s="8">
        <v>0</v>
      </c>
      <c r="J136" s="8">
        <v>40.99</v>
      </c>
      <c r="K136" s="8" t="s">
        <v>1127</v>
      </c>
      <c r="L136" s="8" t="s">
        <v>59</v>
      </c>
      <c r="M136" s="8" t="s">
        <v>39</v>
      </c>
      <c r="N136" s="8" t="s">
        <v>40</v>
      </c>
      <c r="O136" s="8" t="s">
        <v>60</v>
      </c>
      <c r="P136" s="8" t="s">
        <v>62</v>
      </c>
      <c r="Q136" s="8" t="s">
        <v>61</v>
      </c>
      <c r="R136" s="8" t="s">
        <v>41</v>
      </c>
      <c r="S136" s="8" t="s">
        <v>56</v>
      </c>
      <c r="T136" s="8">
        <v>33.880000000000003</v>
      </c>
      <c r="U136" s="8">
        <v>7.11</v>
      </c>
      <c r="V136" s="8">
        <v>0</v>
      </c>
      <c r="W136" s="8">
        <v>0</v>
      </c>
      <c r="X136" s="8">
        <v>1</v>
      </c>
      <c r="Y136" s="8">
        <v>33.880000000000003</v>
      </c>
      <c r="Z136" s="8">
        <v>40.99</v>
      </c>
      <c r="AA136" s="8" t="s">
        <v>1128</v>
      </c>
      <c r="AB136" s="8" t="s">
        <v>38</v>
      </c>
      <c r="AC136" s="8">
        <v>1.2949999999999999</v>
      </c>
      <c r="AD136" s="8" t="s">
        <v>1128</v>
      </c>
      <c r="AE136" s="9">
        <v>45215.04115740741</v>
      </c>
      <c r="AF136" s="8" t="s">
        <v>38</v>
      </c>
      <c r="AG136" s="8" t="b">
        <v>0</v>
      </c>
      <c r="AH136" s="8" t="s">
        <v>38</v>
      </c>
      <c r="AI136" s="8" t="s">
        <v>38</v>
      </c>
      <c r="AJ136" s="8" t="s">
        <v>38</v>
      </c>
      <c r="AK136" s="8" t="s">
        <v>38</v>
      </c>
      <c r="AL136" s="8" t="s">
        <v>44</v>
      </c>
      <c r="AM136" s="8" t="s">
        <v>44</v>
      </c>
      <c r="AN136" s="8" t="s">
        <v>548</v>
      </c>
      <c r="AO136" s="8" t="s">
        <v>38</v>
      </c>
      <c r="AP136" s="8" t="s">
        <v>441</v>
      </c>
      <c r="AQ136" s="8" t="s">
        <v>40</v>
      </c>
      <c r="AR136" s="8" t="s">
        <v>38</v>
      </c>
      <c r="AS136" s="8" t="s">
        <v>38</v>
      </c>
      <c r="AT136" s="8">
        <v>33.880000000000003</v>
      </c>
      <c r="AU136" s="8">
        <v>7.1150000000000002</v>
      </c>
      <c r="AV136" s="8">
        <v>0</v>
      </c>
    </row>
    <row r="137" spans="1:48" ht="14.4" x14ac:dyDescent="0.3">
      <c r="A137" s="9">
        <v>45215.04115740741</v>
      </c>
      <c r="B137" s="8" t="s">
        <v>77</v>
      </c>
      <c r="C137" s="8" t="s">
        <v>36</v>
      </c>
      <c r="D137" s="8" t="s">
        <v>75</v>
      </c>
      <c r="E137" s="8" t="s">
        <v>796</v>
      </c>
      <c r="F137" s="8" t="s">
        <v>797</v>
      </c>
      <c r="G137" s="8" t="s">
        <v>1129</v>
      </c>
      <c r="H137" s="8">
        <v>1506</v>
      </c>
      <c r="I137" s="8">
        <v>1506</v>
      </c>
      <c r="J137" s="8">
        <v>0</v>
      </c>
      <c r="K137" s="8" t="s">
        <v>1130</v>
      </c>
      <c r="L137" s="8" t="s">
        <v>800</v>
      </c>
      <c r="M137" s="8" t="s">
        <v>39</v>
      </c>
      <c r="N137" s="8" t="s">
        <v>40</v>
      </c>
      <c r="O137" s="8" t="s">
        <v>801</v>
      </c>
      <c r="P137" s="8" t="s">
        <v>797</v>
      </c>
      <c r="Q137" s="8" t="s">
        <v>802</v>
      </c>
      <c r="R137" s="8" t="s">
        <v>41</v>
      </c>
      <c r="S137" s="8" t="s">
        <v>803</v>
      </c>
      <c r="T137" s="8">
        <v>1244.6300000000001</v>
      </c>
      <c r="U137" s="8">
        <v>261.37</v>
      </c>
      <c r="V137" s="8">
        <v>0</v>
      </c>
      <c r="W137" s="8">
        <v>0</v>
      </c>
      <c r="X137" s="8">
        <v>1</v>
      </c>
      <c r="Y137" s="8">
        <v>1244.6300000000001</v>
      </c>
      <c r="Z137" s="8">
        <v>1506</v>
      </c>
      <c r="AA137" s="8" t="s">
        <v>1131</v>
      </c>
      <c r="AB137" s="8" t="s">
        <v>38</v>
      </c>
      <c r="AC137" s="8">
        <v>150.896231</v>
      </c>
      <c r="AD137" s="8" t="s">
        <v>1131</v>
      </c>
      <c r="AE137" s="9">
        <v>45212.04115740741</v>
      </c>
      <c r="AF137" s="8" t="s">
        <v>38</v>
      </c>
      <c r="AG137" s="8" t="b">
        <v>0</v>
      </c>
      <c r="AH137" s="8" t="s">
        <v>38</v>
      </c>
      <c r="AI137" s="8" t="s">
        <v>38</v>
      </c>
      <c r="AJ137" s="8" t="s">
        <v>38</v>
      </c>
      <c r="AK137" s="8" t="s">
        <v>38</v>
      </c>
      <c r="AL137" s="8" t="s">
        <v>44</v>
      </c>
      <c r="AM137" s="8" t="s">
        <v>44</v>
      </c>
      <c r="AN137" s="8" t="s">
        <v>475</v>
      </c>
      <c r="AO137" s="8" t="s">
        <v>38</v>
      </c>
      <c r="AP137" s="8" t="s">
        <v>441</v>
      </c>
      <c r="AQ137" s="8" t="s">
        <v>40</v>
      </c>
      <c r="AR137" s="8" t="s">
        <v>38</v>
      </c>
      <c r="AS137" s="8" t="s">
        <v>38</v>
      </c>
      <c r="AT137" s="8">
        <v>1244.626</v>
      </c>
      <c r="AU137" s="8">
        <v>261.37099999999998</v>
      </c>
      <c r="AV137" s="8">
        <v>0</v>
      </c>
    </row>
    <row r="138" spans="1:48" ht="14.4" x14ac:dyDescent="0.3">
      <c r="A138" s="9">
        <v>45215.04115740741</v>
      </c>
      <c r="B138" s="8" t="s">
        <v>46</v>
      </c>
      <c r="C138" s="8" t="s">
        <v>36</v>
      </c>
      <c r="D138" s="8" t="s">
        <v>54</v>
      </c>
      <c r="E138" s="8" t="s">
        <v>1132</v>
      </c>
      <c r="F138" s="8" t="s">
        <v>1133</v>
      </c>
      <c r="G138" s="8" t="s">
        <v>1134</v>
      </c>
      <c r="H138" s="8">
        <v>2563.17</v>
      </c>
      <c r="I138" s="8">
        <v>0</v>
      </c>
      <c r="J138" s="8">
        <v>2563.17</v>
      </c>
      <c r="K138" s="8" t="s">
        <v>1135</v>
      </c>
      <c r="L138" s="8" t="s">
        <v>38</v>
      </c>
      <c r="M138" s="8" t="s">
        <v>39</v>
      </c>
      <c r="N138" s="8" t="s">
        <v>40</v>
      </c>
      <c r="O138" s="8" t="s">
        <v>108</v>
      </c>
      <c r="P138" s="8" t="s">
        <v>1133</v>
      </c>
      <c r="Q138" s="8" t="s">
        <v>1136</v>
      </c>
      <c r="R138" s="8" t="s">
        <v>74</v>
      </c>
      <c r="S138" s="8" t="s">
        <v>1132</v>
      </c>
      <c r="T138" s="8">
        <v>2118.3200000000002</v>
      </c>
      <c r="U138" s="8">
        <v>444.85</v>
      </c>
      <c r="V138" s="8">
        <v>0</v>
      </c>
      <c r="W138" s="8">
        <v>0</v>
      </c>
      <c r="X138" s="8">
        <v>1</v>
      </c>
      <c r="Y138" s="8">
        <v>2118.3200000000002</v>
      </c>
      <c r="Z138" s="8">
        <v>2563.17</v>
      </c>
      <c r="AA138" s="8" t="s">
        <v>1137</v>
      </c>
      <c r="AB138" s="8" t="s">
        <v>38</v>
      </c>
      <c r="AC138" s="8">
        <v>92.345470000000006</v>
      </c>
      <c r="AD138" s="8" t="s">
        <v>1138</v>
      </c>
      <c r="AE138" s="9">
        <v>45208.04115740741</v>
      </c>
      <c r="AF138" s="8" t="s">
        <v>38</v>
      </c>
      <c r="AG138" s="8" t="b">
        <v>0</v>
      </c>
      <c r="AH138" s="8" t="s">
        <v>38</v>
      </c>
      <c r="AI138" s="8" t="s">
        <v>38</v>
      </c>
      <c r="AJ138" s="8" t="s">
        <v>38</v>
      </c>
      <c r="AK138" s="8" t="s">
        <v>38</v>
      </c>
      <c r="AL138" s="8" t="s">
        <v>44</v>
      </c>
      <c r="AM138" s="8" t="s">
        <v>44</v>
      </c>
      <c r="AN138" s="8" t="s">
        <v>475</v>
      </c>
      <c r="AO138" s="8" t="s">
        <v>38</v>
      </c>
      <c r="AP138" s="8" t="s">
        <v>441</v>
      </c>
      <c r="AQ138" s="8" t="s">
        <v>40</v>
      </c>
      <c r="AR138" s="8" t="s">
        <v>38</v>
      </c>
      <c r="AS138" s="8" t="s">
        <v>38</v>
      </c>
      <c r="AT138" s="8">
        <v>2118.319</v>
      </c>
      <c r="AU138" s="8">
        <v>444.84699999999998</v>
      </c>
      <c r="AV138" s="8">
        <v>0</v>
      </c>
    </row>
    <row r="139" spans="1:48" ht="14.4" x14ac:dyDescent="0.3">
      <c r="A139" s="9">
        <v>45215.04115740741</v>
      </c>
      <c r="B139" s="8" t="s">
        <v>46</v>
      </c>
      <c r="C139" s="8" t="s">
        <v>36</v>
      </c>
      <c r="D139" s="8" t="s">
        <v>54</v>
      </c>
      <c r="E139" s="8" t="s">
        <v>91</v>
      </c>
      <c r="F139" s="8" t="s">
        <v>92</v>
      </c>
      <c r="G139" s="8" t="s">
        <v>1139</v>
      </c>
      <c r="H139" s="8">
        <v>2251.9499999999998</v>
      </c>
      <c r="I139" s="8">
        <v>0</v>
      </c>
      <c r="J139" s="8">
        <v>2251.9499999999998</v>
      </c>
      <c r="K139" s="8" t="s">
        <v>1140</v>
      </c>
      <c r="L139" s="8" t="s">
        <v>38</v>
      </c>
      <c r="M139" s="8" t="s">
        <v>39</v>
      </c>
      <c r="N139" s="8" t="s">
        <v>40</v>
      </c>
      <c r="O139" s="8" t="s">
        <v>93</v>
      </c>
      <c r="P139" s="8" t="s">
        <v>92</v>
      </c>
      <c r="Q139" s="8" t="s">
        <v>94</v>
      </c>
      <c r="R139" s="8" t="s">
        <v>41</v>
      </c>
      <c r="S139" s="8" t="s">
        <v>91</v>
      </c>
      <c r="T139" s="8">
        <v>1861.12</v>
      </c>
      <c r="U139" s="8">
        <v>390.83</v>
      </c>
      <c r="V139" s="8">
        <v>0</v>
      </c>
      <c r="W139" s="8">
        <v>0</v>
      </c>
      <c r="X139" s="8">
        <v>1</v>
      </c>
      <c r="Y139" s="8">
        <v>1861.12</v>
      </c>
      <c r="Z139" s="8">
        <v>2251.9499999999998</v>
      </c>
      <c r="AA139" s="8" t="s">
        <v>1141</v>
      </c>
      <c r="AB139" s="8" t="s">
        <v>38</v>
      </c>
      <c r="AC139" s="8">
        <v>57.946457000000002</v>
      </c>
      <c r="AD139" s="8" t="s">
        <v>1141</v>
      </c>
      <c r="AE139" s="9">
        <v>45208.04115740741</v>
      </c>
      <c r="AF139" s="8" t="s">
        <v>38</v>
      </c>
      <c r="AG139" s="8" t="b">
        <v>0</v>
      </c>
      <c r="AH139" s="8" t="s">
        <v>38</v>
      </c>
      <c r="AI139" s="8" t="s">
        <v>38</v>
      </c>
      <c r="AJ139" s="8" t="s">
        <v>38</v>
      </c>
      <c r="AK139" s="8" t="s">
        <v>38</v>
      </c>
      <c r="AL139" s="8" t="s">
        <v>44</v>
      </c>
      <c r="AM139" s="8" t="s">
        <v>44</v>
      </c>
      <c r="AN139" s="8" t="s">
        <v>475</v>
      </c>
      <c r="AO139" s="8" t="s">
        <v>38</v>
      </c>
      <c r="AP139" s="8" t="s">
        <v>441</v>
      </c>
      <c r="AQ139" s="8" t="s">
        <v>40</v>
      </c>
      <c r="AR139" s="8" t="s">
        <v>38</v>
      </c>
      <c r="AS139" s="8" t="s">
        <v>38</v>
      </c>
      <c r="AT139" s="8">
        <v>1861.116</v>
      </c>
      <c r="AU139" s="8">
        <v>390.834</v>
      </c>
      <c r="AV139" s="8">
        <v>0</v>
      </c>
    </row>
    <row r="140" spans="1:48" ht="14.4" x14ac:dyDescent="0.3">
      <c r="A140" s="9">
        <v>45215.04115740741</v>
      </c>
      <c r="B140" s="8" t="s">
        <v>289</v>
      </c>
      <c r="C140" s="8" t="s">
        <v>36</v>
      </c>
      <c r="D140" s="8" t="s">
        <v>161</v>
      </c>
      <c r="E140" s="8" t="s">
        <v>1142</v>
      </c>
      <c r="F140" s="8" t="s">
        <v>1143</v>
      </c>
      <c r="G140" s="8" t="s">
        <v>1144</v>
      </c>
      <c r="H140" s="8">
        <v>791.99</v>
      </c>
      <c r="I140" s="8">
        <v>791.99</v>
      </c>
      <c r="J140" s="8">
        <v>0</v>
      </c>
      <c r="K140" s="8" t="s">
        <v>1145</v>
      </c>
      <c r="L140" s="8" t="s">
        <v>38</v>
      </c>
      <c r="M140" s="8" t="s">
        <v>39</v>
      </c>
      <c r="N140" s="8" t="s">
        <v>40</v>
      </c>
      <c r="O140" s="8" t="s">
        <v>1146</v>
      </c>
      <c r="P140" s="8" t="s">
        <v>1143</v>
      </c>
      <c r="Q140" s="8" t="s">
        <v>1147</v>
      </c>
      <c r="R140" s="8" t="s">
        <v>52</v>
      </c>
      <c r="S140" s="8" t="s">
        <v>1142</v>
      </c>
      <c r="T140" s="8">
        <v>654.53</v>
      </c>
      <c r="U140" s="8">
        <v>137.46</v>
      </c>
      <c r="V140" s="8">
        <v>0</v>
      </c>
      <c r="W140" s="8">
        <v>0</v>
      </c>
      <c r="X140" s="8">
        <v>1</v>
      </c>
      <c r="Y140" s="8">
        <v>654.53</v>
      </c>
      <c r="Z140" s="8">
        <v>791.99</v>
      </c>
      <c r="AA140" s="8" t="s">
        <v>1148</v>
      </c>
      <c r="AB140" s="8" t="s">
        <v>38</v>
      </c>
      <c r="AC140" s="8">
        <v>16.564129000000001</v>
      </c>
      <c r="AD140" s="8" t="s">
        <v>1149</v>
      </c>
      <c r="AE140" s="9">
        <v>45215.04115740741</v>
      </c>
      <c r="AF140" s="8" t="s">
        <v>38</v>
      </c>
      <c r="AG140" s="8" t="b">
        <v>0</v>
      </c>
      <c r="AH140" s="8" t="s">
        <v>38</v>
      </c>
      <c r="AI140" s="8" t="s">
        <v>38</v>
      </c>
      <c r="AJ140" s="8" t="s">
        <v>38</v>
      </c>
      <c r="AK140" s="8" t="s">
        <v>38</v>
      </c>
      <c r="AL140" s="8" t="s">
        <v>44</v>
      </c>
      <c r="AM140" s="8" t="s">
        <v>44</v>
      </c>
      <c r="AN140" s="8" t="s">
        <v>475</v>
      </c>
      <c r="AO140" s="8" t="s">
        <v>38</v>
      </c>
      <c r="AP140" s="8" t="s">
        <v>441</v>
      </c>
      <c r="AQ140" s="8" t="s">
        <v>40</v>
      </c>
      <c r="AR140" s="8" t="s">
        <v>38</v>
      </c>
      <c r="AS140" s="8" t="s">
        <v>38</v>
      </c>
      <c r="AT140" s="8">
        <v>654.53399999999999</v>
      </c>
      <c r="AU140" s="8">
        <v>137.452</v>
      </c>
      <c r="AV140" s="8">
        <v>0</v>
      </c>
    </row>
    <row r="141" spans="1:48" ht="14.4" x14ac:dyDescent="0.3">
      <c r="A141" s="9">
        <v>45216.04115740741</v>
      </c>
      <c r="B141" s="8" t="s">
        <v>476</v>
      </c>
      <c r="C141" s="8" t="s">
        <v>36</v>
      </c>
      <c r="D141" s="8" t="s">
        <v>153</v>
      </c>
      <c r="E141" s="8" t="s">
        <v>1150</v>
      </c>
      <c r="F141" s="8" t="s">
        <v>1151</v>
      </c>
      <c r="G141" s="8" t="s">
        <v>1152</v>
      </c>
      <c r="H141" s="8">
        <v>156.75</v>
      </c>
      <c r="I141" s="8">
        <v>156.75</v>
      </c>
      <c r="J141" s="8">
        <v>0</v>
      </c>
      <c r="K141" s="8" t="s">
        <v>1153</v>
      </c>
      <c r="L141" s="8" t="s">
        <v>38</v>
      </c>
      <c r="M141" s="8" t="s">
        <v>39</v>
      </c>
      <c r="N141" s="8" t="s">
        <v>40</v>
      </c>
      <c r="O141" s="8" t="s">
        <v>1154</v>
      </c>
      <c r="P141" s="8" t="s">
        <v>1151</v>
      </c>
      <c r="Q141" s="8" t="s">
        <v>1155</v>
      </c>
      <c r="R141" s="8" t="s">
        <v>41</v>
      </c>
      <c r="S141" s="8" t="s">
        <v>1150</v>
      </c>
      <c r="T141" s="8">
        <v>129.55000000000001</v>
      </c>
      <c r="U141" s="8">
        <v>27.2</v>
      </c>
      <c r="V141" s="8">
        <v>0</v>
      </c>
      <c r="W141" s="8">
        <v>0</v>
      </c>
      <c r="X141" s="8">
        <v>1</v>
      </c>
      <c r="Y141" s="8">
        <v>129.55000000000001</v>
      </c>
      <c r="Z141" s="8">
        <v>156.75</v>
      </c>
      <c r="AA141" s="8" t="s">
        <v>1156</v>
      </c>
      <c r="AB141" s="8" t="s">
        <v>38</v>
      </c>
      <c r="AC141" s="8">
        <v>15.454719000000001</v>
      </c>
      <c r="AD141" s="8" t="s">
        <v>1156</v>
      </c>
      <c r="AE141" s="9">
        <v>45209.04115740741</v>
      </c>
      <c r="AF141" s="8" t="s">
        <v>38</v>
      </c>
      <c r="AG141" s="8" t="b">
        <v>0</v>
      </c>
      <c r="AH141" s="8" t="s">
        <v>38</v>
      </c>
      <c r="AI141" s="8" t="s">
        <v>38</v>
      </c>
      <c r="AJ141" s="8" t="s">
        <v>38</v>
      </c>
      <c r="AK141" s="8" t="s">
        <v>38</v>
      </c>
      <c r="AL141" s="8" t="s">
        <v>44</v>
      </c>
      <c r="AM141" s="8" t="s">
        <v>44</v>
      </c>
      <c r="AN141" s="8" t="s">
        <v>475</v>
      </c>
      <c r="AO141" s="8" t="s">
        <v>38</v>
      </c>
      <c r="AP141" s="8" t="s">
        <v>441</v>
      </c>
      <c r="AQ141" s="8" t="s">
        <v>40</v>
      </c>
      <c r="AR141" s="8" t="s">
        <v>38</v>
      </c>
      <c r="AS141" s="8" t="s">
        <v>38</v>
      </c>
      <c r="AT141" s="8">
        <v>129.54499999999999</v>
      </c>
      <c r="AU141" s="8">
        <v>27.204999999999998</v>
      </c>
      <c r="AV141" s="8">
        <v>0</v>
      </c>
    </row>
    <row r="142" spans="1:48" ht="14.4" x14ac:dyDescent="0.3">
      <c r="A142" s="9">
        <v>45216.04115740741</v>
      </c>
      <c r="B142" s="8" t="s">
        <v>77</v>
      </c>
      <c r="C142" s="8" t="s">
        <v>36</v>
      </c>
      <c r="D142" s="8" t="s">
        <v>103</v>
      </c>
      <c r="E142" s="8" t="s">
        <v>125</v>
      </c>
      <c r="F142" s="8" t="s">
        <v>126</v>
      </c>
      <c r="G142" s="8" t="s">
        <v>1157</v>
      </c>
      <c r="H142" s="8">
        <v>19.71</v>
      </c>
      <c r="I142" s="8">
        <v>19.71</v>
      </c>
      <c r="J142" s="8">
        <v>0</v>
      </c>
      <c r="K142" s="8" t="s">
        <v>1158</v>
      </c>
      <c r="L142" s="8" t="s">
        <v>38</v>
      </c>
      <c r="M142" s="8" t="s">
        <v>39</v>
      </c>
      <c r="N142" s="8" t="s">
        <v>40</v>
      </c>
      <c r="O142" s="8" t="s">
        <v>127</v>
      </c>
      <c r="P142" s="8" t="s">
        <v>126</v>
      </c>
      <c r="Q142" s="8" t="s">
        <v>128</v>
      </c>
      <c r="R142" s="8" t="s">
        <v>41</v>
      </c>
      <c r="S142" s="8" t="s">
        <v>125</v>
      </c>
      <c r="T142" s="8">
        <v>15.62</v>
      </c>
      <c r="U142" s="8">
        <v>3.28</v>
      </c>
      <c r="V142" s="8">
        <v>0.81</v>
      </c>
      <c r="W142" s="8">
        <v>0</v>
      </c>
      <c r="X142" s="8">
        <v>1</v>
      </c>
      <c r="Y142" s="8">
        <v>15.62</v>
      </c>
      <c r="Z142" s="8">
        <v>19.71</v>
      </c>
      <c r="AA142" s="8" t="s">
        <v>1159</v>
      </c>
      <c r="AB142" s="8" t="s">
        <v>38</v>
      </c>
      <c r="AC142" s="8">
        <v>0.71399999999999997</v>
      </c>
      <c r="AD142" s="8" t="s">
        <v>1160</v>
      </c>
      <c r="AE142" s="9">
        <v>45196.04115740741</v>
      </c>
      <c r="AF142" s="8" t="s">
        <v>38</v>
      </c>
      <c r="AG142" s="8" t="b">
        <v>0</v>
      </c>
      <c r="AH142" s="8" t="s">
        <v>38</v>
      </c>
      <c r="AI142" s="8" t="s">
        <v>38</v>
      </c>
      <c r="AJ142" s="8" t="s">
        <v>38</v>
      </c>
      <c r="AK142" s="8" t="s">
        <v>38</v>
      </c>
      <c r="AL142" s="8" t="s">
        <v>44</v>
      </c>
      <c r="AM142" s="8" t="s">
        <v>44</v>
      </c>
      <c r="AN142" s="8" t="s">
        <v>475</v>
      </c>
      <c r="AO142" s="8" t="s">
        <v>38</v>
      </c>
      <c r="AP142" s="8" t="s">
        <v>441</v>
      </c>
      <c r="AQ142" s="8" t="s">
        <v>40</v>
      </c>
      <c r="AR142" s="8" t="s">
        <v>38</v>
      </c>
      <c r="AS142" s="8" t="s">
        <v>38</v>
      </c>
      <c r="AT142" s="8">
        <v>15.62</v>
      </c>
      <c r="AU142" s="8">
        <v>3.28</v>
      </c>
      <c r="AV142" s="8">
        <v>0.81200000000000006</v>
      </c>
    </row>
    <row r="143" spans="1:48" ht="14.4" x14ac:dyDescent="0.3">
      <c r="A143" s="9">
        <v>45216.04115740741</v>
      </c>
      <c r="B143" s="8" t="s">
        <v>77</v>
      </c>
      <c r="C143" s="8" t="s">
        <v>36</v>
      </c>
      <c r="D143" s="8" t="s">
        <v>75</v>
      </c>
      <c r="E143" s="8" t="s">
        <v>380</v>
      </c>
      <c r="F143" s="8" t="s">
        <v>381</v>
      </c>
      <c r="G143" s="8" t="s">
        <v>1161</v>
      </c>
      <c r="H143" s="8">
        <v>-2.57</v>
      </c>
      <c r="I143" s="8">
        <v>-2.57</v>
      </c>
      <c r="J143" s="8">
        <v>0</v>
      </c>
      <c r="K143" s="8" t="s">
        <v>1162</v>
      </c>
      <c r="L143" s="8" t="s">
        <v>38</v>
      </c>
      <c r="M143" s="8" t="s">
        <v>39</v>
      </c>
      <c r="N143" s="8" t="s">
        <v>40</v>
      </c>
      <c r="O143" s="8" t="s">
        <v>115</v>
      </c>
      <c r="P143" s="8" t="s">
        <v>381</v>
      </c>
      <c r="Q143" s="8" t="s">
        <v>382</v>
      </c>
      <c r="R143" s="8" t="s">
        <v>41</v>
      </c>
      <c r="S143" s="8" t="s">
        <v>380</v>
      </c>
      <c r="T143" s="8">
        <v>-2.12</v>
      </c>
      <c r="U143" s="8">
        <v>-0.45</v>
      </c>
      <c r="V143" s="8">
        <v>0</v>
      </c>
      <c r="W143" s="8">
        <v>0</v>
      </c>
      <c r="X143" s="8">
        <v>1</v>
      </c>
      <c r="Y143" s="8">
        <v>-2.12</v>
      </c>
      <c r="Z143" s="8">
        <v>-2.57</v>
      </c>
      <c r="AA143" s="8" t="s">
        <v>1163</v>
      </c>
      <c r="AB143" s="8" t="s">
        <v>199</v>
      </c>
      <c r="AC143" s="8">
        <v>6.3500000000000001E-2</v>
      </c>
      <c r="AD143" s="8" t="s">
        <v>38</v>
      </c>
      <c r="AE143" s="8" t="s">
        <v>38</v>
      </c>
      <c r="AF143" s="8" t="s">
        <v>38</v>
      </c>
      <c r="AG143" s="8" t="b">
        <v>0</v>
      </c>
      <c r="AH143" s="8" t="s">
        <v>387</v>
      </c>
      <c r="AI143" s="8" t="s">
        <v>387</v>
      </c>
      <c r="AJ143" s="9">
        <v>45187.04115740741</v>
      </c>
      <c r="AK143" s="8" t="s">
        <v>1164</v>
      </c>
      <c r="AL143" s="8" t="s">
        <v>38</v>
      </c>
      <c r="AM143" s="8" t="s">
        <v>38</v>
      </c>
      <c r="AN143" s="8" t="s">
        <v>475</v>
      </c>
      <c r="AO143" s="8" t="s">
        <v>38</v>
      </c>
      <c r="AP143" s="8" t="s">
        <v>205</v>
      </c>
      <c r="AQ143" s="8" t="s">
        <v>40</v>
      </c>
      <c r="AR143" s="8" t="s">
        <v>38</v>
      </c>
      <c r="AS143" s="8" t="s">
        <v>38</v>
      </c>
      <c r="AT143" s="8">
        <v>-2.12</v>
      </c>
      <c r="AU143" s="8">
        <v>-0.44500000000000001</v>
      </c>
      <c r="AV143" s="8">
        <v>0</v>
      </c>
    </row>
    <row r="144" spans="1:48" ht="14.4" x14ac:dyDescent="0.3">
      <c r="A144" s="9">
        <v>45216.04115740741</v>
      </c>
      <c r="B144" s="8" t="s">
        <v>77</v>
      </c>
      <c r="C144" s="8" t="s">
        <v>36</v>
      </c>
      <c r="D144" s="8" t="s">
        <v>413</v>
      </c>
      <c r="E144" s="8" t="s">
        <v>1165</v>
      </c>
      <c r="F144" s="8" t="s">
        <v>1166</v>
      </c>
      <c r="G144" s="8" t="s">
        <v>1167</v>
      </c>
      <c r="H144" s="8">
        <v>273.02</v>
      </c>
      <c r="I144" s="8">
        <v>273.02</v>
      </c>
      <c r="J144" s="8">
        <v>0</v>
      </c>
      <c r="K144" s="8" t="s">
        <v>1168</v>
      </c>
      <c r="L144" s="8" t="s">
        <v>38</v>
      </c>
      <c r="M144" s="8" t="s">
        <v>39</v>
      </c>
      <c r="N144" s="8" t="s">
        <v>40</v>
      </c>
      <c r="O144" s="8" t="s">
        <v>413</v>
      </c>
      <c r="P144" s="8" t="s">
        <v>1166</v>
      </c>
      <c r="Q144" s="8" t="s">
        <v>1169</v>
      </c>
      <c r="R144" s="8" t="s">
        <v>41</v>
      </c>
      <c r="S144" s="8" t="s">
        <v>1165</v>
      </c>
      <c r="T144" s="8">
        <v>216.34</v>
      </c>
      <c r="U144" s="8">
        <v>45.43</v>
      </c>
      <c r="V144" s="8">
        <v>11.25</v>
      </c>
      <c r="W144" s="8">
        <v>0</v>
      </c>
      <c r="X144" s="8">
        <v>1</v>
      </c>
      <c r="Y144" s="8">
        <v>216.34</v>
      </c>
      <c r="Z144" s="8">
        <v>273.02</v>
      </c>
      <c r="AA144" s="8" t="s">
        <v>1170</v>
      </c>
      <c r="AB144" s="8" t="s">
        <v>38</v>
      </c>
      <c r="AC144" s="8">
        <v>6.5114580000000002</v>
      </c>
      <c r="AD144" s="8" t="s">
        <v>1171</v>
      </c>
      <c r="AE144" s="9">
        <v>45212.04115740741</v>
      </c>
      <c r="AF144" s="8" t="s">
        <v>38</v>
      </c>
      <c r="AG144" s="8" t="b">
        <v>0</v>
      </c>
      <c r="AH144" s="8" t="s">
        <v>38</v>
      </c>
      <c r="AI144" s="8" t="s">
        <v>38</v>
      </c>
      <c r="AJ144" s="8" t="s">
        <v>38</v>
      </c>
      <c r="AK144" s="8" t="s">
        <v>38</v>
      </c>
      <c r="AL144" s="8" t="s">
        <v>44</v>
      </c>
      <c r="AM144" s="8" t="s">
        <v>44</v>
      </c>
      <c r="AN144" s="8" t="s">
        <v>475</v>
      </c>
      <c r="AO144" s="8" t="s">
        <v>38</v>
      </c>
      <c r="AP144" s="8" t="s">
        <v>441</v>
      </c>
      <c r="AQ144" s="8" t="s">
        <v>40</v>
      </c>
      <c r="AR144" s="8" t="s">
        <v>38</v>
      </c>
      <c r="AS144" s="8" t="s">
        <v>38</v>
      </c>
      <c r="AT144" s="8">
        <v>216.33500000000001</v>
      </c>
      <c r="AU144" s="8">
        <v>45.43</v>
      </c>
      <c r="AV144" s="8">
        <v>11.249000000000001</v>
      </c>
    </row>
    <row r="145" spans="1:48" ht="14.4" x14ac:dyDescent="0.3">
      <c r="A145" s="9">
        <v>45216.04115740741</v>
      </c>
      <c r="B145" s="8" t="s">
        <v>53</v>
      </c>
      <c r="C145" s="8" t="s">
        <v>36</v>
      </c>
      <c r="D145" s="8" t="s">
        <v>55</v>
      </c>
      <c r="E145" s="8" t="s">
        <v>56</v>
      </c>
      <c r="F145" s="8" t="s">
        <v>57</v>
      </c>
      <c r="G145" s="8" t="s">
        <v>1172</v>
      </c>
      <c r="H145" s="8">
        <v>172.79</v>
      </c>
      <c r="I145" s="8">
        <v>0</v>
      </c>
      <c r="J145" s="8">
        <v>172.79</v>
      </c>
      <c r="K145" s="8" t="s">
        <v>1173</v>
      </c>
      <c r="L145" s="8" t="s">
        <v>59</v>
      </c>
      <c r="M145" s="8" t="s">
        <v>39</v>
      </c>
      <c r="N145" s="8" t="s">
        <v>40</v>
      </c>
      <c r="O145" s="8" t="s">
        <v>60</v>
      </c>
      <c r="P145" s="8" t="s">
        <v>62</v>
      </c>
      <c r="Q145" s="8" t="s">
        <v>61</v>
      </c>
      <c r="R145" s="8" t="s">
        <v>41</v>
      </c>
      <c r="S145" s="8" t="s">
        <v>56</v>
      </c>
      <c r="T145" s="8">
        <v>142.80000000000001</v>
      </c>
      <c r="U145" s="8">
        <v>29.99</v>
      </c>
      <c r="V145" s="8">
        <v>0</v>
      </c>
      <c r="W145" s="8">
        <v>0</v>
      </c>
      <c r="X145" s="8">
        <v>1</v>
      </c>
      <c r="Y145" s="8">
        <v>142.80000000000001</v>
      </c>
      <c r="Z145" s="8">
        <v>172.79</v>
      </c>
      <c r="AA145" s="8" t="s">
        <v>1174</v>
      </c>
      <c r="AB145" s="8" t="s">
        <v>38</v>
      </c>
      <c r="AC145" s="8">
        <v>6.5400029999999996</v>
      </c>
      <c r="AD145" s="8" t="s">
        <v>1175</v>
      </c>
      <c r="AE145" s="9">
        <v>45216.04115740741</v>
      </c>
      <c r="AF145" s="8" t="s">
        <v>38</v>
      </c>
      <c r="AG145" s="8" t="b">
        <v>0</v>
      </c>
      <c r="AH145" s="8" t="s">
        <v>38</v>
      </c>
      <c r="AI145" s="8" t="s">
        <v>38</v>
      </c>
      <c r="AJ145" s="8" t="s">
        <v>38</v>
      </c>
      <c r="AK145" s="8" t="s">
        <v>38</v>
      </c>
      <c r="AL145" s="8" t="s">
        <v>44</v>
      </c>
      <c r="AM145" s="8" t="s">
        <v>44</v>
      </c>
      <c r="AN145" s="8" t="s">
        <v>548</v>
      </c>
      <c r="AO145" s="8" t="s">
        <v>38</v>
      </c>
      <c r="AP145" s="8" t="s">
        <v>441</v>
      </c>
      <c r="AQ145" s="8" t="s">
        <v>40</v>
      </c>
      <c r="AR145" s="8" t="s">
        <v>38</v>
      </c>
      <c r="AS145" s="8" t="s">
        <v>38</v>
      </c>
      <c r="AT145" s="8">
        <v>142.80000000000001</v>
      </c>
      <c r="AU145" s="8">
        <v>29.988</v>
      </c>
      <c r="AV145" s="8">
        <v>0</v>
      </c>
    </row>
    <row r="146" spans="1:48" ht="14.4" x14ac:dyDescent="0.3">
      <c r="A146" s="9">
        <v>45216.04115740741</v>
      </c>
      <c r="B146" s="8" t="s">
        <v>53</v>
      </c>
      <c r="C146" s="8" t="s">
        <v>36</v>
      </c>
      <c r="D146" s="8" t="s">
        <v>55</v>
      </c>
      <c r="E146" s="8" t="s">
        <v>56</v>
      </c>
      <c r="F146" s="8" t="s">
        <v>57</v>
      </c>
      <c r="G146" s="8" t="s">
        <v>1176</v>
      </c>
      <c r="H146" s="8">
        <v>23.72</v>
      </c>
      <c r="I146" s="8">
        <v>0</v>
      </c>
      <c r="J146" s="8">
        <v>23.72</v>
      </c>
      <c r="K146" s="8" t="s">
        <v>1177</v>
      </c>
      <c r="L146" s="8" t="s">
        <v>59</v>
      </c>
      <c r="M146" s="8" t="s">
        <v>39</v>
      </c>
      <c r="N146" s="8" t="s">
        <v>40</v>
      </c>
      <c r="O146" s="8" t="s">
        <v>60</v>
      </c>
      <c r="P146" s="8" t="s">
        <v>62</v>
      </c>
      <c r="Q146" s="8" t="s">
        <v>61</v>
      </c>
      <c r="R146" s="8" t="s">
        <v>41</v>
      </c>
      <c r="S146" s="8" t="s">
        <v>56</v>
      </c>
      <c r="T146" s="8">
        <v>19.600000000000001</v>
      </c>
      <c r="U146" s="8">
        <v>4.12</v>
      </c>
      <c r="V146" s="8">
        <v>0</v>
      </c>
      <c r="W146" s="8">
        <v>0</v>
      </c>
      <c r="X146" s="8">
        <v>1</v>
      </c>
      <c r="Y146" s="8">
        <v>19.600000000000001</v>
      </c>
      <c r="Z146" s="8">
        <v>23.72</v>
      </c>
      <c r="AA146" s="8" t="s">
        <v>1178</v>
      </c>
      <c r="AB146" s="8" t="s">
        <v>38</v>
      </c>
      <c r="AC146" s="8">
        <v>0.33333299999999999</v>
      </c>
      <c r="AD146" s="8" t="s">
        <v>1178</v>
      </c>
      <c r="AE146" s="9">
        <v>45216.04115740741</v>
      </c>
      <c r="AF146" s="8" t="s">
        <v>38</v>
      </c>
      <c r="AG146" s="8" t="b">
        <v>0</v>
      </c>
      <c r="AH146" s="8" t="s">
        <v>38</v>
      </c>
      <c r="AI146" s="8" t="s">
        <v>38</v>
      </c>
      <c r="AJ146" s="8" t="s">
        <v>38</v>
      </c>
      <c r="AK146" s="8" t="s">
        <v>38</v>
      </c>
      <c r="AL146" s="8" t="s">
        <v>44</v>
      </c>
      <c r="AM146" s="8" t="s">
        <v>44</v>
      </c>
      <c r="AN146" s="8" t="s">
        <v>548</v>
      </c>
      <c r="AO146" s="8" t="s">
        <v>38</v>
      </c>
      <c r="AP146" s="8" t="s">
        <v>441</v>
      </c>
      <c r="AQ146" s="8" t="s">
        <v>40</v>
      </c>
      <c r="AR146" s="8" t="s">
        <v>38</v>
      </c>
      <c r="AS146" s="8" t="s">
        <v>38</v>
      </c>
      <c r="AT146" s="8">
        <v>19.600000000000001</v>
      </c>
      <c r="AU146" s="8">
        <v>4.1159999999999997</v>
      </c>
      <c r="AV146" s="8">
        <v>0</v>
      </c>
    </row>
    <row r="147" spans="1:48" ht="14.4" x14ac:dyDescent="0.3">
      <c r="A147" s="9">
        <v>45216.04115740741</v>
      </c>
      <c r="B147" s="8" t="s">
        <v>77</v>
      </c>
      <c r="C147" s="8" t="s">
        <v>36</v>
      </c>
      <c r="D147" s="8" t="s">
        <v>103</v>
      </c>
      <c r="E147" s="8" t="s">
        <v>125</v>
      </c>
      <c r="F147" s="8" t="s">
        <v>126</v>
      </c>
      <c r="G147" s="8" t="s">
        <v>1179</v>
      </c>
      <c r="H147" s="8">
        <v>524.29999999999995</v>
      </c>
      <c r="I147" s="8">
        <v>524.29999999999995</v>
      </c>
      <c r="J147" s="8">
        <v>0</v>
      </c>
      <c r="K147" s="8" t="s">
        <v>1180</v>
      </c>
      <c r="L147" s="8" t="s">
        <v>38</v>
      </c>
      <c r="M147" s="8" t="s">
        <v>39</v>
      </c>
      <c r="N147" s="8" t="s">
        <v>40</v>
      </c>
      <c r="O147" s="8" t="s">
        <v>127</v>
      </c>
      <c r="P147" s="8" t="s">
        <v>126</v>
      </c>
      <c r="Q147" s="8" t="s">
        <v>128</v>
      </c>
      <c r="R147" s="8" t="s">
        <v>41</v>
      </c>
      <c r="S147" s="8" t="s">
        <v>125</v>
      </c>
      <c r="T147" s="8">
        <v>415.46</v>
      </c>
      <c r="U147" s="8">
        <v>87.25</v>
      </c>
      <c r="V147" s="8">
        <v>21.6</v>
      </c>
      <c r="W147" s="8">
        <v>0</v>
      </c>
      <c r="X147" s="8">
        <v>1</v>
      </c>
      <c r="Y147" s="8">
        <v>415.46</v>
      </c>
      <c r="Z147" s="8">
        <v>524.29999999999995</v>
      </c>
      <c r="AA147" s="8" t="s">
        <v>1181</v>
      </c>
      <c r="AB147" s="8" t="s">
        <v>38</v>
      </c>
      <c r="AC147" s="8">
        <v>9.8632209999999993</v>
      </c>
      <c r="AD147" s="8" t="s">
        <v>1182</v>
      </c>
      <c r="AE147" s="9">
        <v>45215.04115740741</v>
      </c>
      <c r="AF147" s="8" t="s">
        <v>38</v>
      </c>
      <c r="AG147" s="8" t="b">
        <v>0</v>
      </c>
      <c r="AH147" s="8" t="s">
        <v>38</v>
      </c>
      <c r="AI147" s="8" t="s">
        <v>38</v>
      </c>
      <c r="AJ147" s="8" t="s">
        <v>38</v>
      </c>
      <c r="AK147" s="8" t="s">
        <v>38</v>
      </c>
      <c r="AL147" s="8" t="s">
        <v>44</v>
      </c>
      <c r="AM147" s="8" t="s">
        <v>44</v>
      </c>
      <c r="AN147" s="8" t="s">
        <v>475</v>
      </c>
      <c r="AO147" s="8" t="s">
        <v>38</v>
      </c>
      <c r="AP147" s="8" t="s">
        <v>441</v>
      </c>
      <c r="AQ147" s="8" t="s">
        <v>40</v>
      </c>
      <c r="AR147" s="8" t="s">
        <v>38</v>
      </c>
      <c r="AS147" s="8" t="s">
        <v>38</v>
      </c>
      <c r="AT147" s="8">
        <v>415.45499999999998</v>
      </c>
      <c r="AU147" s="8">
        <v>87.245000000000005</v>
      </c>
      <c r="AV147" s="8">
        <v>21.603999999999999</v>
      </c>
    </row>
    <row r="148" spans="1:48" ht="14.4" x14ac:dyDescent="0.3">
      <c r="A148" s="9">
        <v>45216.04115740741</v>
      </c>
      <c r="B148" s="8" t="s">
        <v>77</v>
      </c>
      <c r="C148" s="8" t="s">
        <v>36</v>
      </c>
      <c r="D148" s="8" t="s">
        <v>75</v>
      </c>
      <c r="E148" s="8" t="s">
        <v>162</v>
      </c>
      <c r="F148" s="8" t="s">
        <v>163</v>
      </c>
      <c r="G148" s="8" t="s">
        <v>1183</v>
      </c>
      <c r="H148" s="8">
        <v>-3.52</v>
      </c>
      <c r="I148" s="8">
        <v>0</v>
      </c>
      <c r="J148" s="8">
        <v>-3.52</v>
      </c>
      <c r="K148" s="8" t="s">
        <v>1184</v>
      </c>
      <c r="L148" s="8" t="s">
        <v>38</v>
      </c>
      <c r="M148" s="8" t="s">
        <v>39</v>
      </c>
      <c r="N148" s="8" t="s">
        <v>40</v>
      </c>
      <c r="O148" s="8" t="s">
        <v>164</v>
      </c>
      <c r="P148" s="8" t="s">
        <v>163</v>
      </c>
      <c r="Q148" s="8" t="s">
        <v>165</v>
      </c>
      <c r="R148" s="8" t="s">
        <v>41</v>
      </c>
      <c r="S148" s="8" t="s">
        <v>162</v>
      </c>
      <c r="T148" s="8">
        <v>-2.79</v>
      </c>
      <c r="U148" s="8">
        <v>-0.57999999999999996</v>
      </c>
      <c r="V148" s="8">
        <v>-0.15</v>
      </c>
      <c r="W148" s="8">
        <v>0</v>
      </c>
      <c r="X148" s="8">
        <v>1</v>
      </c>
      <c r="Y148" s="8">
        <v>-2.79</v>
      </c>
      <c r="Z148" s="8">
        <v>-3.52</v>
      </c>
      <c r="AA148" s="8" t="s">
        <v>1163</v>
      </c>
      <c r="AB148" s="8" t="s">
        <v>199</v>
      </c>
      <c r="AC148" s="8">
        <v>8.7499999999999994E-2</v>
      </c>
      <c r="AD148" s="8" t="s">
        <v>38</v>
      </c>
      <c r="AE148" s="8" t="s">
        <v>38</v>
      </c>
      <c r="AF148" s="8" t="s">
        <v>38</v>
      </c>
      <c r="AG148" s="8" t="b">
        <v>0</v>
      </c>
      <c r="AH148" s="8" t="s">
        <v>1185</v>
      </c>
      <c r="AI148" s="8" t="s">
        <v>1185</v>
      </c>
      <c r="AJ148" s="9">
        <v>44943.04115740741</v>
      </c>
      <c r="AK148" s="8" t="s">
        <v>1186</v>
      </c>
      <c r="AL148" s="8" t="s">
        <v>38</v>
      </c>
      <c r="AM148" s="8" t="s">
        <v>38</v>
      </c>
      <c r="AN148" s="8" t="s">
        <v>475</v>
      </c>
      <c r="AO148" s="8" t="s">
        <v>38</v>
      </c>
      <c r="AP148" s="8" t="s">
        <v>205</v>
      </c>
      <c r="AQ148" s="8" t="s">
        <v>40</v>
      </c>
      <c r="AR148" s="8" t="s">
        <v>38</v>
      </c>
      <c r="AS148" s="8" t="s">
        <v>38</v>
      </c>
      <c r="AT148" s="8">
        <v>-2.7909999999999999</v>
      </c>
      <c r="AU148" s="8">
        <v>-0.58599999999999997</v>
      </c>
      <c r="AV148" s="8">
        <v>-0.14499999999999999</v>
      </c>
    </row>
    <row r="149" spans="1:48" ht="14.4" x14ac:dyDescent="0.3">
      <c r="A149" s="9">
        <v>45216.04115740741</v>
      </c>
      <c r="B149" s="8" t="s">
        <v>35</v>
      </c>
      <c r="C149" s="8" t="s">
        <v>36</v>
      </c>
      <c r="D149" s="8" t="s">
        <v>37</v>
      </c>
      <c r="E149" s="8" t="s">
        <v>228</v>
      </c>
      <c r="F149" s="8" t="s">
        <v>229</v>
      </c>
      <c r="G149" s="8" t="s">
        <v>1187</v>
      </c>
      <c r="H149" s="8">
        <v>541.65</v>
      </c>
      <c r="I149" s="8">
        <v>541.65</v>
      </c>
      <c r="J149" s="8">
        <v>0</v>
      </c>
      <c r="K149" s="8" t="s">
        <v>1188</v>
      </c>
      <c r="L149" s="8" t="s">
        <v>38</v>
      </c>
      <c r="M149" s="8" t="s">
        <v>39</v>
      </c>
      <c r="N149" s="8" t="s">
        <v>40</v>
      </c>
      <c r="O149" s="8" t="s">
        <v>132</v>
      </c>
      <c r="P149" s="8" t="s">
        <v>229</v>
      </c>
      <c r="Q149" s="8" t="s">
        <v>230</v>
      </c>
      <c r="R149" s="8" t="s">
        <v>41</v>
      </c>
      <c r="S149" s="8" t="s">
        <v>228</v>
      </c>
      <c r="T149" s="8">
        <v>429.2</v>
      </c>
      <c r="U149" s="8">
        <v>90.13</v>
      </c>
      <c r="V149" s="8">
        <v>22.32</v>
      </c>
      <c r="W149" s="8">
        <v>0</v>
      </c>
      <c r="X149" s="8">
        <v>1</v>
      </c>
      <c r="Y149" s="8">
        <v>429.2</v>
      </c>
      <c r="Z149" s="8">
        <v>541.65</v>
      </c>
      <c r="AA149" s="8" t="s">
        <v>1189</v>
      </c>
      <c r="AB149" s="8" t="s">
        <v>38</v>
      </c>
      <c r="AC149" s="8">
        <v>16.709685</v>
      </c>
      <c r="AD149" s="8" t="s">
        <v>1190</v>
      </c>
      <c r="AE149" s="9">
        <v>45215.04115740741</v>
      </c>
      <c r="AF149" s="8" t="s">
        <v>38</v>
      </c>
      <c r="AG149" s="8" t="b">
        <v>0</v>
      </c>
      <c r="AH149" s="8" t="s">
        <v>38</v>
      </c>
      <c r="AI149" s="8" t="s">
        <v>38</v>
      </c>
      <c r="AJ149" s="8" t="s">
        <v>38</v>
      </c>
      <c r="AK149" s="8" t="s">
        <v>38</v>
      </c>
      <c r="AL149" s="8" t="s">
        <v>44</v>
      </c>
      <c r="AM149" s="8" t="s">
        <v>44</v>
      </c>
      <c r="AN149" s="8" t="s">
        <v>475</v>
      </c>
      <c r="AO149" s="8" t="s">
        <v>38</v>
      </c>
      <c r="AP149" s="8" t="s">
        <v>441</v>
      </c>
      <c r="AQ149" s="8" t="s">
        <v>40</v>
      </c>
      <c r="AR149" s="8" t="s">
        <v>38</v>
      </c>
      <c r="AS149" s="8" t="s">
        <v>38</v>
      </c>
      <c r="AT149" s="8">
        <v>429.2</v>
      </c>
      <c r="AU149" s="8">
        <v>90.132000000000005</v>
      </c>
      <c r="AV149" s="8">
        <v>22.318000000000001</v>
      </c>
    </row>
    <row r="150" spans="1:48" ht="14.4" x14ac:dyDescent="0.3">
      <c r="A150" s="9">
        <v>45216.04115740741</v>
      </c>
      <c r="B150" s="8" t="s">
        <v>77</v>
      </c>
      <c r="C150" s="8" t="s">
        <v>36</v>
      </c>
      <c r="D150" s="8" t="s">
        <v>75</v>
      </c>
      <c r="E150" s="8" t="s">
        <v>217</v>
      </c>
      <c r="F150" s="8" t="s">
        <v>218</v>
      </c>
      <c r="G150" s="8" t="s">
        <v>1191</v>
      </c>
      <c r="H150" s="8">
        <v>474.35</v>
      </c>
      <c r="I150" s="8">
        <v>0</v>
      </c>
      <c r="J150" s="8">
        <v>474.35</v>
      </c>
      <c r="K150" s="8" t="s">
        <v>1192</v>
      </c>
      <c r="L150" s="8" t="s">
        <v>38</v>
      </c>
      <c r="M150" s="8" t="s">
        <v>39</v>
      </c>
      <c r="N150" s="8" t="s">
        <v>44</v>
      </c>
      <c r="O150" s="8" t="s">
        <v>219</v>
      </c>
      <c r="P150" s="8" t="s">
        <v>218</v>
      </c>
      <c r="Q150" s="8" t="s">
        <v>220</v>
      </c>
      <c r="R150" s="8" t="s">
        <v>41</v>
      </c>
      <c r="S150" s="8" t="s">
        <v>217</v>
      </c>
      <c r="T150" s="8">
        <v>392.02</v>
      </c>
      <c r="U150" s="8">
        <v>82.33</v>
      </c>
      <c r="V150" s="8">
        <v>0</v>
      </c>
      <c r="W150" s="8">
        <v>0</v>
      </c>
      <c r="X150" s="8">
        <v>1</v>
      </c>
      <c r="Y150" s="8">
        <v>392.02</v>
      </c>
      <c r="Z150" s="8">
        <v>474.35</v>
      </c>
      <c r="AA150" s="8" t="s">
        <v>1193</v>
      </c>
      <c r="AB150" s="8" t="s">
        <v>38</v>
      </c>
      <c r="AC150" s="8">
        <v>4.706499</v>
      </c>
      <c r="AD150" s="8" t="s">
        <v>1193</v>
      </c>
      <c r="AE150" s="9">
        <v>45212.04115740741</v>
      </c>
      <c r="AF150" s="8" t="s">
        <v>38</v>
      </c>
      <c r="AG150" s="8" t="b">
        <v>0</v>
      </c>
      <c r="AH150" s="8" t="s">
        <v>38</v>
      </c>
      <c r="AI150" s="8" t="s">
        <v>38</v>
      </c>
      <c r="AJ150" s="8" t="s">
        <v>38</v>
      </c>
      <c r="AK150" s="8" t="s">
        <v>38</v>
      </c>
      <c r="AL150" s="8" t="s">
        <v>44</v>
      </c>
      <c r="AM150" s="8" t="s">
        <v>44</v>
      </c>
      <c r="AN150" s="8" t="s">
        <v>475</v>
      </c>
      <c r="AO150" s="8" t="s">
        <v>38</v>
      </c>
      <c r="AP150" s="8" t="s">
        <v>441</v>
      </c>
      <c r="AQ150" s="8" t="s">
        <v>44</v>
      </c>
      <c r="AR150" s="8" t="s">
        <v>38</v>
      </c>
      <c r="AS150" s="8" t="s">
        <v>38</v>
      </c>
      <c r="AT150" s="8">
        <v>392.02499999999998</v>
      </c>
      <c r="AU150" s="8">
        <v>82.325000000000003</v>
      </c>
      <c r="AV150" s="8">
        <v>0</v>
      </c>
    </row>
    <row r="151" spans="1:48" ht="14.4" x14ac:dyDescent="0.3">
      <c r="A151" s="9">
        <v>45216.04115740741</v>
      </c>
      <c r="B151" s="8" t="s">
        <v>110</v>
      </c>
      <c r="C151" s="8" t="s">
        <v>36</v>
      </c>
      <c r="D151" s="8" t="s">
        <v>64</v>
      </c>
      <c r="E151" s="8" t="s">
        <v>1194</v>
      </c>
      <c r="F151" s="8" t="s">
        <v>1195</v>
      </c>
      <c r="G151" s="8" t="s">
        <v>1196</v>
      </c>
      <c r="H151" s="8">
        <v>3654.35</v>
      </c>
      <c r="I151" s="8">
        <v>0</v>
      </c>
      <c r="J151" s="8">
        <v>3654.35</v>
      </c>
      <c r="K151" s="8" t="s">
        <v>1197</v>
      </c>
      <c r="L151" s="8" t="s">
        <v>38</v>
      </c>
      <c r="M151" s="8" t="s">
        <v>39</v>
      </c>
      <c r="N151" s="8" t="s">
        <v>40</v>
      </c>
      <c r="O151" s="8" t="s">
        <v>345</v>
      </c>
      <c r="P151" s="8" t="s">
        <v>1195</v>
      </c>
      <c r="Q151" s="8" t="s">
        <v>1198</v>
      </c>
      <c r="R151" s="8" t="s">
        <v>41</v>
      </c>
      <c r="S151" s="8" t="s">
        <v>1194</v>
      </c>
      <c r="T151" s="8">
        <v>3654.35</v>
      </c>
      <c r="U151" s="8">
        <v>0</v>
      </c>
      <c r="V151" s="8">
        <v>0</v>
      </c>
      <c r="W151" s="8">
        <v>0</v>
      </c>
      <c r="X151" s="8">
        <v>1</v>
      </c>
      <c r="Y151" s="8">
        <v>3654.35</v>
      </c>
      <c r="Z151" s="8">
        <v>3654.35</v>
      </c>
      <c r="AA151" s="8" t="s">
        <v>1199</v>
      </c>
      <c r="AB151" s="8" t="s">
        <v>38</v>
      </c>
      <c r="AC151" s="8">
        <v>91.963048299999997</v>
      </c>
      <c r="AD151" s="8" t="s">
        <v>1199</v>
      </c>
      <c r="AE151" s="9">
        <v>45210.04115740741</v>
      </c>
      <c r="AF151" s="8" t="s">
        <v>38</v>
      </c>
      <c r="AG151" s="8" t="b">
        <v>0</v>
      </c>
      <c r="AH151" s="8" t="s">
        <v>38</v>
      </c>
      <c r="AI151" s="8" t="s">
        <v>38</v>
      </c>
      <c r="AJ151" s="8" t="s">
        <v>38</v>
      </c>
      <c r="AK151" s="8" t="s">
        <v>38</v>
      </c>
      <c r="AL151" s="8" t="s">
        <v>44</v>
      </c>
      <c r="AM151" s="8" t="s">
        <v>44</v>
      </c>
      <c r="AN151" s="8" t="s">
        <v>475</v>
      </c>
      <c r="AO151" s="8" t="s">
        <v>38</v>
      </c>
      <c r="AP151" s="8" t="s">
        <v>441</v>
      </c>
      <c r="AQ151" s="8" t="s">
        <v>40</v>
      </c>
      <c r="AR151" s="8" t="s">
        <v>38</v>
      </c>
      <c r="AS151" s="8" t="s">
        <v>38</v>
      </c>
      <c r="AT151" s="8">
        <v>0</v>
      </c>
      <c r="AU151" s="8">
        <v>0</v>
      </c>
      <c r="AV151" s="8">
        <v>0</v>
      </c>
    </row>
    <row r="152" spans="1:48" ht="14.4" x14ac:dyDescent="0.3">
      <c r="A152" s="9">
        <v>45216.04115740741</v>
      </c>
      <c r="B152" s="8" t="s">
        <v>77</v>
      </c>
      <c r="C152" s="8" t="s">
        <v>36</v>
      </c>
      <c r="D152" s="8" t="s">
        <v>75</v>
      </c>
      <c r="E152" s="8" t="s">
        <v>217</v>
      </c>
      <c r="F152" s="8" t="s">
        <v>218</v>
      </c>
      <c r="G152" s="8" t="s">
        <v>1200</v>
      </c>
      <c r="H152" s="8">
        <v>-77.209999999999994</v>
      </c>
      <c r="I152" s="8">
        <v>0</v>
      </c>
      <c r="J152" s="8">
        <v>-77.209999999999994</v>
      </c>
      <c r="K152" s="8" t="s">
        <v>1201</v>
      </c>
      <c r="L152" s="8" t="s">
        <v>38</v>
      </c>
      <c r="M152" s="8" t="s">
        <v>39</v>
      </c>
      <c r="N152" s="8" t="s">
        <v>44</v>
      </c>
      <c r="O152" s="8" t="s">
        <v>219</v>
      </c>
      <c r="P152" s="8" t="s">
        <v>218</v>
      </c>
      <c r="Q152" s="8" t="s">
        <v>220</v>
      </c>
      <c r="R152" s="8" t="s">
        <v>41</v>
      </c>
      <c r="S152" s="8" t="s">
        <v>217</v>
      </c>
      <c r="T152" s="8">
        <v>-63.81</v>
      </c>
      <c r="U152" s="8">
        <v>-13.4</v>
      </c>
      <c r="V152" s="8">
        <v>0</v>
      </c>
      <c r="W152" s="8">
        <v>0</v>
      </c>
      <c r="X152" s="8">
        <v>1</v>
      </c>
      <c r="Y152" s="8">
        <v>-63.81</v>
      </c>
      <c r="Z152" s="8">
        <v>-77.209999999999994</v>
      </c>
      <c r="AA152" s="8" t="s">
        <v>1202</v>
      </c>
      <c r="AB152" s="8" t="s">
        <v>199</v>
      </c>
      <c r="AC152" s="8">
        <v>0.84</v>
      </c>
      <c r="AD152" s="8" t="s">
        <v>38</v>
      </c>
      <c r="AE152" s="8" t="s">
        <v>38</v>
      </c>
      <c r="AF152" s="8" t="s">
        <v>38</v>
      </c>
      <c r="AG152" s="8" t="b">
        <v>0</v>
      </c>
      <c r="AH152" s="8" t="s">
        <v>1203</v>
      </c>
      <c r="AI152" s="8" t="s">
        <v>1203</v>
      </c>
      <c r="AJ152" s="9">
        <v>45146.04115740741</v>
      </c>
      <c r="AK152" s="8" t="s">
        <v>367</v>
      </c>
      <c r="AL152" s="8" t="s">
        <v>38</v>
      </c>
      <c r="AM152" s="8" t="s">
        <v>38</v>
      </c>
      <c r="AN152" s="8" t="s">
        <v>475</v>
      </c>
      <c r="AO152" s="8" t="s">
        <v>38</v>
      </c>
      <c r="AP152" s="8" t="s">
        <v>42</v>
      </c>
      <c r="AQ152" s="8" t="s">
        <v>44</v>
      </c>
      <c r="AR152" s="8" t="s">
        <v>38</v>
      </c>
      <c r="AS152" s="8" t="s">
        <v>38</v>
      </c>
      <c r="AT152" s="8">
        <v>-63.807000000000002</v>
      </c>
      <c r="AU152" s="8">
        <v>-13.398999999999999</v>
      </c>
      <c r="AV152" s="8">
        <v>0</v>
      </c>
    </row>
    <row r="153" spans="1:48" ht="14.4" x14ac:dyDescent="0.3">
      <c r="A153" s="9">
        <v>45216.04115740741</v>
      </c>
      <c r="B153" s="8" t="s">
        <v>46</v>
      </c>
      <c r="C153" s="8" t="s">
        <v>36</v>
      </c>
      <c r="D153" s="8" t="s">
        <v>249</v>
      </c>
      <c r="E153" s="8" t="s">
        <v>250</v>
      </c>
      <c r="F153" s="8" t="s">
        <v>251</v>
      </c>
      <c r="G153" s="8" t="s">
        <v>1204</v>
      </c>
      <c r="H153" s="8">
        <v>257.07</v>
      </c>
      <c r="I153" s="8">
        <v>0</v>
      </c>
      <c r="J153" s="8">
        <v>257.07</v>
      </c>
      <c r="K153" s="8" t="s">
        <v>1205</v>
      </c>
      <c r="L153" s="8" t="s">
        <v>38</v>
      </c>
      <c r="M153" s="8" t="s">
        <v>39</v>
      </c>
      <c r="N153" s="8" t="s">
        <v>40</v>
      </c>
      <c r="O153" s="8" t="s">
        <v>252</v>
      </c>
      <c r="P153" s="8" t="s">
        <v>251</v>
      </c>
      <c r="Q153" s="8" t="s">
        <v>253</v>
      </c>
      <c r="R153" s="8" t="s">
        <v>41</v>
      </c>
      <c r="S153" s="8" t="s">
        <v>250</v>
      </c>
      <c r="T153" s="8">
        <v>212.46</v>
      </c>
      <c r="U153" s="8">
        <v>44.62</v>
      </c>
      <c r="V153" s="8">
        <v>0</v>
      </c>
      <c r="W153" s="8">
        <v>0</v>
      </c>
      <c r="X153" s="8">
        <v>1</v>
      </c>
      <c r="Y153" s="8">
        <v>212.46</v>
      </c>
      <c r="Z153" s="8">
        <v>257.07</v>
      </c>
      <c r="AA153" s="8" t="s">
        <v>1206</v>
      </c>
      <c r="AB153" s="8" t="s">
        <v>38</v>
      </c>
      <c r="AC153" s="8">
        <v>5.4784980000000001</v>
      </c>
      <c r="AD153" s="8" t="s">
        <v>1207</v>
      </c>
      <c r="AE153" s="9">
        <v>45213.04115740741</v>
      </c>
      <c r="AF153" s="8" t="s">
        <v>38</v>
      </c>
      <c r="AG153" s="8" t="b">
        <v>0</v>
      </c>
      <c r="AH153" s="8" t="s">
        <v>38</v>
      </c>
      <c r="AI153" s="8" t="s">
        <v>38</v>
      </c>
      <c r="AJ153" s="8" t="s">
        <v>38</v>
      </c>
      <c r="AK153" s="8" t="s">
        <v>38</v>
      </c>
      <c r="AL153" s="8" t="s">
        <v>44</v>
      </c>
      <c r="AM153" s="8" t="s">
        <v>44</v>
      </c>
      <c r="AN153" s="8" t="s">
        <v>475</v>
      </c>
      <c r="AO153" s="8" t="s">
        <v>38</v>
      </c>
      <c r="AP153" s="8" t="s">
        <v>441</v>
      </c>
      <c r="AQ153" s="8" t="s">
        <v>40</v>
      </c>
      <c r="AR153" s="8" t="s">
        <v>38</v>
      </c>
      <c r="AS153" s="8" t="s">
        <v>38</v>
      </c>
      <c r="AT153" s="8">
        <v>212.45500000000001</v>
      </c>
      <c r="AU153" s="8">
        <v>44.615000000000002</v>
      </c>
      <c r="AV153" s="8">
        <v>0</v>
      </c>
    </row>
    <row r="154" spans="1:48" ht="14.4" x14ac:dyDescent="0.3">
      <c r="A154" s="9">
        <v>45216.04115740741</v>
      </c>
      <c r="B154" s="8" t="s">
        <v>77</v>
      </c>
      <c r="C154" s="8" t="s">
        <v>36</v>
      </c>
      <c r="D154" s="8" t="s">
        <v>75</v>
      </c>
      <c r="E154" s="8" t="s">
        <v>805</v>
      </c>
      <c r="F154" s="8" t="s">
        <v>806</v>
      </c>
      <c r="G154" s="8" t="s">
        <v>1208</v>
      </c>
      <c r="H154" s="8">
        <v>351.41</v>
      </c>
      <c r="I154" s="8">
        <v>351.41</v>
      </c>
      <c r="J154" s="8">
        <v>0</v>
      </c>
      <c r="K154" s="8" t="s">
        <v>1209</v>
      </c>
      <c r="L154" s="8" t="s">
        <v>809</v>
      </c>
      <c r="M154" s="8" t="s">
        <v>39</v>
      </c>
      <c r="N154" s="8" t="s">
        <v>40</v>
      </c>
      <c r="O154" s="8" t="s">
        <v>769</v>
      </c>
      <c r="P154" s="8" t="s">
        <v>806</v>
      </c>
      <c r="Q154" s="8" t="s">
        <v>810</v>
      </c>
      <c r="R154" s="8" t="s">
        <v>41</v>
      </c>
      <c r="S154" s="8" t="s">
        <v>805</v>
      </c>
      <c r="T154" s="8">
        <v>290.42</v>
      </c>
      <c r="U154" s="8">
        <v>60.99</v>
      </c>
      <c r="V154" s="8">
        <v>0</v>
      </c>
      <c r="W154" s="8">
        <v>0</v>
      </c>
      <c r="X154" s="8">
        <v>1</v>
      </c>
      <c r="Y154" s="8">
        <v>290.42</v>
      </c>
      <c r="Z154" s="8">
        <v>351.41</v>
      </c>
      <c r="AA154" s="8" t="s">
        <v>1210</v>
      </c>
      <c r="AB154" s="8" t="s">
        <v>38</v>
      </c>
      <c r="AC154" s="8">
        <v>3.6436660000000001</v>
      </c>
      <c r="AD154" s="8" t="s">
        <v>1210</v>
      </c>
      <c r="AE154" s="9">
        <v>45215.04115740741</v>
      </c>
      <c r="AF154" s="8" t="s">
        <v>38</v>
      </c>
      <c r="AG154" s="8" t="b">
        <v>0</v>
      </c>
      <c r="AH154" s="8" t="s">
        <v>38</v>
      </c>
      <c r="AI154" s="8" t="s">
        <v>38</v>
      </c>
      <c r="AJ154" s="8" t="s">
        <v>38</v>
      </c>
      <c r="AK154" s="8" t="s">
        <v>38</v>
      </c>
      <c r="AL154" s="8" t="s">
        <v>44</v>
      </c>
      <c r="AM154" s="8" t="s">
        <v>44</v>
      </c>
      <c r="AN154" s="8" t="s">
        <v>475</v>
      </c>
      <c r="AO154" s="8" t="s">
        <v>38</v>
      </c>
      <c r="AP154" s="8" t="s">
        <v>441</v>
      </c>
      <c r="AQ154" s="8" t="s">
        <v>40</v>
      </c>
      <c r="AR154" s="8" t="s">
        <v>38</v>
      </c>
      <c r="AS154" s="8" t="s">
        <v>38</v>
      </c>
      <c r="AT154" s="8">
        <v>290.41699999999997</v>
      </c>
      <c r="AU154" s="8">
        <v>60.988</v>
      </c>
      <c r="AV154" s="8">
        <v>0</v>
      </c>
    </row>
    <row r="155" spans="1:48" ht="14.4" x14ac:dyDescent="0.3">
      <c r="A155" s="9">
        <v>45216.04115740741</v>
      </c>
      <c r="B155" s="8" t="s">
        <v>46</v>
      </c>
      <c r="C155" s="8" t="s">
        <v>36</v>
      </c>
      <c r="D155" s="8" t="s">
        <v>54</v>
      </c>
      <c r="E155" s="8" t="s">
        <v>1211</v>
      </c>
      <c r="F155" s="8" t="s">
        <v>1212</v>
      </c>
      <c r="G155" s="8" t="s">
        <v>1213</v>
      </c>
      <c r="H155" s="8">
        <v>583.79</v>
      </c>
      <c r="I155" s="8">
        <v>583.79</v>
      </c>
      <c r="J155" s="8">
        <v>0</v>
      </c>
      <c r="K155" s="8" t="s">
        <v>1214</v>
      </c>
      <c r="L155" s="8" t="s">
        <v>38</v>
      </c>
      <c r="M155" s="8" t="s">
        <v>39</v>
      </c>
      <c r="N155" s="8" t="s">
        <v>40</v>
      </c>
      <c r="O155" s="8" t="s">
        <v>411</v>
      </c>
      <c r="P155" s="8" t="s">
        <v>1212</v>
      </c>
      <c r="Q155" s="8" t="s">
        <v>1215</v>
      </c>
      <c r="R155" s="8" t="s">
        <v>41</v>
      </c>
      <c r="S155" s="8" t="s">
        <v>1211</v>
      </c>
      <c r="T155" s="8">
        <v>462.59</v>
      </c>
      <c r="U155" s="8">
        <v>97.15</v>
      </c>
      <c r="V155" s="8">
        <v>24.05</v>
      </c>
      <c r="W155" s="8">
        <v>0</v>
      </c>
      <c r="X155" s="8">
        <v>1</v>
      </c>
      <c r="Y155" s="8">
        <v>462.59</v>
      </c>
      <c r="Z155" s="8">
        <v>583.79</v>
      </c>
      <c r="AA155" s="8" t="s">
        <v>1216</v>
      </c>
      <c r="AB155" s="8" t="s">
        <v>38</v>
      </c>
      <c r="AC155" s="8">
        <v>16.590343000000001</v>
      </c>
      <c r="AD155" s="8" t="s">
        <v>1217</v>
      </c>
      <c r="AE155" s="9">
        <v>45215.04115740741</v>
      </c>
      <c r="AF155" s="8" t="s">
        <v>38</v>
      </c>
      <c r="AG155" s="8" t="b">
        <v>0</v>
      </c>
      <c r="AH155" s="8" t="s">
        <v>38</v>
      </c>
      <c r="AI155" s="8" t="s">
        <v>38</v>
      </c>
      <c r="AJ155" s="8" t="s">
        <v>38</v>
      </c>
      <c r="AK155" s="8" t="s">
        <v>38</v>
      </c>
      <c r="AL155" s="8" t="s">
        <v>44</v>
      </c>
      <c r="AM155" s="8" t="s">
        <v>44</v>
      </c>
      <c r="AN155" s="8" t="s">
        <v>475</v>
      </c>
      <c r="AO155" s="8" t="s">
        <v>38</v>
      </c>
      <c r="AP155" s="8" t="s">
        <v>441</v>
      </c>
      <c r="AQ155" s="8" t="s">
        <v>40</v>
      </c>
      <c r="AR155" s="8" t="s">
        <v>38</v>
      </c>
      <c r="AS155" s="8" t="s">
        <v>38</v>
      </c>
      <c r="AT155" s="8">
        <v>462.59399999999999</v>
      </c>
      <c r="AU155" s="8">
        <v>97.144999999999996</v>
      </c>
      <c r="AV155" s="8">
        <v>24.055</v>
      </c>
    </row>
    <row r="156" spans="1:48" ht="14.4" x14ac:dyDescent="0.3">
      <c r="A156" s="9">
        <v>45216.04115740741</v>
      </c>
      <c r="B156" s="8" t="s">
        <v>77</v>
      </c>
      <c r="C156" s="8" t="s">
        <v>36</v>
      </c>
      <c r="D156" s="8" t="s">
        <v>102</v>
      </c>
      <c r="E156" s="8" t="s">
        <v>323</v>
      </c>
      <c r="F156" s="8" t="s">
        <v>324</v>
      </c>
      <c r="G156" s="8" t="s">
        <v>1218</v>
      </c>
      <c r="H156" s="8">
        <v>1175.4000000000001</v>
      </c>
      <c r="I156" s="8">
        <v>1175.4000000000001</v>
      </c>
      <c r="J156" s="8">
        <v>0</v>
      </c>
      <c r="K156" s="8" t="s">
        <v>1219</v>
      </c>
      <c r="L156" s="8" t="s">
        <v>38</v>
      </c>
      <c r="M156" s="8" t="s">
        <v>39</v>
      </c>
      <c r="N156" s="8" t="s">
        <v>40</v>
      </c>
      <c r="O156" s="8" t="s">
        <v>325</v>
      </c>
      <c r="P156" s="8" t="s">
        <v>324</v>
      </c>
      <c r="Q156" s="8" t="s">
        <v>326</v>
      </c>
      <c r="R156" s="8" t="s">
        <v>41</v>
      </c>
      <c r="S156" s="8" t="s">
        <v>323</v>
      </c>
      <c r="T156" s="8">
        <v>971.4</v>
      </c>
      <c r="U156" s="8">
        <v>204</v>
      </c>
      <c r="V156" s="8">
        <v>0</v>
      </c>
      <c r="W156" s="8">
        <v>0</v>
      </c>
      <c r="X156" s="8">
        <v>1</v>
      </c>
      <c r="Y156" s="8">
        <v>971.4</v>
      </c>
      <c r="Z156" s="8">
        <v>1175.4000000000001</v>
      </c>
      <c r="AA156" s="8" t="s">
        <v>1220</v>
      </c>
      <c r="AB156" s="8" t="s">
        <v>38</v>
      </c>
      <c r="AC156" s="8">
        <v>34.200842000000002</v>
      </c>
      <c r="AD156" s="8" t="s">
        <v>1221</v>
      </c>
      <c r="AE156" s="9">
        <v>45215.04115740741</v>
      </c>
      <c r="AF156" s="8" t="s">
        <v>38</v>
      </c>
      <c r="AG156" s="8" t="b">
        <v>0</v>
      </c>
      <c r="AH156" s="8" t="s">
        <v>38</v>
      </c>
      <c r="AI156" s="8" t="s">
        <v>38</v>
      </c>
      <c r="AJ156" s="8" t="s">
        <v>38</v>
      </c>
      <c r="AK156" s="8" t="s">
        <v>38</v>
      </c>
      <c r="AL156" s="8" t="s">
        <v>44</v>
      </c>
      <c r="AM156" s="8" t="s">
        <v>44</v>
      </c>
      <c r="AN156" s="8" t="s">
        <v>38</v>
      </c>
      <c r="AO156" s="8" t="s">
        <v>38</v>
      </c>
      <c r="AP156" s="8" t="s">
        <v>441</v>
      </c>
      <c r="AQ156" s="8" t="s">
        <v>40</v>
      </c>
      <c r="AR156" s="8" t="s">
        <v>38</v>
      </c>
      <c r="AS156" s="8" t="s">
        <v>38</v>
      </c>
      <c r="AT156" s="8">
        <v>971.40499999999997</v>
      </c>
      <c r="AU156" s="8">
        <v>203.995</v>
      </c>
      <c r="AV156" s="8">
        <v>0</v>
      </c>
    </row>
    <row r="157" spans="1:48" ht="14.4" x14ac:dyDescent="0.3">
      <c r="A157" s="9">
        <v>45216.04115740741</v>
      </c>
      <c r="B157" s="8" t="s">
        <v>171</v>
      </c>
      <c r="C157" s="8" t="s">
        <v>36</v>
      </c>
      <c r="D157" s="8" t="s">
        <v>346</v>
      </c>
      <c r="E157" s="8" t="s">
        <v>833</v>
      </c>
      <c r="F157" s="8" t="s">
        <v>834</v>
      </c>
      <c r="G157" s="8" t="s">
        <v>1222</v>
      </c>
      <c r="H157" s="8">
        <v>-1824.4</v>
      </c>
      <c r="I157" s="8">
        <v>0</v>
      </c>
      <c r="J157" s="8">
        <v>-1824.4</v>
      </c>
      <c r="K157" s="8" t="s">
        <v>1223</v>
      </c>
      <c r="L157" s="8" t="s">
        <v>38</v>
      </c>
      <c r="M157" s="8" t="s">
        <v>39</v>
      </c>
      <c r="N157" s="8" t="s">
        <v>40</v>
      </c>
      <c r="O157" s="8" t="s">
        <v>837</v>
      </c>
      <c r="P157" s="8" t="s">
        <v>834</v>
      </c>
      <c r="Q157" s="8" t="s">
        <v>838</v>
      </c>
      <c r="R157" s="8" t="s">
        <v>41</v>
      </c>
      <c r="S157" s="8" t="s">
        <v>833</v>
      </c>
      <c r="T157" s="8">
        <v>-1507.77</v>
      </c>
      <c r="U157" s="8">
        <v>-316.63</v>
      </c>
      <c r="V157" s="8">
        <v>0</v>
      </c>
      <c r="W157" s="8">
        <v>0</v>
      </c>
      <c r="X157" s="8">
        <v>1</v>
      </c>
      <c r="Y157" s="8">
        <v>-1507.77</v>
      </c>
      <c r="Z157" s="8">
        <v>-1824.4</v>
      </c>
      <c r="AA157" s="8" t="s">
        <v>1224</v>
      </c>
      <c r="AB157" s="8" t="s">
        <v>38</v>
      </c>
      <c r="AC157" s="8">
        <v>-41.984897099999998</v>
      </c>
      <c r="AD157" s="8" t="s">
        <v>38</v>
      </c>
      <c r="AE157" s="8" t="s">
        <v>38</v>
      </c>
      <c r="AF157" s="8" t="s">
        <v>38</v>
      </c>
      <c r="AG157" s="8" t="b">
        <v>0</v>
      </c>
      <c r="AH157" s="8" t="s">
        <v>38</v>
      </c>
      <c r="AI157" s="8" t="s">
        <v>38</v>
      </c>
      <c r="AJ157" s="8" t="s">
        <v>38</v>
      </c>
      <c r="AK157" s="8" t="s">
        <v>38</v>
      </c>
      <c r="AL157" s="8" t="s">
        <v>38</v>
      </c>
      <c r="AM157" s="8" t="s">
        <v>38</v>
      </c>
      <c r="AN157" s="8" t="s">
        <v>475</v>
      </c>
      <c r="AO157" s="8" t="s">
        <v>38</v>
      </c>
      <c r="AP157" s="8" t="s">
        <v>69</v>
      </c>
      <c r="AQ157" s="8" t="s">
        <v>40</v>
      </c>
      <c r="AR157" s="8" t="s">
        <v>38</v>
      </c>
      <c r="AS157" s="8" t="s">
        <v>38</v>
      </c>
      <c r="AT157" s="8">
        <v>-1507.769</v>
      </c>
      <c r="AU157" s="8">
        <v>-316.63099999999997</v>
      </c>
      <c r="AV157" s="8">
        <v>0</v>
      </c>
    </row>
    <row r="158" spans="1:48" ht="14.4" x14ac:dyDescent="0.3">
      <c r="A158" s="9">
        <v>45216.04115740741</v>
      </c>
      <c r="B158" s="8" t="s">
        <v>171</v>
      </c>
      <c r="C158" s="8" t="s">
        <v>36</v>
      </c>
      <c r="D158" s="8" t="s">
        <v>346</v>
      </c>
      <c r="E158" s="8" t="s">
        <v>833</v>
      </c>
      <c r="F158" s="8" t="s">
        <v>834</v>
      </c>
      <c r="G158" s="8" t="s">
        <v>1225</v>
      </c>
      <c r="H158" s="8">
        <v>985.8</v>
      </c>
      <c r="I158" s="8">
        <v>0</v>
      </c>
      <c r="J158" s="8">
        <v>985.8</v>
      </c>
      <c r="K158" s="8" t="s">
        <v>1226</v>
      </c>
      <c r="L158" s="8" t="s">
        <v>38</v>
      </c>
      <c r="M158" s="8" t="s">
        <v>39</v>
      </c>
      <c r="N158" s="8" t="s">
        <v>40</v>
      </c>
      <c r="O158" s="8" t="s">
        <v>837</v>
      </c>
      <c r="P158" s="8" t="s">
        <v>834</v>
      </c>
      <c r="Q158" s="8" t="s">
        <v>838</v>
      </c>
      <c r="R158" s="8" t="s">
        <v>65</v>
      </c>
      <c r="S158" s="8" t="s">
        <v>833</v>
      </c>
      <c r="T158" s="8">
        <v>814.71</v>
      </c>
      <c r="U158" s="8">
        <v>171.09</v>
      </c>
      <c r="V158" s="8">
        <v>0</v>
      </c>
      <c r="W158" s="8">
        <v>0</v>
      </c>
      <c r="X158" s="8">
        <v>1</v>
      </c>
      <c r="Y158" s="8">
        <v>814.71</v>
      </c>
      <c r="Z158" s="8">
        <v>985.8</v>
      </c>
      <c r="AA158" s="8" t="s">
        <v>1227</v>
      </c>
      <c r="AB158" s="8" t="s">
        <v>38</v>
      </c>
      <c r="AC158" s="8">
        <v>21.195412300000001</v>
      </c>
      <c r="AD158" s="8" t="s">
        <v>38</v>
      </c>
      <c r="AE158" s="8" t="s">
        <v>38</v>
      </c>
      <c r="AF158" s="8" t="s">
        <v>38</v>
      </c>
      <c r="AG158" s="8" t="b">
        <v>0</v>
      </c>
      <c r="AH158" s="8" t="s">
        <v>38</v>
      </c>
      <c r="AI158" s="8" t="s">
        <v>38</v>
      </c>
      <c r="AJ158" s="8" t="s">
        <v>38</v>
      </c>
      <c r="AK158" s="8" t="s">
        <v>38</v>
      </c>
      <c r="AL158" s="8" t="s">
        <v>38</v>
      </c>
      <c r="AM158" s="8" t="s">
        <v>38</v>
      </c>
      <c r="AN158" s="8" t="s">
        <v>475</v>
      </c>
      <c r="AO158" s="8" t="s">
        <v>38</v>
      </c>
      <c r="AP158" s="8" t="s">
        <v>69</v>
      </c>
      <c r="AQ158" s="8" t="s">
        <v>40</v>
      </c>
      <c r="AR158" s="8" t="s">
        <v>38</v>
      </c>
      <c r="AS158" s="8" t="s">
        <v>38</v>
      </c>
      <c r="AT158" s="8">
        <v>814.71100000000001</v>
      </c>
      <c r="AU158" s="8">
        <v>171.089</v>
      </c>
      <c r="AV158" s="8">
        <v>0</v>
      </c>
    </row>
    <row r="159" spans="1:48" ht="14.4" x14ac:dyDescent="0.3">
      <c r="A159" s="9">
        <v>45216.04115740741</v>
      </c>
      <c r="B159" s="8" t="s">
        <v>46</v>
      </c>
      <c r="C159" s="8" t="s">
        <v>36</v>
      </c>
      <c r="D159" s="8" t="s">
        <v>54</v>
      </c>
      <c r="E159" s="8" t="s">
        <v>357</v>
      </c>
      <c r="F159" s="8" t="s">
        <v>358</v>
      </c>
      <c r="G159" s="8" t="s">
        <v>1228</v>
      </c>
      <c r="H159" s="8">
        <v>1178.0999999999999</v>
      </c>
      <c r="I159" s="8">
        <v>0</v>
      </c>
      <c r="J159" s="8">
        <v>1178.0999999999999</v>
      </c>
      <c r="K159" s="8" t="s">
        <v>1229</v>
      </c>
      <c r="L159" s="8" t="s">
        <v>38</v>
      </c>
      <c r="M159" s="8" t="s">
        <v>39</v>
      </c>
      <c r="N159" s="8" t="s">
        <v>40</v>
      </c>
      <c r="O159" s="8" t="s">
        <v>359</v>
      </c>
      <c r="P159" s="8" t="s">
        <v>358</v>
      </c>
      <c r="Q159" s="8" t="s">
        <v>360</v>
      </c>
      <c r="R159" s="8" t="s">
        <v>41</v>
      </c>
      <c r="S159" s="8" t="s">
        <v>357</v>
      </c>
      <c r="T159" s="8">
        <v>973.64</v>
      </c>
      <c r="U159" s="8">
        <v>204.46</v>
      </c>
      <c r="V159" s="8">
        <v>0</v>
      </c>
      <c r="W159" s="8">
        <v>0</v>
      </c>
      <c r="X159" s="8">
        <v>1</v>
      </c>
      <c r="Y159" s="8">
        <v>973.64</v>
      </c>
      <c r="Z159" s="8">
        <v>1178.0999999999999</v>
      </c>
      <c r="AA159" s="8" t="s">
        <v>1230</v>
      </c>
      <c r="AB159" s="8" t="s">
        <v>38</v>
      </c>
      <c r="AC159" s="8">
        <v>29.204863</v>
      </c>
      <c r="AD159" s="8" t="s">
        <v>1230</v>
      </c>
      <c r="AE159" s="9">
        <v>45215.04115740741</v>
      </c>
      <c r="AF159" s="8" t="s">
        <v>38</v>
      </c>
      <c r="AG159" s="8" t="b">
        <v>0</v>
      </c>
      <c r="AH159" s="8" t="s">
        <v>38</v>
      </c>
      <c r="AI159" s="8" t="s">
        <v>38</v>
      </c>
      <c r="AJ159" s="8" t="s">
        <v>38</v>
      </c>
      <c r="AK159" s="8" t="s">
        <v>38</v>
      </c>
      <c r="AL159" s="8" t="s">
        <v>44</v>
      </c>
      <c r="AM159" s="8" t="s">
        <v>44</v>
      </c>
      <c r="AN159" s="8" t="s">
        <v>475</v>
      </c>
      <c r="AO159" s="8" t="s">
        <v>38</v>
      </c>
      <c r="AP159" s="8" t="s">
        <v>441</v>
      </c>
      <c r="AQ159" s="8" t="s">
        <v>40</v>
      </c>
      <c r="AR159" s="8" t="s">
        <v>38</v>
      </c>
      <c r="AS159" s="8" t="s">
        <v>38</v>
      </c>
      <c r="AT159" s="8">
        <v>973.63599999999997</v>
      </c>
      <c r="AU159" s="8">
        <v>204.464</v>
      </c>
      <c r="AV159" s="8">
        <v>0</v>
      </c>
    </row>
    <row r="160" spans="1:48" ht="14.4" x14ac:dyDescent="0.3">
      <c r="A160" s="9">
        <v>45216.04115740741</v>
      </c>
      <c r="B160" s="8" t="s">
        <v>77</v>
      </c>
      <c r="C160" s="8" t="s">
        <v>36</v>
      </c>
      <c r="D160" s="8" t="s">
        <v>75</v>
      </c>
      <c r="E160" s="8" t="s">
        <v>449</v>
      </c>
      <c r="F160" s="8" t="s">
        <v>450</v>
      </c>
      <c r="G160" s="8" t="s">
        <v>1231</v>
      </c>
      <c r="H160" s="8">
        <v>1006.5</v>
      </c>
      <c r="I160" s="8">
        <v>0</v>
      </c>
      <c r="J160" s="8">
        <v>1006.5</v>
      </c>
      <c r="K160" s="8" t="s">
        <v>1232</v>
      </c>
      <c r="L160" s="8" t="s">
        <v>38</v>
      </c>
      <c r="M160" s="8" t="s">
        <v>39</v>
      </c>
      <c r="N160" s="8" t="s">
        <v>40</v>
      </c>
      <c r="O160" s="8" t="s">
        <v>375</v>
      </c>
      <c r="P160" s="8" t="s">
        <v>450</v>
      </c>
      <c r="Q160" s="8" t="s">
        <v>451</v>
      </c>
      <c r="R160" s="8" t="s">
        <v>41</v>
      </c>
      <c r="S160" s="8" t="s">
        <v>449</v>
      </c>
      <c r="T160" s="8">
        <v>831.82</v>
      </c>
      <c r="U160" s="8">
        <v>174.68</v>
      </c>
      <c r="V160" s="8">
        <v>0</v>
      </c>
      <c r="W160" s="8">
        <v>0</v>
      </c>
      <c r="X160" s="8">
        <v>1</v>
      </c>
      <c r="Y160" s="8">
        <v>831.82</v>
      </c>
      <c r="Z160" s="8">
        <v>1006.5</v>
      </c>
      <c r="AA160" s="8" t="s">
        <v>1233</v>
      </c>
      <c r="AB160" s="8" t="s">
        <v>38</v>
      </c>
      <c r="AC160" s="8">
        <v>20.732533</v>
      </c>
      <c r="AD160" s="8" t="s">
        <v>1233</v>
      </c>
      <c r="AE160" s="9">
        <v>45216.04115740741</v>
      </c>
      <c r="AF160" s="8" t="s">
        <v>38</v>
      </c>
      <c r="AG160" s="8" t="b">
        <v>0</v>
      </c>
      <c r="AH160" s="8" t="s">
        <v>38</v>
      </c>
      <c r="AI160" s="8" t="s">
        <v>38</v>
      </c>
      <c r="AJ160" s="8" t="s">
        <v>38</v>
      </c>
      <c r="AK160" s="8" t="s">
        <v>38</v>
      </c>
      <c r="AL160" s="8" t="s">
        <v>44</v>
      </c>
      <c r="AM160" s="8" t="s">
        <v>44</v>
      </c>
      <c r="AN160" s="8" t="s">
        <v>38</v>
      </c>
      <c r="AO160" s="8" t="s">
        <v>38</v>
      </c>
      <c r="AP160" s="8" t="s">
        <v>441</v>
      </c>
      <c r="AQ160" s="8" t="s">
        <v>40</v>
      </c>
      <c r="AR160" s="8" t="s">
        <v>38</v>
      </c>
      <c r="AS160" s="8" t="s">
        <v>38</v>
      </c>
      <c r="AT160" s="8">
        <v>831.81799999999998</v>
      </c>
      <c r="AU160" s="8">
        <v>174.68199999999999</v>
      </c>
      <c r="AV160" s="8">
        <v>0</v>
      </c>
    </row>
    <row r="161" spans="1:48" ht="14.4" x14ac:dyDescent="0.3">
      <c r="A161" s="9">
        <v>45216.04115740741</v>
      </c>
      <c r="B161" s="8" t="s">
        <v>77</v>
      </c>
      <c r="C161" s="8" t="s">
        <v>36</v>
      </c>
      <c r="D161" s="8" t="s">
        <v>75</v>
      </c>
      <c r="E161" s="8" t="s">
        <v>186</v>
      </c>
      <c r="F161" s="8" t="s">
        <v>187</v>
      </c>
      <c r="G161" s="8" t="s">
        <v>1234</v>
      </c>
      <c r="H161" s="8">
        <v>-81.05</v>
      </c>
      <c r="I161" s="8">
        <v>0</v>
      </c>
      <c r="J161" s="8">
        <v>-81.05</v>
      </c>
      <c r="K161" s="8" t="s">
        <v>1235</v>
      </c>
      <c r="L161" s="8" t="s">
        <v>38</v>
      </c>
      <c r="M161" s="8" t="s">
        <v>39</v>
      </c>
      <c r="N161" s="8" t="s">
        <v>40</v>
      </c>
      <c r="O161" s="8" t="s">
        <v>75</v>
      </c>
      <c r="P161" s="8" t="s">
        <v>187</v>
      </c>
      <c r="Q161" s="8" t="s">
        <v>188</v>
      </c>
      <c r="R161" s="8" t="s">
        <v>41</v>
      </c>
      <c r="S161" s="8" t="s">
        <v>186</v>
      </c>
      <c r="T161" s="8">
        <v>-66.98</v>
      </c>
      <c r="U161" s="8">
        <v>-14.07</v>
      </c>
      <c r="V161" s="8">
        <v>0</v>
      </c>
      <c r="W161" s="8">
        <v>0</v>
      </c>
      <c r="X161" s="8">
        <v>1</v>
      </c>
      <c r="Y161" s="8">
        <v>-66.98</v>
      </c>
      <c r="Z161" s="8">
        <v>-81.05</v>
      </c>
      <c r="AA161" s="8" t="s">
        <v>1236</v>
      </c>
      <c r="AB161" s="8" t="s">
        <v>199</v>
      </c>
      <c r="AC161" s="8">
        <v>0.82</v>
      </c>
      <c r="AD161" s="8" t="s">
        <v>38</v>
      </c>
      <c r="AE161" s="8" t="s">
        <v>38</v>
      </c>
      <c r="AF161" s="8" t="s">
        <v>38</v>
      </c>
      <c r="AG161" s="8" t="b">
        <v>0</v>
      </c>
      <c r="AH161" s="8" t="s">
        <v>1237</v>
      </c>
      <c r="AI161" s="8" t="s">
        <v>1237</v>
      </c>
      <c r="AJ161" s="9">
        <v>45000.04115740741</v>
      </c>
      <c r="AK161" s="8" t="s">
        <v>1238</v>
      </c>
      <c r="AL161" s="8" t="s">
        <v>38</v>
      </c>
      <c r="AM161" s="8" t="s">
        <v>38</v>
      </c>
      <c r="AN161" s="8" t="s">
        <v>475</v>
      </c>
      <c r="AO161" s="8" t="s">
        <v>38</v>
      </c>
      <c r="AP161" s="8" t="s">
        <v>42</v>
      </c>
      <c r="AQ161" s="8" t="s">
        <v>40</v>
      </c>
      <c r="AR161" s="8" t="s">
        <v>38</v>
      </c>
      <c r="AS161" s="8" t="s">
        <v>38</v>
      </c>
      <c r="AT161" s="8">
        <v>-66.98</v>
      </c>
      <c r="AU161" s="8">
        <v>-14.066000000000001</v>
      </c>
      <c r="AV161" s="8">
        <v>0</v>
      </c>
    </row>
    <row r="162" spans="1:48" ht="14.4" x14ac:dyDescent="0.3">
      <c r="A162" s="9">
        <v>45216.04115740741</v>
      </c>
      <c r="B162" s="8" t="s">
        <v>77</v>
      </c>
      <c r="C162" s="8" t="s">
        <v>36</v>
      </c>
      <c r="D162" s="8" t="s">
        <v>75</v>
      </c>
      <c r="E162" s="8" t="s">
        <v>805</v>
      </c>
      <c r="F162" s="8" t="s">
        <v>806</v>
      </c>
      <c r="G162" s="8" t="s">
        <v>1239</v>
      </c>
      <c r="H162" s="8">
        <v>-67.78</v>
      </c>
      <c r="I162" s="8">
        <v>-67.78</v>
      </c>
      <c r="J162" s="8">
        <v>0</v>
      </c>
      <c r="K162" s="8" t="s">
        <v>1240</v>
      </c>
      <c r="L162" s="8" t="s">
        <v>809</v>
      </c>
      <c r="M162" s="8" t="s">
        <v>39</v>
      </c>
      <c r="N162" s="8" t="s">
        <v>40</v>
      </c>
      <c r="O162" s="8" t="s">
        <v>769</v>
      </c>
      <c r="P162" s="8" t="s">
        <v>806</v>
      </c>
      <c r="Q162" s="8" t="s">
        <v>810</v>
      </c>
      <c r="R162" s="8" t="s">
        <v>41</v>
      </c>
      <c r="S162" s="8" t="s">
        <v>805</v>
      </c>
      <c r="T162" s="8">
        <v>-56.02</v>
      </c>
      <c r="U162" s="8">
        <v>-11.76</v>
      </c>
      <c r="V162" s="8">
        <v>0</v>
      </c>
      <c r="W162" s="8">
        <v>0</v>
      </c>
      <c r="X162" s="8">
        <v>1</v>
      </c>
      <c r="Y162" s="8">
        <v>-56.02</v>
      </c>
      <c r="Z162" s="8">
        <v>-67.78</v>
      </c>
      <c r="AA162" s="8" t="s">
        <v>1202</v>
      </c>
      <c r="AB162" s="8" t="s">
        <v>199</v>
      </c>
      <c r="AC162" s="8">
        <v>0.76041650000000005</v>
      </c>
      <c r="AD162" s="8" t="s">
        <v>38</v>
      </c>
      <c r="AE162" s="8" t="s">
        <v>38</v>
      </c>
      <c r="AF162" s="8" t="s">
        <v>38</v>
      </c>
      <c r="AG162" s="8" t="b">
        <v>0</v>
      </c>
      <c r="AH162" s="8" t="s">
        <v>1241</v>
      </c>
      <c r="AI162" s="8" t="s">
        <v>1242</v>
      </c>
      <c r="AJ162" s="9">
        <v>45128.04115740741</v>
      </c>
      <c r="AK162" s="8" t="s">
        <v>1243</v>
      </c>
      <c r="AL162" s="8" t="s">
        <v>38</v>
      </c>
      <c r="AM162" s="8" t="s">
        <v>38</v>
      </c>
      <c r="AN162" s="8" t="s">
        <v>475</v>
      </c>
      <c r="AO162" s="8" t="s">
        <v>38</v>
      </c>
      <c r="AP162" s="8" t="s">
        <v>42</v>
      </c>
      <c r="AQ162" s="8" t="s">
        <v>40</v>
      </c>
      <c r="AR162" s="8" t="s">
        <v>38</v>
      </c>
      <c r="AS162" s="8" t="s">
        <v>38</v>
      </c>
      <c r="AT162" s="8">
        <v>-56.018999999999998</v>
      </c>
      <c r="AU162" s="8">
        <v>-11.763999999999999</v>
      </c>
      <c r="AV162" s="8">
        <v>0</v>
      </c>
    </row>
    <row r="163" spans="1:48" ht="14.4" x14ac:dyDescent="0.3">
      <c r="A163" s="9">
        <v>45216.04115740741</v>
      </c>
      <c r="B163" s="8" t="s">
        <v>70</v>
      </c>
      <c r="C163" s="8" t="s">
        <v>36</v>
      </c>
      <c r="D163" s="8" t="s">
        <v>71</v>
      </c>
      <c r="E163" s="8" t="s">
        <v>1244</v>
      </c>
      <c r="F163" s="8" t="s">
        <v>1245</v>
      </c>
      <c r="G163" s="8" t="s">
        <v>1246</v>
      </c>
      <c r="H163" s="8">
        <v>608.47</v>
      </c>
      <c r="I163" s="8">
        <v>608.47</v>
      </c>
      <c r="J163" s="8">
        <v>0</v>
      </c>
      <c r="K163" s="8" t="s">
        <v>1247</v>
      </c>
      <c r="L163" s="8" t="s">
        <v>38</v>
      </c>
      <c r="M163" s="8" t="s">
        <v>39</v>
      </c>
      <c r="N163" s="8" t="s">
        <v>40</v>
      </c>
      <c r="O163" s="8" t="s">
        <v>1248</v>
      </c>
      <c r="P163" s="8" t="s">
        <v>1245</v>
      </c>
      <c r="Q163" s="8" t="s">
        <v>1249</v>
      </c>
      <c r="R163" s="8" t="s">
        <v>41</v>
      </c>
      <c r="S163" s="8" t="s">
        <v>1244</v>
      </c>
      <c r="T163" s="8">
        <v>482.15</v>
      </c>
      <c r="U163" s="8">
        <v>101.25</v>
      </c>
      <c r="V163" s="8">
        <v>25.07</v>
      </c>
      <c r="W163" s="8">
        <v>0</v>
      </c>
      <c r="X163" s="8">
        <v>1</v>
      </c>
      <c r="Y163" s="8">
        <v>482.15</v>
      </c>
      <c r="Z163" s="8">
        <v>608.47</v>
      </c>
      <c r="AA163" s="8" t="s">
        <v>1250</v>
      </c>
      <c r="AB163" s="8" t="s">
        <v>38</v>
      </c>
      <c r="AC163" s="8">
        <v>68.453740999999994</v>
      </c>
      <c r="AD163" s="8" t="s">
        <v>1250</v>
      </c>
      <c r="AE163" s="9">
        <v>45214.04115740741</v>
      </c>
      <c r="AF163" s="8" t="s">
        <v>38</v>
      </c>
      <c r="AG163" s="8" t="b">
        <v>0</v>
      </c>
      <c r="AH163" s="8" t="s">
        <v>38</v>
      </c>
      <c r="AI163" s="8" t="s">
        <v>38</v>
      </c>
      <c r="AJ163" s="8" t="s">
        <v>38</v>
      </c>
      <c r="AK163" s="8" t="s">
        <v>38</v>
      </c>
      <c r="AL163" s="8" t="s">
        <v>44</v>
      </c>
      <c r="AM163" s="8" t="s">
        <v>44</v>
      </c>
      <c r="AN163" s="8" t="s">
        <v>475</v>
      </c>
      <c r="AO163" s="8" t="s">
        <v>38</v>
      </c>
      <c r="AP163" s="8" t="s">
        <v>441</v>
      </c>
      <c r="AQ163" s="8" t="s">
        <v>40</v>
      </c>
      <c r="AR163" s="8" t="s">
        <v>38</v>
      </c>
      <c r="AS163" s="8" t="s">
        <v>38</v>
      </c>
      <c r="AT163" s="8">
        <v>482.15100000000001</v>
      </c>
      <c r="AU163" s="8">
        <v>101.252</v>
      </c>
      <c r="AV163" s="8">
        <v>25.071999999999999</v>
      </c>
    </row>
    <row r="164" spans="1:48" ht="14.4" x14ac:dyDescent="0.3">
      <c r="A164" s="9">
        <v>45216.04115740741</v>
      </c>
      <c r="B164" s="8" t="s">
        <v>77</v>
      </c>
      <c r="C164" s="8" t="s">
        <v>36</v>
      </c>
      <c r="D164" s="8" t="s">
        <v>102</v>
      </c>
      <c r="E164" s="8" t="s">
        <v>998</v>
      </c>
      <c r="F164" s="8" t="s">
        <v>999</v>
      </c>
      <c r="G164" s="8" t="s">
        <v>1251</v>
      </c>
      <c r="H164" s="8">
        <v>-159.47999999999999</v>
      </c>
      <c r="I164" s="8">
        <v>0</v>
      </c>
      <c r="J164" s="8">
        <v>-159.47999999999999</v>
      </c>
      <c r="K164" s="8" t="s">
        <v>1252</v>
      </c>
      <c r="L164" s="8" t="s">
        <v>38</v>
      </c>
      <c r="M164" s="8" t="s">
        <v>39</v>
      </c>
      <c r="N164" s="8" t="s">
        <v>40</v>
      </c>
      <c r="O164" s="8" t="s">
        <v>1002</v>
      </c>
      <c r="P164" s="8" t="s">
        <v>999</v>
      </c>
      <c r="Q164" s="8" t="s">
        <v>1003</v>
      </c>
      <c r="R164" s="8" t="s">
        <v>41</v>
      </c>
      <c r="S164" s="8" t="s">
        <v>998</v>
      </c>
      <c r="T164" s="8">
        <v>-131.80000000000001</v>
      </c>
      <c r="U164" s="8">
        <v>-27.68</v>
      </c>
      <c r="V164" s="8">
        <v>0</v>
      </c>
      <c r="W164" s="8">
        <v>0</v>
      </c>
      <c r="X164" s="8">
        <v>1</v>
      </c>
      <c r="Y164" s="8">
        <v>-131.80000000000001</v>
      </c>
      <c r="Z164" s="8">
        <v>-159.47999999999999</v>
      </c>
      <c r="AA164" s="8" t="s">
        <v>1202</v>
      </c>
      <c r="AB164" s="8" t="s">
        <v>199</v>
      </c>
      <c r="AC164" s="8">
        <v>2.0946666999999999</v>
      </c>
      <c r="AD164" s="8" t="s">
        <v>38</v>
      </c>
      <c r="AE164" s="8" t="s">
        <v>38</v>
      </c>
      <c r="AF164" s="8" t="s">
        <v>38</v>
      </c>
      <c r="AG164" s="8" t="b">
        <v>0</v>
      </c>
      <c r="AH164" s="8" t="s">
        <v>1000</v>
      </c>
      <c r="AI164" s="8" t="s">
        <v>1253</v>
      </c>
      <c r="AJ164" s="9">
        <v>45210.04115740741</v>
      </c>
      <c r="AK164" s="8" t="s">
        <v>1254</v>
      </c>
      <c r="AL164" s="8" t="s">
        <v>38</v>
      </c>
      <c r="AM164" s="8" t="s">
        <v>38</v>
      </c>
      <c r="AN164" s="8" t="s">
        <v>548</v>
      </c>
      <c r="AO164" s="8" t="s">
        <v>38</v>
      </c>
      <c r="AP164" s="8" t="s">
        <v>42</v>
      </c>
      <c r="AQ164" s="8" t="s">
        <v>40</v>
      </c>
      <c r="AR164" s="8" t="s">
        <v>38</v>
      </c>
      <c r="AS164" s="8" t="s">
        <v>38</v>
      </c>
      <c r="AT164" s="8">
        <v>-131.804</v>
      </c>
      <c r="AU164" s="8">
        <v>-27.678999999999998</v>
      </c>
      <c r="AV164" s="8">
        <v>0</v>
      </c>
    </row>
    <row r="165" spans="1:48" ht="14.4" x14ac:dyDescent="0.3">
      <c r="A165" s="9">
        <v>45216.04115740741</v>
      </c>
      <c r="B165" s="8" t="s">
        <v>110</v>
      </c>
      <c r="C165" s="8" t="s">
        <v>36</v>
      </c>
      <c r="D165" s="8" t="s">
        <v>64</v>
      </c>
      <c r="E165" s="8" t="s">
        <v>1255</v>
      </c>
      <c r="F165" s="8" t="s">
        <v>1256</v>
      </c>
      <c r="G165" s="8" t="s">
        <v>1257</v>
      </c>
      <c r="H165" s="8">
        <v>4584.2</v>
      </c>
      <c r="I165" s="8">
        <v>0</v>
      </c>
      <c r="J165" s="8">
        <v>4584.2</v>
      </c>
      <c r="K165" s="8" t="s">
        <v>1258</v>
      </c>
      <c r="L165" s="8" t="s">
        <v>38</v>
      </c>
      <c r="M165" s="8" t="s">
        <v>39</v>
      </c>
      <c r="N165" s="8" t="s">
        <v>40</v>
      </c>
      <c r="O165" s="8" t="s">
        <v>859</v>
      </c>
      <c r="P165" s="8" t="s">
        <v>1256</v>
      </c>
      <c r="Q165" s="8" t="s">
        <v>1259</v>
      </c>
      <c r="R165" s="8" t="s">
        <v>41</v>
      </c>
      <c r="S165" s="8" t="s">
        <v>1255</v>
      </c>
      <c r="T165" s="8">
        <v>4584.2</v>
      </c>
      <c r="U165" s="8">
        <v>0</v>
      </c>
      <c r="V165" s="8">
        <v>0</v>
      </c>
      <c r="W165" s="8">
        <v>0</v>
      </c>
      <c r="X165" s="8">
        <v>1</v>
      </c>
      <c r="Y165" s="8">
        <v>4584.2</v>
      </c>
      <c r="Z165" s="8">
        <v>4584.2</v>
      </c>
      <c r="AA165" s="8" t="s">
        <v>1260</v>
      </c>
      <c r="AB165" s="8" t="s">
        <v>38</v>
      </c>
      <c r="AC165" s="8">
        <v>104.0719501</v>
      </c>
      <c r="AD165" s="8" t="s">
        <v>1260</v>
      </c>
      <c r="AE165" s="9">
        <v>45213.04115740741</v>
      </c>
      <c r="AF165" s="8" t="s">
        <v>38</v>
      </c>
      <c r="AG165" s="8" t="b">
        <v>0</v>
      </c>
      <c r="AH165" s="8" t="s">
        <v>38</v>
      </c>
      <c r="AI165" s="8" t="s">
        <v>38</v>
      </c>
      <c r="AJ165" s="8" t="s">
        <v>38</v>
      </c>
      <c r="AK165" s="8" t="s">
        <v>38</v>
      </c>
      <c r="AL165" s="8" t="s">
        <v>44</v>
      </c>
      <c r="AM165" s="8" t="s">
        <v>44</v>
      </c>
      <c r="AN165" s="8" t="s">
        <v>475</v>
      </c>
      <c r="AO165" s="8" t="s">
        <v>38</v>
      </c>
      <c r="AP165" s="8" t="s">
        <v>441</v>
      </c>
      <c r="AQ165" s="8" t="s">
        <v>40</v>
      </c>
      <c r="AR165" s="8" t="s">
        <v>38</v>
      </c>
      <c r="AS165" s="8" t="s">
        <v>38</v>
      </c>
      <c r="AT165" s="8">
        <v>0</v>
      </c>
      <c r="AU165" s="8">
        <v>0</v>
      </c>
      <c r="AV165" s="8">
        <v>0</v>
      </c>
    </row>
    <row r="166" spans="1:48" ht="14.4" x14ac:dyDescent="0.3">
      <c r="A166" s="9">
        <v>45217.04115740741</v>
      </c>
      <c r="B166" s="8" t="s">
        <v>46</v>
      </c>
      <c r="C166" s="8" t="s">
        <v>36</v>
      </c>
      <c r="D166" s="8" t="s">
        <v>54</v>
      </c>
      <c r="E166" s="8" t="s">
        <v>1261</v>
      </c>
      <c r="F166" s="8" t="s">
        <v>1262</v>
      </c>
      <c r="G166" s="8" t="s">
        <v>1263</v>
      </c>
      <c r="H166" s="8">
        <v>2523.4</v>
      </c>
      <c r="I166" s="8">
        <v>0</v>
      </c>
      <c r="J166" s="8">
        <v>2523.4</v>
      </c>
      <c r="K166" s="8" t="s">
        <v>1264</v>
      </c>
      <c r="L166" s="8" t="s">
        <v>38</v>
      </c>
      <c r="M166" s="8" t="s">
        <v>39</v>
      </c>
      <c r="N166" s="8" t="s">
        <v>40</v>
      </c>
      <c r="O166" s="8" t="s">
        <v>1265</v>
      </c>
      <c r="P166" s="8" t="s">
        <v>1262</v>
      </c>
      <c r="Q166" s="8" t="s">
        <v>1266</v>
      </c>
      <c r="R166" s="8" t="s">
        <v>41</v>
      </c>
      <c r="S166" s="8" t="s">
        <v>1261</v>
      </c>
      <c r="T166" s="8">
        <v>2085.4499999999998</v>
      </c>
      <c r="U166" s="8">
        <v>437.95</v>
      </c>
      <c r="V166" s="8">
        <v>0</v>
      </c>
      <c r="W166" s="8">
        <v>0</v>
      </c>
      <c r="X166" s="8">
        <v>1</v>
      </c>
      <c r="Y166" s="8">
        <v>2085.4499999999998</v>
      </c>
      <c r="Z166" s="8">
        <v>2523.4</v>
      </c>
      <c r="AA166" s="8" t="s">
        <v>1267</v>
      </c>
      <c r="AB166" s="8" t="s">
        <v>38</v>
      </c>
      <c r="AC166" s="8">
        <v>50.569254999999998</v>
      </c>
      <c r="AD166" s="8" t="s">
        <v>1267</v>
      </c>
      <c r="AE166" s="9">
        <v>45215.04115740741</v>
      </c>
      <c r="AF166" s="8" t="s">
        <v>38</v>
      </c>
      <c r="AG166" s="8" t="b">
        <v>0</v>
      </c>
      <c r="AH166" s="8" t="s">
        <v>38</v>
      </c>
      <c r="AI166" s="8" t="s">
        <v>38</v>
      </c>
      <c r="AJ166" s="8" t="s">
        <v>38</v>
      </c>
      <c r="AK166" s="8" t="s">
        <v>38</v>
      </c>
      <c r="AL166" s="8" t="s">
        <v>44</v>
      </c>
      <c r="AM166" s="8" t="s">
        <v>44</v>
      </c>
      <c r="AN166" s="8" t="s">
        <v>475</v>
      </c>
      <c r="AO166" s="8" t="s">
        <v>38</v>
      </c>
      <c r="AP166" s="8" t="s">
        <v>441</v>
      </c>
      <c r="AQ166" s="8" t="s">
        <v>40</v>
      </c>
      <c r="AR166" s="8" t="s">
        <v>38</v>
      </c>
      <c r="AS166" s="8" t="s">
        <v>38</v>
      </c>
      <c r="AT166" s="8">
        <v>2085.4549999999999</v>
      </c>
      <c r="AU166" s="8">
        <v>437.94499999999999</v>
      </c>
      <c r="AV166" s="8">
        <v>0</v>
      </c>
    </row>
    <row r="167" spans="1:48" ht="14.4" x14ac:dyDescent="0.3">
      <c r="A167" s="9">
        <v>45217.04115740741</v>
      </c>
      <c r="B167" s="8" t="s">
        <v>77</v>
      </c>
      <c r="C167" s="8" t="s">
        <v>36</v>
      </c>
      <c r="D167" s="8" t="s">
        <v>75</v>
      </c>
      <c r="E167" s="8" t="s">
        <v>915</v>
      </c>
      <c r="F167" s="8" t="s">
        <v>797</v>
      </c>
      <c r="G167" s="8" t="s">
        <v>1268</v>
      </c>
      <c r="H167" s="8">
        <v>974.41</v>
      </c>
      <c r="I167" s="8">
        <v>0</v>
      </c>
      <c r="J167" s="8">
        <v>974.41</v>
      </c>
      <c r="K167" s="8" t="s">
        <v>1269</v>
      </c>
      <c r="L167" s="8" t="s">
        <v>918</v>
      </c>
      <c r="M167" s="8" t="s">
        <v>39</v>
      </c>
      <c r="N167" s="8" t="s">
        <v>40</v>
      </c>
      <c r="O167" s="8" t="s">
        <v>75</v>
      </c>
      <c r="P167" s="8" t="s">
        <v>797</v>
      </c>
      <c r="Q167" s="8" t="s">
        <v>919</v>
      </c>
      <c r="R167" s="8" t="s">
        <v>41</v>
      </c>
      <c r="S167" s="8" t="s">
        <v>803</v>
      </c>
      <c r="T167" s="8">
        <v>805.3</v>
      </c>
      <c r="U167" s="8">
        <v>169.11</v>
      </c>
      <c r="V167" s="8">
        <v>0</v>
      </c>
      <c r="W167" s="8">
        <v>0</v>
      </c>
      <c r="X167" s="8">
        <v>1</v>
      </c>
      <c r="Y167" s="8">
        <v>805.3</v>
      </c>
      <c r="Z167" s="8">
        <v>974.41</v>
      </c>
      <c r="AA167" s="8" t="s">
        <v>1270</v>
      </c>
      <c r="AB167" s="8" t="s">
        <v>38</v>
      </c>
      <c r="AC167" s="8">
        <v>9.2856649999999998</v>
      </c>
      <c r="AD167" s="8" t="s">
        <v>1270</v>
      </c>
      <c r="AE167" s="9">
        <v>45216.04115740741</v>
      </c>
      <c r="AF167" s="8" t="s">
        <v>38</v>
      </c>
      <c r="AG167" s="8" t="b">
        <v>0</v>
      </c>
      <c r="AH167" s="8" t="s">
        <v>38</v>
      </c>
      <c r="AI167" s="8" t="s">
        <v>38</v>
      </c>
      <c r="AJ167" s="8" t="s">
        <v>38</v>
      </c>
      <c r="AK167" s="8" t="s">
        <v>38</v>
      </c>
      <c r="AL167" s="8" t="s">
        <v>44</v>
      </c>
      <c r="AM167" s="8" t="s">
        <v>44</v>
      </c>
      <c r="AN167" s="8" t="s">
        <v>475</v>
      </c>
      <c r="AO167" s="8" t="s">
        <v>38</v>
      </c>
      <c r="AP167" s="8" t="s">
        <v>441</v>
      </c>
      <c r="AQ167" s="8" t="s">
        <v>40</v>
      </c>
      <c r="AR167" s="8" t="s">
        <v>38</v>
      </c>
      <c r="AS167" s="8" t="s">
        <v>38</v>
      </c>
      <c r="AT167" s="8">
        <v>805.3</v>
      </c>
      <c r="AU167" s="8">
        <v>169.113</v>
      </c>
      <c r="AV167" s="8">
        <v>0</v>
      </c>
    </row>
    <row r="168" spans="1:48" ht="14.4" x14ac:dyDescent="0.3">
      <c r="A168" s="9">
        <v>45217.04115740741</v>
      </c>
      <c r="B168" s="8" t="s">
        <v>51</v>
      </c>
      <c r="C168" s="8" t="s">
        <v>36</v>
      </c>
      <c r="D168" s="8" t="s">
        <v>54</v>
      </c>
      <c r="E168" s="8" t="s">
        <v>1271</v>
      </c>
      <c r="F168" s="8" t="s">
        <v>1272</v>
      </c>
      <c r="G168" s="8" t="s">
        <v>1273</v>
      </c>
      <c r="H168" s="8">
        <v>296.01</v>
      </c>
      <c r="I168" s="8">
        <v>296.01</v>
      </c>
      <c r="J168" s="8">
        <v>0</v>
      </c>
      <c r="K168" s="8" t="s">
        <v>1274</v>
      </c>
      <c r="L168" s="8" t="s">
        <v>38</v>
      </c>
      <c r="M168" s="8" t="s">
        <v>39</v>
      </c>
      <c r="N168" s="8" t="s">
        <v>40</v>
      </c>
      <c r="O168" s="8" t="s">
        <v>1275</v>
      </c>
      <c r="P168" s="8" t="s">
        <v>1272</v>
      </c>
      <c r="Q168" s="8" t="s">
        <v>1276</v>
      </c>
      <c r="R168" s="8" t="s">
        <v>52</v>
      </c>
      <c r="S168" s="8" t="s">
        <v>1271</v>
      </c>
      <c r="T168" s="8">
        <v>244.64</v>
      </c>
      <c r="U168" s="8">
        <v>51.37</v>
      </c>
      <c r="V168" s="8">
        <v>0</v>
      </c>
      <c r="W168" s="8">
        <v>0</v>
      </c>
      <c r="X168" s="8">
        <v>1</v>
      </c>
      <c r="Y168" s="8">
        <v>244.64</v>
      </c>
      <c r="Z168" s="8">
        <v>296.01</v>
      </c>
      <c r="AA168" s="8" t="s">
        <v>1277</v>
      </c>
      <c r="AB168" s="8" t="s">
        <v>38</v>
      </c>
      <c r="AC168" s="8">
        <v>7.1582819999999998</v>
      </c>
      <c r="AD168" s="8" t="s">
        <v>1277</v>
      </c>
      <c r="AE168" s="9">
        <v>45215.04115740741</v>
      </c>
      <c r="AF168" s="8" t="s">
        <v>38</v>
      </c>
      <c r="AG168" s="8" t="b">
        <v>0</v>
      </c>
      <c r="AH168" s="8" t="s">
        <v>38</v>
      </c>
      <c r="AI168" s="8" t="s">
        <v>38</v>
      </c>
      <c r="AJ168" s="8" t="s">
        <v>38</v>
      </c>
      <c r="AK168" s="8" t="s">
        <v>38</v>
      </c>
      <c r="AL168" s="8" t="s">
        <v>44</v>
      </c>
      <c r="AM168" s="8" t="s">
        <v>44</v>
      </c>
      <c r="AN168" s="8" t="s">
        <v>38</v>
      </c>
      <c r="AO168" s="8" t="s">
        <v>38</v>
      </c>
      <c r="AP168" s="8" t="s">
        <v>441</v>
      </c>
      <c r="AQ168" s="8" t="s">
        <v>40</v>
      </c>
      <c r="AR168" s="8" t="s">
        <v>38</v>
      </c>
      <c r="AS168" s="8" t="s">
        <v>38</v>
      </c>
      <c r="AT168" s="8">
        <v>244.636</v>
      </c>
      <c r="AU168" s="8">
        <v>51.374000000000002</v>
      </c>
      <c r="AV168" s="8">
        <v>0</v>
      </c>
    </row>
    <row r="169" spans="1:48" ht="14.4" x14ac:dyDescent="0.3">
      <c r="A169" s="9">
        <v>45217.04115740741</v>
      </c>
      <c r="B169" s="8" t="s">
        <v>77</v>
      </c>
      <c r="C169" s="8" t="s">
        <v>36</v>
      </c>
      <c r="D169" s="8" t="s">
        <v>75</v>
      </c>
      <c r="E169" s="8" t="s">
        <v>380</v>
      </c>
      <c r="F169" s="8" t="s">
        <v>381</v>
      </c>
      <c r="G169" s="8" t="s">
        <v>1278</v>
      </c>
      <c r="H169" s="8">
        <v>513.73</v>
      </c>
      <c r="I169" s="8">
        <v>513.73</v>
      </c>
      <c r="J169" s="8">
        <v>0</v>
      </c>
      <c r="K169" s="8" t="s">
        <v>1279</v>
      </c>
      <c r="L169" s="8" t="s">
        <v>38</v>
      </c>
      <c r="M169" s="8" t="s">
        <v>39</v>
      </c>
      <c r="N169" s="8" t="s">
        <v>40</v>
      </c>
      <c r="O169" s="8" t="s">
        <v>115</v>
      </c>
      <c r="P169" s="8" t="s">
        <v>381</v>
      </c>
      <c r="Q169" s="8" t="s">
        <v>382</v>
      </c>
      <c r="R169" s="8" t="s">
        <v>41</v>
      </c>
      <c r="S169" s="8" t="s">
        <v>380</v>
      </c>
      <c r="T169" s="8">
        <v>424.57</v>
      </c>
      <c r="U169" s="8">
        <v>89.16</v>
      </c>
      <c r="V169" s="8">
        <v>0</v>
      </c>
      <c r="W169" s="8">
        <v>0</v>
      </c>
      <c r="X169" s="8">
        <v>1</v>
      </c>
      <c r="Y169" s="8">
        <v>424.57</v>
      </c>
      <c r="Z169" s="8">
        <v>513.73</v>
      </c>
      <c r="AA169" s="8" t="s">
        <v>1280</v>
      </c>
      <c r="AB169" s="8" t="s">
        <v>38</v>
      </c>
      <c r="AC169" s="8">
        <v>15.867800000000001</v>
      </c>
      <c r="AD169" s="8" t="s">
        <v>1281</v>
      </c>
      <c r="AE169" s="9">
        <v>45216.04115740741</v>
      </c>
      <c r="AF169" s="8" t="s">
        <v>38</v>
      </c>
      <c r="AG169" s="8" t="b">
        <v>0</v>
      </c>
      <c r="AH169" s="8" t="s">
        <v>38</v>
      </c>
      <c r="AI169" s="8" t="s">
        <v>38</v>
      </c>
      <c r="AJ169" s="8" t="s">
        <v>38</v>
      </c>
      <c r="AK169" s="8" t="s">
        <v>38</v>
      </c>
      <c r="AL169" s="8" t="s">
        <v>44</v>
      </c>
      <c r="AM169" s="8" t="s">
        <v>44</v>
      </c>
      <c r="AN169" s="8" t="s">
        <v>475</v>
      </c>
      <c r="AO169" s="8" t="s">
        <v>38</v>
      </c>
      <c r="AP169" s="8" t="s">
        <v>441</v>
      </c>
      <c r="AQ169" s="8" t="s">
        <v>40</v>
      </c>
      <c r="AR169" s="8" t="s">
        <v>38</v>
      </c>
      <c r="AS169" s="8" t="s">
        <v>38</v>
      </c>
      <c r="AT169" s="8">
        <v>424.56799999999998</v>
      </c>
      <c r="AU169" s="8">
        <v>89.159000000000006</v>
      </c>
      <c r="AV169" s="8">
        <v>0</v>
      </c>
    </row>
    <row r="170" spans="1:48" ht="14.4" x14ac:dyDescent="0.3">
      <c r="A170" s="9">
        <v>45217.04115740741</v>
      </c>
      <c r="B170" s="8" t="s">
        <v>171</v>
      </c>
      <c r="C170" s="8" t="s">
        <v>36</v>
      </c>
      <c r="D170" s="8" t="s">
        <v>346</v>
      </c>
      <c r="E170" s="8" t="s">
        <v>833</v>
      </c>
      <c r="F170" s="8" t="s">
        <v>834</v>
      </c>
      <c r="G170" s="8" t="s">
        <v>1282</v>
      </c>
      <c r="H170" s="8">
        <v>838.6</v>
      </c>
      <c r="I170" s="8">
        <v>0</v>
      </c>
      <c r="J170" s="8">
        <v>838.6</v>
      </c>
      <c r="K170" s="8" t="s">
        <v>1283</v>
      </c>
      <c r="L170" s="8" t="s">
        <v>38</v>
      </c>
      <c r="M170" s="8" t="s">
        <v>39</v>
      </c>
      <c r="N170" s="8" t="s">
        <v>40</v>
      </c>
      <c r="O170" s="8" t="s">
        <v>837</v>
      </c>
      <c r="P170" s="8" t="s">
        <v>834</v>
      </c>
      <c r="Q170" s="8" t="s">
        <v>838</v>
      </c>
      <c r="R170" s="8" t="s">
        <v>65</v>
      </c>
      <c r="S170" s="8" t="s">
        <v>833</v>
      </c>
      <c r="T170" s="8">
        <v>693.06</v>
      </c>
      <c r="U170" s="8">
        <v>145.54</v>
      </c>
      <c r="V170" s="8">
        <v>0</v>
      </c>
      <c r="W170" s="8">
        <v>0</v>
      </c>
      <c r="X170" s="8">
        <v>1</v>
      </c>
      <c r="Y170" s="8">
        <v>693.06</v>
      </c>
      <c r="Z170" s="8">
        <v>838.6</v>
      </c>
      <c r="AA170" s="8" t="s">
        <v>1284</v>
      </c>
      <c r="AB170" s="8" t="s">
        <v>38</v>
      </c>
      <c r="AC170" s="8">
        <v>20.7894848</v>
      </c>
      <c r="AD170" s="8" t="s">
        <v>38</v>
      </c>
      <c r="AE170" s="8" t="s">
        <v>38</v>
      </c>
      <c r="AF170" s="8" t="s">
        <v>38</v>
      </c>
      <c r="AG170" s="8" t="b">
        <v>0</v>
      </c>
      <c r="AH170" s="8" t="s">
        <v>38</v>
      </c>
      <c r="AI170" s="8" t="s">
        <v>38</v>
      </c>
      <c r="AJ170" s="8" t="s">
        <v>38</v>
      </c>
      <c r="AK170" s="8" t="s">
        <v>38</v>
      </c>
      <c r="AL170" s="8" t="s">
        <v>38</v>
      </c>
      <c r="AM170" s="8" t="s">
        <v>38</v>
      </c>
      <c r="AN170" s="8" t="s">
        <v>475</v>
      </c>
      <c r="AO170" s="8" t="s">
        <v>38</v>
      </c>
      <c r="AP170" s="8" t="s">
        <v>69</v>
      </c>
      <c r="AQ170" s="8" t="s">
        <v>40</v>
      </c>
      <c r="AR170" s="8" t="s">
        <v>38</v>
      </c>
      <c r="AS170" s="8" t="s">
        <v>38</v>
      </c>
      <c r="AT170" s="8">
        <v>693.05799999999999</v>
      </c>
      <c r="AU170" s="8">
        <v>145.542</v>
      </c>
      <c r="AV170" s="8">
        <v>0</v>
      </c>
    </row>
    <row r="171" spans="1:48" ht="14.4" x14ac:dyDescent="0.3">
      <c r="A171" s="9">
        <v>45217.04115740741</v>
      </c>
      <c r="B171" s="8" t="s">
        <v>77</v>
      </c>
      <c r="C171" s="8" t="s">
        <v>36</v>
      </c>
      <c r="D171" s="8" t="s">
        <v>75</v>
      </c>
      <c r="E171" s="8" t="s">
        <v>1285</v>
      </c>
      <c r="F171" s="8" t="s">
        <v>1286</v>
      </c>
      <c r="G171" s="8" t="s">
        <v>1287</v>
      </c>
      <c r="H171" s="8">
        <v>1301.51</v>
      </c>
      <c r="I171" s="8">
        <v>1301.51</v>
      </c>
      <c r="J171" s="8">
        <v>0</v>
      </c>
      <c r="K171" s="8" t="s">
        <v>1288</v>
      </c>
      <c r="L171" s="8" t="s">
        <v>38</v>
      </c>
      <c r="M171" s="8" t="s">
        <v>39</v>
      </c>
      <c r="N171" s="8" t="s">
        <v>40</v>
      </c>
      <c r="O171" s="8" t="s">
        <v>1289</v>
      </c>
      <c r="P171" s="8" t="s">
        <v>1286</v>
      </c>
      <c r="Q171" s="8" t="s">
        <v>1290</v>
      </c>
      <c r="R171" s="8" t="s">
        <v>41</v>
      </c>
      <c r="S171" s="8" t="s">
        <v>1285</v>
      </c>
      <c r="T171" s="8">
        <v>1031.31</v>
      </c>
      <c r="U171" s="8">
        <v>216.57</v>
      </c>
      <c r="V171" s="8">
        <v>53.63</v>
      </c>
      <c r="W171" s="8">
        <v>0</v>
      </c>
      <c r="X171" s="8">
        <v>1</v>
      </c>
      <c r="Y171" s="8">
        <v>1031.31</v>
      </c>
      <c r="Z171" s="8">
        <v>1301.51</v>
      </c>
      <c r="AA171" s="8" t="s">
        <v>1291</v>
      </c>
      <c r="AB171" s="8" t="s">
        <v>38</v>
      </c>
      <c r="AC171" s="8">
        <v>36.038274999999999</v>
      </c>
      <c r="AD171" s="8" t="s">
        <v>1291</v>
      </c>
      <c r="AE171" s="9">
        <v>45216.04115740741</v>
      </c>
      <c r="AF171" s="8" t="s">
        <v>38</v>
      </c>
      <c r="AG171" s="8" t="b">
        <v>0</v>
      </c>
      <c r="AH171" s="8" t="s">
        <v>38</v>
      </c>
      <c r="AI171" s="8" t="s">
        <v>38</v>
      </c>
      <c r="AJ171" s="8" t="s">
        <v>38</v>
      </c>
      <c r="AK171" s="8" t="s">
        <v>38</v>
      </c>
      <c r="AL171" s="8" t="s">
        <v>44</v>
      </c>
      <c r="AM171" s="8" t="s">
        <v>44</v>
      </c>
      <c r="AN171" s="8" t="s">
        <v>475</v>
      </c>
      <c r="AO171" s="8" t="s">
        <v>38</v>
      </c>
      <c r="AP171" s="8" t="s">
        <v>441</v>
      </c>
      <c r="AQ171" s="8" t="s">
        <v>40</v>
      </c>
      <c r="AR171" s="8" t="s">
        <v>38</v>
      </c>
      <c r="AS171" s="8" t="s">
        <v>38</v>
      </c>
      <c r="AT171" s="8">
        <v>1031.307</v>
      </c>
      <c r="AU171" s="8">
        <v>216.57499999999999</v>
      </c>
      <c r="AV171" s="8">
        <v>53.628</v>
      </c>
    </row>
    <row r="172" spans="1:48" ht="14.4" x14ac:dyDescent="0.3">
      <c r="A172" s="9">
        <v>45217.04115740741</v>
      </c>
      <c r="B172" s="8" t="s">
        <v>53</v>
      </c>
      <c r="C172" s="8" t="s">
        <v>36</v>
      </c>
      <c r="D172" s="8" t="s">
        <v>55</v>
      </c>
      <c r="E172" s="8" t="s">
        <v>56</v>
      </c>
      <c r="F172" s="8" t="s">
        <v>57</v>
      </c>
      <c r="G172" s="8" t="s">
        <v>1292</v>
      </c>
      <c r="H172" s="8">
        <v>306.37</v>
      </c>
      <c r="I172" s="8">
        <v>0</v>
      </c>
      <c r="J172" s="8">
        <v>306.37</v>
      </c>
      <c r="K172" s="8" t="s">
        <v>1293</v>
      </c>
      <c r="L172" s="8" t="s">
        <v>59</v>
      </c>
      <c r="M172" s="8" t="s">
        <v>39</v>
      </c>
      <c r="N172" s="8" t="s">
        <v>40</v>
      </c>
      <c r="O172" s="8" t="s">
        <v>60</v>
      </c>
      <c r="P172" s="8" t="s">
        <v>62</v>
      </c>
      <c r="Q172" s="8" t="s">
        <v>61</v>
      </c>
      <c r="R172" s="8" t="s">
        <v>41</v>
      </c>
      <c r="S172" s="8" t="s">
        <v>56</v>
      </c>
      <c r="T172" s="8">
        <v>253.2</v>
      </c>
      <c r="U172" s="8">
        <v>53.17</v>
      </c>
      <c r="V172" s="8">
        <v>0</v>
      </c>
      <c r="W172" s="8">
        <v>0</v>
      </c>
      <c r="X172" s="8">
        <v>1</v>
      </c>
      <c r="Y172" s="8">
        <v>253.2</v>
      </c>
      <c r="Z172" s="8">
        <v>306.37</v>
      </c>
      <c r="AA172" s="8" t="s">
        <v>58</v>
      </c>
      <c r="AB172" s="8" t="s">
        <v>38</v>
      </c>
      <c r="AC172" s="8">
        <v>6.7341639999999998</v>
      </c>
      <c r="AD172" s="8" t="s">
        <v>58</v>
      </c>
      <c r="AE172" s="9">
        <v>45217.04115740741</v>
      </c>
      <c r="AF172" s="8" t="s">
        <v>38</v>
      </c>
      <c r="AG172" s="8" t="b">
        <v>0</v>
      </c>
      <c r="AH172" s="8" t="s">
        <v>38</v>
      </c>
      <c r="AI172" s="8" t="s">
        <v>38</v>
      </c>
      <c r="AJ172" s="8" t="s">
        <v>38</v>
      </c>
      <c r="AK172" s="8" t="s">
        <v>38</v>
      </c>
      <c r="AL172" s="8" t="s">
        <v>44</v>
      </c>
      <c r="AM172" s="8" t="s">
        <v>44</v>
      </c>
      <c r="AN172" s="8" t="s">
        <v>548</v>
      </c>
      <c r="AO172" s="8" t="s">
        <v>38</v>
      </c>
      <c r="AP172" s="8" t="s">
        <v>441</v>
      </c>
      <c r="AQ172" s="8" t="s">
        <v>40</v>
      </c>
      <c r="AR172" s="8" t="s">
        <v>38</v>
      </c>
      <c r="AS172" s="8" t="s">
        <v>38</v>
      </c>
      <c r="AT172" s="8">
        <v>253.2</v>
      </c>
      <c r="AU172" s="8">
        <v>53.171999999999997</v>
      </c>
      <c r="AV172" s="8">
        <v>0</v>
      </c>
    </row>
    <row r="173" spans="1:48" ht="14.4" x14ac:dyDescent="0.3">
      <c r="A173" s="9">
        <v>45217.04115740741</v>
      </c>
      <c r="B173" s="8" t="s">
        <v>77</v>
      </c>
      <c r="C173" s="8" t="s">
        <v>36</v>
      </c>
      <c r="D173" s="8" t="s">
        <v>75</v>
      </c>
      <c r="E173" s="8" t="s">
        <v>1294</v>
      </c>
      <c r="F173" s="8" t="s">
        <v>1295</v>
      </c>
      <c r="G173" s="8" t="s">
        <v>1296</v>
      </c>
      <c r="H173" s="8">
        <v>696.6</v>
      </c>
      <c r="I173" s="8">
        <v>696.6</v>
      </c>
      <c r="J173" s="8">
        <v>0</v>
      </c>
      <c r="K173" s="8" t="s">
        <v>1297</v>
      </c>
      <c r="L173" s="8" t="s">
        <v>38</v>
      </c>
      <c r="M173" s="8" t="s">
        <v>39</v>
      </c>
      <c r="N173" s="8" t="s">
        <v>40</v>
      </c>
      <c r="O173" s="8" t="s">
        <v>115</v>
      </c>
      <c r="P173" s="8" t="s">
        <v>1295</v>
      </c>
      <c r="Q173" s="8" t="s">
        <v>1298</v>
      </c>
      <c r="R173" s="8" t="s">
        <v>41</v>
      </c>
      <c r="S173" s="8" t="s">
        <v>1294</v>
      </c>
      <c r="T173" s="8">
        <v>551.98</v>
      </c>
      <c r="U173" s="8">
        <v>115.92</v>
      </c>
      <c r="V173" s="8">
        <v>28.7</v>
      </c>
      <c r="W173" s="8">
        <v>0</v>
      </c>
      <c r="X173" s="8">
        <v>1</v>
      </c>
      <c r="Y173" s="8">
        <v>551.98</v>
      </c>
      <c r="Z173" s="8">
        <v>696.6</v>
      </c>
      <c r="AA173" s="8" t="s">
        <v>1299</v>
      </c>
      <c r="AB173" s="8" t="s">
        <v>38</v>
      </c>
      <c r="AC173" s="8">
        <v>20.489993999999999</v>
      </c>
      <c r="AD173" s="8" t="s">
        <v>1299</v>
      </c>
      <c r="AE173" s="9">
        <v>45216.04115740741</v>
      </c>
      <c r="AF173" s="8" t="s">
        <v>38</v>
      </c>
      <c r="AG173" s="8" t="b">
        <v>0</v>
      </c>
      <c r="AH173" s="8" t="s">
        <v>38</v>
      </c>
      <c r="AI173" s="8" t="s">
        <v>38</v>
      </c>
      <c r="AJ173" s="8" t="s">
        <v>38</v>
      </c>
      <c r="AK173" s="8" t="s">
        <v>38</v>
      </c>
      <c r="AL173" s="8" t="s">
        <v>44</v>
      </c>
      <c r="AM173" s="8" t="s">
        <v>44</v>
      </c>
      <c r="AN173" s="8" t="s">
        <v>475</v>
      </c>
      <c r="AO173" s="8" t="s">
        <v>38</v>
      </c>
      <c r="AP173" s="8" t="s">
        <v>441</v>
      </c>
      <c r="AQ173" s="8" t="s">
        <v>40</v>
      </c>
      <c r="AR173" s="8" t="s">
        <v>38</v>
      </c>
      <c r="AS173" s="8" t="s">
        <v>38</v>
      </c>
      <c r="AT173" s="8">
        <v>551.98099999999999</v>
      </c>
      <c r="AU173" s="8">
        <v>115.916</v>
      </c>
      <c r="AV173" s="8">
        <v>28.702999999999999</v>
      </c>
    </row>
    <row r="174" spans="1:48" ht="14.4" x14ac:dyDescent="0.3">
      <c r="A174" s="9">
        <v>45217.04115740741</v>
      </c>
      <c r="B174" s="8" t="s">
        <v>77</v>
      </c>
      <c r="C174" s="8" t="s">
        <v>36</v>
      </c>
      <c r="D174" s="8" t="s">
        <v>75</v>
      </c>
      <c r="E174" s="8" t="s">
        <v>312</v>
      </c>
      <c r="F174" s="8" t="s">
        <v>313</v>
      </c>
      <c r="G174" s="8" t="s">
        <v>1300</v>
      </c>
      <c r="H174" s="8">
        <v>1084.4000000000001</v>
      </c>
      <c r="I174" s="8">
        <v>1084.4000000000001</v>
      </c>
      <c r="J174" s="8">
        <v>0</v>
      </c>
      <c r="K174" s="8" t="s">
        <v>1301</v>
      </c>
      <c r="L174" s="8" t="s">
        <v>38</v>
      </c>
      <c r="M174" s="8" t="s">
        <v>39</v>
      </c>
      <c r="N174" s="8" t="s">
        <v>40</v>
      </c>
      <c r="O174" s="8" t="s">
        <v>314</v>
      </c>
      <c r="P174" s="8" t="s">
        <v>313</v>
      </c>
      <c r="Q174" s="8" t="s">
        <v>315</v>
      </c>
      <c r="R174" s="8" t="s">
        <v>41</v>
      </c>
      <c r="S174" s="8" t="s">
        <v>312</v>
      </c>
      <c r="T174" s="8">
        <v>859.27</v>
      </c>
      <c r="U174" s="8">
        <v>180.45</v>
      </c>
      <c r="V174" s="8">
        <v>44.68</v>
      </c>
      <c r="W174" s="8">
        <v>0</v>
      </c>
      <c r="X174" s="8">
        <v>1</v>
      </c>
      <c r="Y174" s="8">
        <v>859.27</v>
      </c>
      <c r="Z174" s="8">
        <v>1084.4000000000001</v>
      </c>
      <c r="AA174" s="8" t="s">
        <v>1302</v>
      </c>
      <c r="AB174" s="8" t="s">
        <v>38</v>
      </c>
      <c r="AC174" s="8">
        <v>23.424329</v>
      </c>
      <c r="AD174" s="8" t="s">
        <v>1302</v>
      </c>
      <c r="AE174" s="9">
        <v>45212.04115740741</v>
      </c>
      <c r="AF174" s="8" t="s">
        <v>38</v>
      </c>
      <c r="AG174" s="8" t="b">
        <v>0</v>
      </c>
      <c r="AH174" s="8" t="s">
        <v>38</v>
      </c>
      <c r="AI174" s="8" t="s">
        <v>38</v>
      </c>
      <c r="AJ174" s="8" t="s">
        <v>38</v>
      </c>
      <c r="AK174" s="8" t="s">
        <v>38</v>
      </c>
      <c r="AL174" s="8" t="s">
        <v>44</v>
      </c>
      <c r="AM174" s="8" t="s">
        <v>44</v>
      </c>
      <c r="AN174" s="8" t="s">
        <v>475</v>
      </c>
      <c r="AO174" s="8" t="s">
        <v>38</v>
      </c>
      <c r="AP174" s="8" t="s">
        <v>441</v>
      </c>
      <c r="AQ174" s="8" t="s">
        <v>40</v>
      </c>
      <c r="AR174" s="8" t="s">
        <v>38</v>
      </c>
      <c r="AS174" s="8" t="s">
        <v>38</v>
      </c>
      <c r="AT174" s="8">
        <v>859.27099999999996</v>
      </c>
      <c r="AU174" s="8">
        <v>180.447</v>
      </c>
      <c r="AV174" s="8">
        <v>44.682000000000002</v>
      </c>
    </row>
    <row r="175" spans="1:48" ht="14.4" x14ac:dyDescent="0.3">
      <c r="A175" s="9">
        <v>45217.04115740741</v>
      </c>
      <c r="B175" s="8" t="s">
        <v>70</v>
      </c>
      <c r="C175" s="8" t="s">
        <v>36</v>
      </c>
      <c r="D175" s="8" t="s">
        <v>55</v>
      </c>
      <c r="E175" s="8" t="s">
        <v>270</v>
      </c>
      <c r="F175" s="8" t="s">
        <v>271</v>
      </c>
      <c r="G175" s="8" t="s">
        <v>1303</v>
      </c>
      <c r="H175" s="8">
        <v>981.2</v>
      </c>
      <c r="I175" s="8">
        <v>0</v>
      </c>
      <c r="J175" s="8">
        <v>981.2</v>
      </c>
      <c r="K175" s="8" t="s">
        <v>1304</v>
      </c>
      <c r="L175" s="8" t="s">
        <v>38</v>
      </c>
      <c r="M175" s="8" t="s">
        <v>39</v>
      </c>
      <c r="N175" s="8" t="s">
        <v>40</v>
      </c>
      <c r="O175" s="8" t="s">
        <v>272</v>
      </c>
      <c r="P175" s="8" t="s">
        <v>271</v>
      </c>
      <c r="Q175" s="8" t="s">
        <v>273</v>
      </c>
      <c r="R175" s="8" t="s">
        <v>65</v>
      </c>
      <c r="S175" s="8" t="s">
        <v>270</v>
      </c>
      <c r="T175" s="8">
        <v>810.91</v>
      </c>
      <c r="U175" s="8">
        <v>170.29</v>
      </c>
      <c r="V175" s="8">
        <v>0</v>
      </c>
      <c r="W175" s="8">
        <v>0</v>
      </c>
      <c r="X175" s="8">
        <v>1</v>
      </c>
      <c r="Y175" s="8">
        <v>810.91</v>
      </c>
      <c r="Z175" s="8">
        <v>981.2</v>
      </c>
      <c r="AA175" s="8" t="s">
        <v>1305</v>
      </c>
      <c r="AB175" s="8" t="s">
        <v>38</v>
      </c>
      <c r="AC175" s="8">
        <v>23.860584800000002</v>
      </c>
      <c r="AD175" s="8" t="s">
        <v>38</v>
      </c>
      <c r="AE175" s="8" t="s">
        <v>38</v>
      </c>
      <c r="AF175" s="8" t="s">
        <v>38</v>
      </c>
      <c r="AG175" s="8" t="b">
        <v>0</v>
      </c>
      <c r="AH175" s="8" t="s">
        <v>38</v>
      </c>
      <c r="AI175" s="8" t="s">
        <v>38</v>
      </c>
      <c r="AJ175" s="8" t="s">
        <v>38</v>
      </c>
      <c r="AK175" s="8" t="s">
        <v>38</v>
      </c>
      <c r="AL175" s="8" t="s">
        <v>38</v>
      </c>
      <c r="AM175" s="8" t="s">
        <v>38</v>
      </c>
      <c r="AN175" s="8" t="s">
        <v>475</v>
      </c>
      <c r="AO175" s="8" t="s">
        <v>38</v>
      </c>
      <c r="AP175" s="8" t="s">
        <v>69</v>
      </c>
      <c r="AQ175" s="8" t="s">
        <v>40</v>
      </c>
      <c r="AR175" s="8" t="s">
        <v>38</v>
      </c>
      <c r="AS175" s="8" t="s">
        <v>38</v>
      </c>
      <c r="AT175" s="8">
        <v>810.90899999999999</v>
      </c>
      <c r="AU175" s="8">
        <v>170.291</v>
      </c>
      <c r="AV175" s="8">
        <v>0</v>
      </c>
    </row>
    <row r="176" spans="1:48" ht="14.4" x14ac:dyDescent="0.3">
      <c r="A176" s="9">
        <v>45217.04115740741</v>
      </c>
      <c r="B176" s="8" t="s">
        <v>70</v>
      </c>
      <c r="C176" s="8" t="s">
        <v>36</v>
      </c>
      <c r="D176" s="8" t="s">
        <v>71</v>
      </c>
      <c r="E176" s="8" t="s">
        <v>1306</v>
      </c>
      <c r="F176" s="8" t="s">
        <v>1307</v>
      </c>
      <c r="G176" s="8" t="s">
        <v>1308</v>
      </c>
      <c r="H176" s="8">
        <v>792</v>
      </c>
      <c r="I176" s="8">
        <v>0</v>
      </c>
      <c r="J176" s="8">
        <v>792</v>
      </c>
      <c r="K176" s="8" t="s">
        <v>1309</v>
      </c>
      <c r="L176" s="8" t="s">
        <v>38</v>
      </c>
      <c r="M176" s="8" t="s">
        <v>39</v>
      </c>
      <c r="N176" s="8" t="s">
        <v>40</v>
      </c>
      <c r="O176" s="8" t="s">
        <v>1310</v>
      </c>
      <c r="P176" s="8" t="s">
        <v>1307</v>
      </c>
      <c r="Q176" s="8" t="s">
        <v>1311</v>
      </c>
      <c r="R176" s="8" t="s">
        <v>65</v>
      </c>
      <c r="S176" s="8" t="s">
        <v>1306</v>
      </c>
      <c r="T176" s="8">
        <v>654.54</v>
      </c>
      <c r="U176" s="8">
        <v>137.46</v>
      </c>
      <c r="V176" s="8">
        <v>0</v>
      </c>
      <c r="W176" s="8">
        <v>0</v>
      </c>
      <c r="X176" s="8">
        <v>1</v>
      </c>
      <c r="Y176" s="8">
        <v>654.54</v>
      </c>
      <c r="Z176" s="8">
        <v>792</v>
      </c>
      <c r="AA176" s="8" t="s">
        <v>1312</v>
      </c>
      <c r="AB176" s="8" t="s">
        <v>38</v>
      </c>
      <c r="AC176" s="8">
        <v>24.316093200000001</v>
      </c>
      <c r="AD176" s="8" t="s">
        <v>38</v>
      </c>
      <c r="AE176" s="8" t="s">
        <v>38</v>
      </c>
      <c r="AF176" s="8" t="s">
        <v>38</v>
      </c>
      <c r="AG176" s="8" t="b">
        <v>0</v>
      </c>
      <c r="AH176" s="8" t="s">
        <v>38</v>
      </c>
      <c r="AI176" s="8" t="s">
        <v>38</v>
      </c>
      <c r="AJ176" s="8" t="s">
        <v>38</v>
      </c>
      <c r="AK176" s="8" t="s">
        <v>38</v>
      </c>
      <c r="AL176" s="8" t="s">
        <v>38</v>
      </c>
      <c r="AM176" s="8" t="s">
        <v>38</v>
      </c>
      <c r="AN176" s="8" t="s">
        <v>475</v>
      </c>
      <c r="AO176" s="8" t="s">
        <v>38</v>
      </c>
      <c r="AP176" s="8" t="s">
        <v>69</v>
      </c>
      <c r="AQ176" s="8" t="s">
        <v>40</v>
      </c>
      <c r="AR176" s="8" t="s">
        <v>38</v>
      </c>
      <c r="AS176" s="8" t="s">
        <v>38</v>
      </c>
      <c r="AT176" s="8">
        <v>654.54499999999996</v>
      </c>
      <c r="AU176" s="8">
        <v>137.45500000000001</v>
      </c>
      <c r="AV176" s="8">
        <v>0</v>
      </c>
    </row>
    <row r="177" spans="1:48" ht="14.4" x14ac:dyDescent="0.3">
      <c r="A177" s="9">
        <v>45217.04115740741</v>
      </c>
      <c r="B177" s="8" t="s">
        <v>46</v>
      </c>
      <c r="C177" s="8" t="s">
        <v>36</v>
      </c>
      <c r="D177" s="8" t="s">
        <v>54</v>
      </c>
      <c r="E177" s="8" t="s">
        <v>1038</v>
      </c>
      <c r="F177" s="8" t="s">
        <v>1039</v>
      </c>
      <c r="G177" s="8" t="s">
        <v>1313</v>
      </c>
      <c r="H177" s="8">
        <v>-8.7200000000000006</v>
      </c>
      <c r="I177" s="8">
        <v>-8.7200000000000006</v>
      </c>
      <c r="J177" s="8">
        <v>0</v>
      </c>
      <c r="K177" s="8" t="s">
        <v>1314</v>
      </c>
      <c r="L177" s="8" t="s">
        <v>38</v>
      </c>
      <c r="M177" s="8" t="s">
        <v>39</v>
      </c>
      <c r="N177" s="8" t="s">
        <v>40</v>
      </c>
      <c r="O177" s="8" t="s">
        <v>194</v>
      </c>
      <c r="P177" s="8" t="s">
        <v>1039</v>
      </c>
      <c r="Q177" s="8" t="s">
        <v>1042</v>
      </c>
      <c r="R177" s="8" t="s">
        <v>41</v>
      </c>
      <c r="S177" s="8" t="s">
        <v>1038</v>
      </c>
      <c r="T177" s="8">
        <v>-7.21</v>
      </c>
      <c r="U177" s="8">
        <v>-1.51</v>
      </c>
      <c r="V177" s="8">
        <v>0</v>
      </c>
      <c r="W177" s="8">
        <v>0</v>
      </c>
      <c r="X177" s="8">
        <v>1</v>
      </c>
      <c r="Y177" s="8">
        <v>-7.21</v>
      </c>
      <c r="Z177" s="8">
        <v>-8.7200000000000006</v>
      </c>
      <c r="AA177" s="8" t="s">
        <v>68</v>
      </c>
      <c r="AB177" s="8" t="s">
        <v>199</v>
      </c>
      <c r="AC177" s="8">
        <v>0.51</v>
      </c>
      <c r="AD177" s="8" t="s">
        <v>38</v>
      </c>
      <c r="AE177" s="8" t="s">
        <v>38</v>
      </c>
      <c r="AF177" s="8" t="s">
        <v>38</v>
      </c>
      <c r="AG177" s="8" t="b">
        <v>0</v>
      </c>
      <c r="AH177" s="8" t="s">
        <v>1315</v>
      </c>
      <c r="AI177" s="8" t="s">
        <v>1316</v>
      </c>
      <c r="AJ177" s="9">
        <v>45016.04115740741</v>
      </c>
      <c r="AK177" s="8" t="s">
        <v>1317</v>
      </c>
      <c r="AL177" s="8" t="s">
        <v>38</v>
      </c>
      <c r="AM177" s="8" t="s">
        <v>38</v>
      </c>
      <c r="AN177" s="8" t="s">
        <v>475</v>
      </c>
      <c r="AO177" s="8" t="s">
        <v>38</v>
      </c>
      <c r="AP177" s="8" t="s">
        <v>42</v>
      </c>
      <c r="AQ177" s="8" t="s">
        <v>40</v>
      </c>
      <c r="AR177" s="8" t="s">
        <v>38</v>
      </c>
      <c r="AS177" s="8" t="s">
        <v>38</v>
      </c>
      <c r="AT177" s="8">
        <v>-7.2069999999999999</v>
      </c>
      <c r="AU177" s="8">
        <v>-1.514</v>
      </c>
      <c r="AV177" s="8">
        <v>0</v>
      </c>
    </row>
    <row r="178" spans="1:48" ht="14.4" x14ac:dyDescent="0.3">
      <c r="A178" s="9">
        <v>45217.04115740741</v>
      </c>
      <c r="B178" s="8" t="s">
        <v>77</v>
      </c>
      <c r="C178" s="8" t="s">
        <v>36</v>
      </c>
      <c r="D178" s="8" t="s">
        <v>75</v>
      </c>
      <c r="E178" s="8" t="s">
        <v>312</v>
      </c>
      <c r="F178" s="8" t="s">
        <v>313</v>
      </c>
      <c r="G178" s="8" t="s">
        <v>1318</v>
      </c>
      <c r="H178" s="8">
        <v>937</v>
      </c>
      <c r="I178" s="8">
        <v>937</v>
      </c>
      <c r="J178" s="8">
        <v>0</v>
      </c>
      <c r="K178" s="8" t="s">
        <v>1319</v>
      </c>
      <c r="L178" s="8" t="s">
        <v>38</v>
      </c>
      <c r="M178" s="8" t="s">
        <v>39</v>
      </c>
      <c r="N178" s="8" t="s">
        <v>40</v>
      </c>
      <c r="O178" s="8" t="s">
        <v>314</v>
      </c>
      <c r="P178" s="8" t="s">
        <v>313</v>
      </c>
      <c r="Q178" s="8" t="s">
        <v>315</v>
      </c>
      <c r="R178" s="8" t="s">
        <v>41</v>
      </c>
      <c r="S178" s="8" t="s">
        <v>312</v>
      </c>
      <c r="T178" s="8">
        <v>742.47</v>
      </c>
      <c r="U178" s="8">
        <v>155.91999999999999</v>
      </c>
      <c r="V178" s="8">
        <v>38.61</v>
      </c>
      <c r="W178" s="8">
        <v>0</v>
      </c>
      <c r="X178" s="8">
        <v>1</v>
      </c>
      <c r="Y178" s="8">
        <v>742.47</v>
      </c>
      <c r="Z178" s="8">
        <v>937</v>
      </c>
      <c r="AA178" s="8" t="s">
        <v>1320</v>
      </c>
      <c r="AB178" s="8" t="s">
        <v>38</v>
      </c>
      <c r="AC178" s="8">
        <v>19.398098999999998</v>
      </c>
      <c r="AD178" s="8" t="s">
        <v>1321</v>
      </c>
      <c r="AE178" s="9">
        <v>45212.04115740741</v>
      </c>
      <c r="AF178" s="8" t="s">
        <v>38</v>
      </c>
      <c r="AG178" s="8" t="b">
        <v>0</v>
      </c>
      <c r="AH178" s="8" t="s">
        <v>38</v>
      </c>
      <c r="AI178" s="8" t="s">
        <v>38</v>
      </c>
      <c r="AJ178" s="8" t="s">
        <v>38</v>
      </c>
      <c r="AK178" s="8" t="s">
        <v>38</v>
      </c>
      <c r="AL178" s="8" t="s">
        <v>44</v>
      </c>
      <c r="AM178" s="8" t="s">
        <v>44</v>
      </c>
      <c r="AN178" s="8" t="s">
        <v>475</v>
      </c>
      <c r="AO178" s="8" t="s">
        <v>38</v>
      </c>
      <c r="AP178" s="8" t="s">
        <v>441</v>
      </c>
      <c r="AQ178" s="8" t="s">
        <v>40</v>
      </c>
      <c r="AR178" s="8" t="s">
        <v>38</v>
      </c>
      <c r="AS178" s="8" t="s">
        <v>38</v>
      </c>
      <c r="AT178" s="8">
        <v>742.47199999999998</v>
      </c>
      <c r="AU178" s="8">
        <v>155.91900000000001</v>
      </c>
      <c r="AV178" s="8">
        <v>38.609000000000002</v>
      </c>
    </row>
    <row r="179" spans="1:48" ht="14.4" x14ac:dyDescent="0.3">
      <c r="A179" s="9">
        <v>45217.04115740741</v>
      </c>
      <c r="B179" s="8" t="s">
        <v>46</v>
      </c>
      <c r="C179" s="8" t="s">
        <v>36</v>
      </c>
      <c r="D179" s="8" t="s">
        <v>54</v>
      </c>
      <c r="E179" s="8" t="s">
        <v>1322</v>
      </c>
      <c r="F179" s="8" t="s">
        <v>1323</v>
      </c>
      <c r="G179" s="8" t="s">
        <v>1324</v>
      </c>
      <c r="H179" s="8">
        <v>300</v>
      </c>
      <c r="I179" s="8">
        <v>0</v>
      </c>
      <c r="J179" s="8">
        <v>300</v>
      </c>
      <c r="K179" s="8" t="s">
        <v>1325</v>
      </c>
      <c r="L179" s="8" t="s">
        <v>38</v>
      </c>
      <c r="M179" s="8" t="s">
        <v>39</v>
      </c>
      <c r="N179" s="8" t="s">
        <v>40</v>
      </c>
      <c r="O179" s="8" t="s">
        <v>63</v>
      </c>
      <c r="P179" s="8" t="s">
        <v>1323</v>
      </c>
      <c r="Q179" s="8" t="s">
        <v>1326</v>
      </c>
      <c r="R179" s="8" t="s">
        <v>65</v>
      </c>
      <c r="S179" s="8" t="s">
        <v>1322</v>
      </c>
      <c r="T179" s="8">
        <v>237.72</v>
      </c>
      <c r="U179" s="8">
        <v>49.92</v>
      </c>
      <c r="V179" s="8">
        <v>12.36</v>
      </c>
      <c r="W179" s="8">
        <v>0</v>
      </c>
      <c r="X179" s="8">
        <v>1</v>
      </c>
      <c r="Y179" s="8">
        <v>237.72</v>
      </c>
      <c r="Z179" s="8">
        <v>300</v>
      </c>
      <c r="AA179" s="8" t="s">
        <v>1327</v>
      </c>
      <c r="AB179" s="8" t="s">
        <v>38</v>
      </c>
      <c r="AC179" s="8">
        <v>10.6504472</v>
      </c>
      <c r="AD179" s="8" t="s">
        <v>38</v>
      </c>
      <c r="AE179" s="8" t="s">
        <v>38</v>
      </c>
      <c r="AF179" s="8" t="s">
        <v>38</v>
      </c>
      <c r="AG179" s="8" t="b">
        <v>0</v>
      </c>
      <c r="AH179" s="8" t="s">
        <v>38</v>
      </c>
      <c r="AI179" s="8" t="s">
        <v>38</v>
      </c>
      <c r="AJ179" s="8" t="s">
        <v>38</v>
      </c>
      <c r="AK179" s="8" t="s">
        <v>38</v>
      </c>
      <c r="AL179" s="8" t="s">
        <v>38</v>
      </c>
      <c r="AM179" s="8" t="s">
        <v>38</v>
      </c>
      <c r="AN179" s="8" t="s">
        <v>475</v>
      </c>
      <c r="AO179" s="8" t="s">
        <v>38</v>
      </c>
      <c r="AP179" s="8" t="s">
        <v>69</v>
      </c>
      <c r="AQ179" s="8" t="s">
        <v>40</v>
      </c>
      <c r="AR179" s="8" t="s">
        <v>38</v>
      </c>
      <c r="AS179" s="8" t="s">
        <v>38</v>
      </c>
      <c r="AT179" s="8">
        <v>237.72</v>
      </c>
      <c r="AU179" s="8">
        <v>49.920999999999999</v>
      </c>
      <c r="AV179" s="8">
        <v>12.361000000000001</v>
      </c>
    </row>
    <row r="180" spans="1:48" ht="14.4" x14ac:dyDescent="0.3">
      <c r="A180" s="9">
        <v>45217.04115740741</v>
      </c>
      <c r="B180" s="8" t="s">
        <v>77</v>
      </c>
      <c r="C180" s="8" t="s">
        <v>36</v>
      </c>
      <c r="D180" s="8" t="s">
        <v>75</v>
      </c>
      <c r="E180" s="8" t="s">
        <v>380</v>
      </c>
      <c r="F180" s="8" t="s">
        <v>381</v>
      </c>
      <c r="G180" s="8" t="s">
        <v>1328</v>
      </c>
      <c r="H180" s="8">
        <v>-48.1</v>
      </c>
      <c r="I180" s="8">
        <v>0</v>
      </c>
      <c r="J180" s="8">
        <v>-48.1</v>
      </c>
      <c r="K180" s="8" t="s">
        <v>1329</v>
      </c>
      <c r="L180" s="8" t="s">
        <v>38</v>
      </c>
      <c r="M180" s="8" t="s">
        <v>39</v>
      </c>
      <c r="N180" s="8" t="s">
        <v>40</v>
      </c>
      <c r="O180" s="8" t="s">
        <v>115</v>
      </c>
      <c r="P180" s="8" t="s">
        <v>381</v>
      </c>
      <c r="Q180" s="8" t="s">
        <v>382</v>
      </c>
      <c r="R180" s="8" t="s">
        <v>41</v>
      </c>
      <c r="S180" s="8" t="s">
        <v>380</v>
      </c>
      <c r="T180" s="8">
        <v>-39.75</v>
      </c>
      <c r="U180" s="8">
        <v>-8.35</v>
      </c>
      <c r="V180" s="8">
        <v>0</v>
      </c>
      <c r="W180" s="8">
        <v>0</v>
      </c>
      <c r="X180" s="8">
        <v>1</v>
      </c>
      <c r="Y180" s="8">
        <v>-39.75</v>
      </c>
      <c r="Z180" s="8">
        <v>-48.1</v>
      </c>
      <c r="AA180" s="8" t="s">
        <v>1330</v>
      </c>
      <c r="AB180" s="8" t="s">
        <v>38</v>
      </c>
      <c r="AC180" s="8">
        <v>-0.56874880000000005</v>
      </c>
      <c r="AD180" s="8" t="s">
        <v>38</v>
      </c>
      <c r="AE180" s="8" t="s">
        <v>38</v>
      </c>
      <c r="AF180" s="8" t="s">
        <v>38</v>
      </c>
      <c r="AG180" s="8" t="b">
        <v>0</v>
      </c>
      <c r="AH180" s="8" t="s">
        <v>38</v>
      </c>
      <c r="AI180" s="8" t="s">
        <v>38</v>
      </c>
      <c r="AJ180" s="8" t="s">
        <v>38</v>
      </c>
      <c r="AK180" s="8" t="s">
        <v>38</v>
      </c>
      <c r="AL180" s="8" t="s">
        <v>38</v>
      </c>
      <c r="AM180" s="8" t="s">
        <v>38</v>
      </c>
      <c r="AN180" s="8" t="s">
        <v>475</v>
      </c>
      <c r="AO180" s="8" t="s">
        <v>38</v>
      </c>
      <c r="AP180" s="8" t="s">
        <v>69</v>
      </c>
      <c r="AQ180" s="8" t="s">
        <v>40</v>
      </c>
      <c r="AR180" s="8" t="s">
        <v>38</v>
      </c>
      <c r="AS180" s="8" t="s">
        <v>38</v>
      </c>
      <c r="AT180" s="8">
        <v>-39.749000000000002</v>
      </c>
      <c r="AU180" s="8">
        <v>-8.3469999999999995</v>
      </c>
      <c r="AV180" s="8">
        <v>0</v>
      </c>
    </row>
    <row r="181" spans="1:48" ht="14.4" x14ac:dyDescent="0.3">
      <c r="A181" s="9">
        <v>45218.04115740741</v>
      </c>
      <c r="B181" s="8" t="s">
        <v>70</v>
      </c>
      <c r="C181" s="8" t="s">
        <v>36</v>
      </c>
      <c r="D181" s="8" t="s">
        <v>55</v>
      </c>
      <c r="E181" s="8" t="s">
        <v>270</v>
      </c>
      <c r="F181" s="8" t="s">
        <v>271</v>
      </c>
      <c r="G181" s="8" t="s">
        <v>1331</v>
      </c>
      <c r="H181" s="8">
        <v>547.75</v>
      </c>
      <c r="I181" s="8">
        <v>0</v>
      </c>
      <c r="J181" s="8">
        <v>547.75</v>
      </c>
      <c r="K181" s="8" t="s">
        <v>1332</v>
      </c>
      <c r="L181" s="8" t="s">
        <v>38</v>
      </c>
      <c r="M181" s="8" t="s">
        <v>39</v>
      </c>
      <c r="N181" s="8" t="s">
        <v>40</v>
      </c>
      <c r="O181" s="8" t="s">
        <v>272</v>
      </c>
      <c r="P181" s="8" t="s">
        <v>271</v>
      </c>
      <c r="Q181" s="8" t="s">
        <v>273</v>
      </c>
      <c r="R181" s="8" t="s">
        <v>65</v>
      </c>
      <c r="S181" s="8" t="s">
        <v>270</v>
      </c>
      <c r="T181" s="8">
        <v>452.69</v>
      </c>
      <c r="U181" s="8">
        <v>95.06</v>
      </c>
      <c r="V181" s="8">
        <v>0</v>
      </c>
      <c r="W181" s="8">
        <v>0</v>
      </c>
      <c r="X181" s="8">
        <v>1</v>
      </c>
      <c r="Y181" s="8">
        <v>452.69</v>
      </c>
      <c r="Z181" s="8">
        <v>547.75</v>
      </c>
      <c r="AA181" s="8" t="s">
        <v>1333</v>
      </c>
      <c r="AB181" s="8" t="s">
        <v>38</v>
      </c>
      <c r="AC181" s="8">
        <v>21.011804999999999</v>
      </c>
      <c r="AD181" s="8" t="s">
        <v>38</v>
      </c>
      <c r="AE181" s="8" t="s">
        <v>38</v>
      </c>
      <c r="AF181" s="8" t="s">
        <v>38</v>
      </c>
      <c r="AG181" s="8" t="b">
        <v>0</v>
      </c>
      <c r="AH181" s="8" t="s">
        <v>38</v>
      </c>
      <c r="AI181" s="8" t="s">
        <v>38</v>
      </c>
      <c r="AJ181" s="8" t="s">
        <v>38</v>
      </c>
      <c r="AK181" s="8" t="s">
        <v>38</v>
      </c>
      <c r="AL181" s="8" t="s">
        <v>38</v>
      </c>
      <c r="AM181" s="8" t="s">
        <v>38</v>
      </c>
      <c r="AN181" s="8" t="s">
        <v>475</v>
      </c>
      <c r="AO181" s="8" t="s">
        <v>38</v>
      </c>
      <c r="AP181" s="8" t="s">
        <v>69</v>
      </c>
      <c r="AQ181" s="8" t="s">
        <v>40</v>
      </c>
      <c r="AR181" s="8" t="s">
        <v>38</v>
      </c>
      <c r="AS181" s="8" t="s">
        <v>38</v>
      </c>
      <c r="AT181" s="8">
        <v>452.68599999999998</v>
      </c>
      <c r="AU181" s="8">
        <v>95.063999999999993</v>
      </c>
      <c r="AV181" s="8">
        <v>0</v>
      </c>
    </row>
    <row r="182" spans="1:48" ht="14.4" x14ac:dyDescent="0.3">
      <c r="A182" s="9">
        <v>45218.04115740741</v>
      </c>
      <c r="B182" s="8" t="s">
        <v>70</v>
      </c>
      <c r="C182" s="8" t="s">
        <v>36</v>
      </c>
      <c r="D182" s="8" t="s">
        <v>71</v>
      </c>
      <c r="E182" s="8" t="s">
        <v>1306</v>
      </c>
      <c r="F182" s="8" t="s">
        <v>1307</v>
      </c>
      <c r="G182" s="8" t="s">
        <v>1334</v>
      </c>
      <c r="H182" s="8">
        <v>952.95</v>
      </c>
      <c r="I182" s="8">
        <v>0</v>
      </c>
      <c r="J182" s="8">
        <v>952.95</v>
      </c>
      <c r="K182" s="8" t="s">
        <v>1335</v>
      </c>
      <c r="L182" s="8" t="s">
        <v>38</v>
      </c>
      <c r="M182" s="8" t="s">
        <v>39</v>
      </c>
      <c r="N182" s="8" t="s">
        <v>40</v>
      </c>
      <c r="O182" s="8" t="s">
        <v>1310</v>
      </c>
      <c r="P182" s="8" t="s">
        <v>1307</v>
      </c>
      <c r="Q182" s="8" t="s">
        <v>1311</v>
      </c>
      <c r="R182" s="8" t="s">
        <v>65</v>
      </c>
      <c r="S182" s="8" t="s">
        <v>1306</v>
      </c>
      <c r="T182" s="8">
        <v>787.56</v>
      </c>
      <c r="U182" s="8">
        <v>165.39</v>
      </c>
      <c r="V182" s="8">
        <v>0</v>
      </c>
      <c r="W182" s="8">
        <v>0</v>
      </c>
      <c r="X182" s="8">
        <v>1</v>
      </c>
      <c r="Y182" s="8">
        <v>787.56</v>
      </c>
      <c r="Z182" s="8">
        <v>952.95</v>
      </c>
      <c r="AA182" s="8" t="s">
        <v>1336</v>
      </c>
      <c r="AB182" s="8" t="s">
        <v>38</v>
      </c>
      <c r="AC182" s="8">
        <v>25.949330100000001</v>
      </c>
      <c r="AD182" s="8" t="s">
        <v>38</v>
      </c>
      <c r="AE182" s="8" t="s">
        <v>38</v>
      </c>
      <c r="AF182" s="8" t="s">
        <v>38</v>
      </c>
      <c r="AG182" s="8" t="b">
        <v>0</v>
      </c>
      <c r="AH182" s="8" t="s">
        <v>38</v>
      </c>
      <c r="AI182" s="8" t="s">
        <v>38</v>
      </c>
      <c r="AJ182" s="8" t="s">
        <v>38</v>
      </c>
      <c r="AK182" s="8" t="s">
        <v>38</v>
      </c>
      <c r="AL182" s="8" t="s">
        <v>38</v>
      </c>
      <c r="AM182" s="8" t="s">
        <v>38</v>
      </c>
      <c r="AN182" s="8" t="s">
        <v>475</v>
      </c>
      <c r="AO182" s="8" t="s">
        <v>38</v>
      </c>
      <c r="AP182" s="8" t="s">
        <v>69</v>
      </c>
      <c r="AQ182" s="8" t="s">
        <v>40</v>
      </c>
      <c r="AR182" s="8" t="s">
        <v>38</v>
      </c>
      <c r="AS182" s="8" t="s">
        <v>38</v>
      </c>
      <c r="AT182" s="8">
        <v>787.56200000000001</v>
      </c>
      <c r="AU182" s="8">
        <v>165.38800000000001</v>
      </c>
      <c r="AV182" s="8">
        <v>0</v>
      </c>
    </row>
    <row r="183" spans="1:48" ht="14.4" x14ac:dyDescent="0.3">
      <c r="A183" s="9">
        <v>45218.04115740741</v>
      </c>
      <c r="B183" s="8" t="s">
        <v>46</v>
      </c>
      <c r="C183" s="8" t="s">
        <v>36</v>
      </c>
      <c r="D183" s="8" t="s">
        <v>54</v>
      </c>
      <c r="E183" s="8" t="s">
        <v>1337</v>
      </c>
      <c r="F183" s="8" t="s">
        <v>1338</v>
      </c>
      <c r="G183" s="8" t="s">
        <v>1339</v>
      </c>
      <c r="H183" s="8">
        <v>-7.55</v>
      </c>
      <c r="I183" s="8">
        <v>-7.55</v>
      </c>
      <c r="J183" s="8">
        <v>0</v>
      </c>
      <c r="K183" s="8" t="s">
        <v>1340</v>
      </c>
      <c r="L183" s="8" t="s">
        <v>38</v>
      </c>
      <c r="M183" s="8" t="s">
        <v>39</v>
      </c>
      <c r="N183" s="8" t="s">
        <v>40</v>
      </c>
      <c r="O183" s="8" t="s">
        <v>63</v>
      </c>
      <c r="P183" s="8" t="s">
        <v>1338</v>
      </c>
      <c r="Q183" s="8" t="s">
        <v>1341</v>
      </c>
      <c r="R183" s="8" t="s">
        <v>41</v>
      </c>
      <c r="S183" s="8" t="s">
        <v>1337</v>
      </c>
      <c r="T183" s="8">
        <v>-6.24</v>
      </c>
      <c r="U183" s="8">
        <v>-1.31</v>
      </c>
      <c r="V183" s="8">
        <v>0</v>
      </c>
      <c r="W183" s="8">
        <v>0</v>
      </c>
      <c r="X183" s="8">
        <v>1</v>
      </c>
      <c r="Y183" s="8">
        <v>-6.24</v>
      </c>
      <c r="Z183" s="8">
        <v>-7.55</v>
      </c>
      <c r="AA183" s="8" t="s">
        <v>68</v>
      </c>
      <c r="AB183" s="8" t="s">
        <v>199</v>
      </c>
      <c r="AC183" s="8">
        <v>0.29062490000000002</v>
      </c>
      <c r="AD183" s="8" t="s">
        <v>38</v>
      </c>
      <c r="AE183" s="8" t="s">
        <v>38</v>
      </c>
      <c r="AF183" s="8" t="s">
        <v>38</v>
      </c>
      <c r="AG183" s="8" t="b">
        <v>0</v>
      </c>
      <c r="AH183" s="8" t="s">
        <v>1342</v>
      </c>
      <c r="AI183" s="8" t="s">
        <v>1343</v>
      </c>
      <c r="AJ183" s="9">
        <v>45169.04115740741</v>
      </c>
      <c r="AK183" s="8" t="s">
        <v>1344</v>
      </c>
      <c r="AL183" s="8" t="s">
        <v>38</v>
      </c>
      <c r="AM183" s="8" t="s">
        <v>38</v>
      </c>
      <c r="AN183" s="8" t="s">
        <v>475</v>
      </c>
      <c r="AO183" s="8" t="s">
        <v>38</v>
      </c>
      <c r="AP183" s="8" t="s">
        <v>42</v>
      </c>
      <c r="AQ183" s="8" t="s">
        <v>40</v>
      </c>
      <c r="AR183" s="8" t="s">
        <v>38</v>
      </c>
      <c r="AS183" s="8" t="s">
        <v>38</v>
      </c>
      <c r="AT183" s="8">
        <v>-6.2409999999999997</v>
      </c>
      <c r="AU183" s="8">
        <v>-1.3109999999999999</v>
      </c>
      <c r="AV183" s="8">
        <v>0</v>
      </c>
    </row>
    <row r="184" spans="1:48" ht="14.4" x14ac:dyDescent="0.3">
      <c r="A184" s="9">
        <v>45218.04115740741</v>
      </c>
      <c r="B184" s="8" t="s">
        <v>77</v>
      </c>
      <c r="C184" s="8" t="s">
        <v>36</v>
      </c>
      <c r="D184" s="8" t="s">
        <v>413</v>
      </c>
      <c r="E184" s="8" t="s">
        <v>1165</v>
      </c>
      <c r="F184" s="8" t="s">
        <v>1166</v>
      </c>
      <c r="G184" s="8" t="s">
        <v>1345</v>
      </c>
      <c r="H184" s="8">
        <v>-15.57</v>
      </c>
      <c r="I184" s="8">
        <v>0</v>
      </c>
      <c r="J184" s="8">
        <v>-15.57</v>
      </c>
      <c r="K184" s="8" t="s">
        <v>1346</v>
      </c>
      <c r="L184" s="8" t="s">
        <v>38</v>
      </c>
      <c r="M184" s="8" t="s">
        <v>39</v>
      </c>
      <c r="N184" s="8" t="s">
        <v>40</v>
      </c>
      <c r="O184" s="8" t="s">
        <v>413</v>
      </c>
      <c r="P184" s="8" t="s">
        <v>1166</v>
      </c>
      <c r="Q184" s="8" t="s">
        <v>1169</v>
      </c>
      <c r="R184" s="8" t="s">
        <v>41</v>
      </c>
      <c r="S184" s="8" t="s">
        <v>1165</v>
      </c>
      <c r="T184" s="8">
        <v>-12.34</v>
      </c>
      <c r="U184" s="8">
        <v>-2.59</v>
      </c>
      <c r="V184" s="8">
        <v>-0.64</v>
      </c>
      <c r="W184" s="8">
        <v>0</v>
      </c>
      <c r="X184" s="8">
        <v>1</v>
      </c>
      <c r="Y184" s="8">
        <v>-12.34</v>
      </c>
      <c r="Z184" s="8">
        <v>-15.57</v>
      </c>
      <c r="AA184" s="8" t="s">
        <v>1347</v>
      </c>
      <c r="AB184" s="8" t="s">
        <v>199</v>
      </c>
      <c r="AC184" s="8">
        <v>0.157</v>
      </c>
      <c r="AD184" s="8" t="s">
        <v>38</v>
      </c>
      <c r="AE184" s="8" t="s">
        <v>38</v>
      </c>
      <c r="AF184" s="8" t="s">
        <v>38</v>
      </c>
      <c r="AG184" s="8" t="b">
        <v>0</v>
      </c>
      <c r="AH184" s="8" t="s">
        <v>1167</v>
      </c>
      <c r="AI184" s="8" t="s">
        <v>1167</v>
      </c>
      <c r="AJ184" s="9">
        <v>45216.04115740741</v>
      </c>
      <c r="AK184" s="8" t="s">
        <v>1348</v>
      </c>
      <c r="AL184" s="8" t="s">
        <v>38</v>
      </c>
      <c r="AM184" s="8" t="s">
        <v>38</v>
      </c>
      <c r="AN184" s="8" t="s">
        <v>475</v>
      </c>
      <c r="AO184" s="8" t="s">
        <v>38</v>
      </c>
      <c r="AP184" s="8" t="s">
        <v>205</v>
      </c>
      <c r="AQ184" s="8" t="s">
        <v>40</v>
      </c>
      <c r="AR184" s="8" t="s">
        <v>38</v>
      </c>
      <c r="AS184" s="8" t="s">
        <v>38</v>
      </c>
      <c r="AT184" s="8">
        <v>-12.337999999999999</v>
      </c>
      <c r="AU184" s="8">
        <v>-2.5910000000000002</v>
      </c>
      <c r="AV184" s="8">
        <v>-0.64200000000000002</v>
      </c>
    </row>
    <row r="185" spans="1:48" ht="14.4" x14ac:dyDescent="0.3">
      <c r="A185" s="9">
        <v>45218.04115740741</v>
      </c>
      <c r="B185" s="8" t="s">
        <v>70</v>
      </c>
      <c r="C185" s="8" t="s">
        <v>36</v>
      </c>
      <c r="D185" s="8" t="s">
        <v>71</v>
      </c>
      <c r="E185" s="8" t="s">
        <v>1349</v>
      </c>
      <c r="F185" s="8" t="s">
        <v>1350</v>
      </c>
      <c r="G185" s="8" t="s">
        <v>1351</v>
      </c>
      <c r="H185" s="8">
        <v>268.04000000000002</v>
      </c>
      <c r="I185" s="8">
        <v>268.04000000000002</v>
      </c>
      <c r="J185" s="8">
        <v>0</v>
      </c>
      <c r="K185" s="8" t="s">
        <v>1352</v>
      </c>
      <c r="L185" s="8" t="s">
        <v>38</v>
      </c>
      <c r="M185" s="8" t="s">
        <v>39</v>
      </c>
      <c r="N185" s="8" t="s">
        <v>40</v>
      </c>
      <c r="O185" s="8" t="s">
        <v>1353</v>
      </c>
      <c r="P185" s="8" t="s">
        <v>1350</v>
      </c>
      <c r="Q185" s="8" t="s">
        <v>1354</v>
      </c>
      <c r="R185" s="8" t="s">
        <v>41</v>
      </c>
      <c r="S185" s="8" t="s">
        <v>1349</v>
      </c>
      <c r="T185" s="8">
        <v>221.52</v>
      </c>
      <c r="U185" s="8">
        <v>46.52</v>
      </c>
      <c r="V185" s="8">
        <v>0</v>
      </c>
      <c r="W185" s="8">
        <v>0</v>
      </c>
      <c r="X185" s="8">
        <v>1</v>
      </c>
      <c r="Y185" s="8">
        <v>221.52</v>
      </c>
      <c r="Z185" s="8">
        <v>268.04000000000002</v>
      </c>
      <c r="AA185" s="8" t="s">
        <v>1355</v>
      </c>
      <c r="AB185" s="8" t="s">
        <v>38</v>
      </c>
      <c r="AC185" s="8">
        <v>8.193422</v>
      </c>
      <c r="AD185" s="8" t="s">
        <v>1355</v>
      </c>
      <c r="AE185" s="9">
        <v>45216.04115740741</v>
      </c>
      <c r="AF185" s="8" t="s">
        <v>38</v>
      </c>
      <c r="AG185" s="8" t="b">
        <v>0</v>
      </c>
      <c r="AH185" s="8" t="s">
        <v>38</v>
      </c>
      <c r="AI185" s="8" t="s">
        <v>38</v>
      </c>
      <c r="AJ185" s="8" t="s">
        <v>38</v>
      </c>
      <c r="AK185" s="8" t="s">
        <v>38</v>
      </c>
      <c r="AL185" s="8" t="s">
        <v>44</v>
      </c>
      <c r="AM185" s="8" t="s">
        <v>44</v>
      </c>
      <c r="AN185" s="8" t="s">
        <v>475</v>
      </c>
      <c r="AO185" s="8" t="s">
        <v>38</v>
      </c>
      <c r="AP185" s="8" t="s">
        <v>441</v>
      </c>
      <c r="AQ185" s="8" t="s">
        <v>40</v>
      </c>
      <c r="AR185" s="8" t="s">
        <v>38</v>
      </c>
      <c r="AS185" s="8" t="s">
        <v>38</v>
      </c>
      <c r="AT185" s="8">
        <v>221.523</v>
      </c>
      <c r="AU185" s="8">
        <v>46.52</v>
      </c>
      <c r="AV185" s="8">
        <v>0</v>
      </c>
    </row>
    <row r="186" spans="1:48" ht="14.4" x14ac:dyDescent="0.3">
      <c r="A186" s="9">
        <v>45218.04115740741</v>
      </c>
      <c r="B186" s="8" t="s">
        <v>51</v>
      </c>
      <c r="C186" s="8" t="s">
        <v>36</v>
      </c>
      <c r="D186" s="8" t="s">
        <v>54</v>
      </c>
      <c r="E186" s="8" t="s">
        <v>1271</v>
      </c>
      <c r="F186" s="8" t="s">
        <v>1272</v>
      </c>
      <c r="G186" s="8" t="s">
        <v>1356</v>
      </c>
      <c r="H186" s="8">
        <v>-1.89</v>
      </c>
      <c r="I186" s="8">
        <v>0</v>
      </c>
      <c r="J186" s="8">
        <v>-1.89</v>
      </c>
      <c r="K186" s="8" t="s">
        <v>1357</v>
      </c>
      <c r="L186" s="8" t="s">
        <v>38</v>
      </c>
      <c r="M186" s="8" t="s">
        <v>39</v>
      </c>
      <c r="N186" s="8" t="s">
        <v>40</v>
      </c>
      <c r="O186" s="8" t="s">
        <v>1275</v>
      </c>
      <c r="P186" s="8" t="s">
        <v>1272</v>
      </c>
      <c r="Q186" s="8" t="s">
        <v>1276</v>
      </c>
      <c r="R186" s="8" t="s">
        <v>41</v>
      </c>
      <c r="S186" s="8" t="s">
        <v>1271</v>
      </c>
      <c r="T186" s="8">
        <v>-1.56</v>
      </c>
      <c r="U186" s="8">
        <v>-0.33</v>
      </c>
      <c r="V186" s="8">
        <v>0</v>
      </c>
      <c r="W186" s="8">
        <v>0</v>
      </c>
      <c r="X186" s="8">
        <v>1</v>
      </c>
      <c r="Y186" s="8">
        <v>-1.56</v>
      </c>
      <c r="Z186" s="8">
        <v>-1.89</v>
      </c>
      <c r="AA186" s="8" t="s">
        <v>1358</v>
      </c>
      <c r="AB186" s="8" t="s">
        <v>199</v>
      </c>
      <c r="AC186" s="8">
        <v>5.8333299999999998E-2</v>
      </c>
      <c r="AD186" s="8" t="s">
        <v>38</v>
      </c>
      <c r="AE186" s="8" t="s">
        <v>38</v>
      </c>
      <c r="AF186" s="8" t="s">
        <v>38</v>
      </c>
      <c r="AG186" s="8" t="b">
        <v>0</v>
      </c>
      <c r="AH186" s="8" t="s">
        <v>1273</v>
      </c>
      <c r="AI186" s="8" t="s">
        <v>1273</v>
      </c>
      <c r="AJ186" s="9">
        <v>45217.04115740741</v>
      </c>
      <c r="AK186" s="8" t="s">
        <v>1359</v>
      </c>
      <c r="AL186" s="8" t="s">
        <v>38</v>
      </c>
      <c r="AM186" s="8" t="s">
        <v>38</v>
      </c>
      <c r="AN186" s="8" t="s">
        <v>38</v>
      </c>
      <c r="AO186" s="8" t="s">
        <v>38</v>
      </c>
      <c r="AP186" s="8" t="s">
        <v>205</v>
      </c>
      <c r="AQ186" s="8" t="s">
        <v>40</v>
      </c>
      <c r="AR186" s="8" t="s">
        <v>38</v>
      </c>
      <c r="AS186" s="8" t="s">
        <v>38</v>
      </c>
      <c r="AT186" s="8">
        <v>-1.5620000000000001</v>
      </c>
      <c r="AU186" s="8">
        <v>-0.32800000000000001</v>
      </c>
      <c r="AV186" s="8">
        <v>0</v>
      </c>
    </row>
    <row r="187" spans="1:48" ht="14.4" x14ac:dyDescent="0.3">
      <c r="A187" s="9">
        <v>45218.04115740741</v>
      </c>
      <c r="B187" s="8" t="s">
        <v>43</v>
      </c>
      <c r="C187" s="8" t="s">
        <v>36</v>
      </c>
      <c r="D187" s="8" t="s">
        <v>150</v>
      </c>
      <c r="E187" s="8" t="s">
        <v>1360</v>
      </c>
      <c r="F187" s="8" t="s">
        <v>1361</v>
      </c>
      <c r="G187" s="8" t="s">
        <v>1362</v>
      </c>
      <c r="H187" s="8">
        <v>2056.64</v>
      </c>
      <c r="I187" s="8">
        <v>2056.64</v>
      </c>
      <c r="J187" s="8">
        <v>0</v>
      </c>
      <c r="K187" s="8" t="s">
        <v>1363</v>
      </c>
      <c r="L187" s="8" t="s">
        <v>38</v>
      </c>
      <c r="M187" s="8" t="s">
        <v>39</v>
      </c>
      <c r="N187" s="8" t="s">
        <v>40</v>
      </c>
      <c r="O187" s="8" t="s">
        <v>254</v>
      </c>
      <c r="P187" s="8" t="s">
        <v>1364</v>
      </c>
      <c r="Q187" s="8" t="s">
        <v>1365</v>
      </c>
      <c r="R187" s="8" t="s">
        <v>41</v>
      </c>
      <c r="S187" s="8" t="s">
        <v>1360</v>
      </c>
      <c r="T187" s="8">
        <v>1699.7</v>
      </c>
      <c r="U187" s="8">
        <v>356.94</v>
      </c>
      <c r="V187" s="8">
        <v>0</v>
      </c>
      <c r="W187" s="8">
        <v>0</v>
      </c>
      <c r="X187" s="8">
        <v>1</v>
      </c>
      <c r="Y187" s="8">
        <v>1699.7</v>
      </c>
      <c r="Z187" s="8">
        <v>2056.64</v>
      </c>
      <c r="AA187" s="8" t="s">
        <v>1366</v>
      </c>
      <c r="AB187" s="8" t="s">
        <v>38</v>
      </c>
      <c r="AC187" s="8">
        <v>63.792797</v>
      </c>
      <c r="AD187" s="8" t="s">
        <v>1367</v>
      </c>
      <c r="AE187" s="9">
        <v>45217.04115740741</v>
      </c>
      <c r="AF187" s="8" t="s">
        <v>38</v>
      </c>
      <c r="AG187" s="8" t="b">
        <v>0</v>
      </c>
      <c r="AH187" s="8" t="s">
        <v>38</v>
      </c>
      <c r="AI187" s="8" t="s">
        <v>38</v>
      </c>
      <c r="AJ187" s="8" t="s">
        <v>38</v>
      </c>
      <c r="AK187" s="8" t="s">
        <v>38</v>
      </c>
      <c r="AL187" s="8" t="s">
        <v>44</v>
      </c>
      <c r="AM187" s="8" t="s">
        <v>44</v>
      </c>
      <c r="AN187" s="8" t="s">
        <v>38</v>
      </c>
      <c r="AO187" s="8" t="s">
        <v>38</v>
      </c>
      <c r="AP187" s="8" t="s">
        <v>441</v>
      </c>
      <c r="AQ187" s="8" t="s">
        <v>40</v>
      </c>
      <c r="AR187" s="8" t="s">
        <v>38</v>
      </c>
      <c r="AS187" s="8" t="s">
        <v>38</v>
      </c>
      <c r="AT187" s="8">
        <v>1699.6980000000001</v>
      </c>
      <c r="AU187" s="8">
        <v>356.93700000000001</v>
      </c>
      <c r="AV187" s="8">
        <v>0</v>
      </c>
    </row>
    <row r="188" spans="1:48" ht="14.4" x14ac:dyDescent="0.3">
      <c r="A188" s="9">
        <v>45218.04115740741</v>
      </c>
      <c r="B188" s="8" t="s">
        <v>46</v>
      </c>
      <c r="C188" s="8" t="s">
        <v>36</v>
      </c>
      <c r="D188" s="8" t="s">
        <v>54</v>
      </c>
      <c r="E188" s="8" t="s">
        <v>370</v>
      </c>
      <c r="F188" s="8" t="s">
        <v>371</v>
      </c>
      <c r="G188" s="8" t="s">
        <v>1368</v>
      </c>
      <c r="H188" s="8">
        <v>585</v>
      </c>
      <c r="I188" s="8">
        <v>585</v>
      </c>
      <c r="J188" s="8">
        <v>0</v>
      </c>
      <c r="K188" s="8" t="s">
        <v>1369</v>
      </c>
      <c r="L188" s="8" t="s">
        <v>38</v>
      </c>
      <c r="M188" s="8" t="s">
        <v>39</v>
      </c>
      <c r="N188" s="8" t="s">
        <v>40</v>
      </c>
      <c r="O188" s="8" t="s">
        <v>63</v>
      </c>
      <c r="P188" s="8" t="s">
        <v>371</v>
      </c>
      <c r="Q188" s="8" t="s">
        <v>373</v>
      </c>
      <c r="R188" s="8" t="s">
        <v>41</v>
      </c>
      <c r="S188" s="8" t="s">
        <v>370</v>
      </c>
      <c r="T188" s="8">
        <v>483.47</v>
      </c>
      <c r="U188" s="8">
        <v>101.53</v>
      </c>
      <c r="V188" s="8">
        <v>0</v>
      </c>
      <c r="W188" s="8">
        <v>0</v>
      </c>
      <c r="X188" s="8">
        <v>1</v>
      </c>
      <c r="Y188" s="8">
        <v>483.47</v>
      </c>
      <c r="Z188" s="8">
        <v>585</v>
      </c>
      <c r="AA188" s="8" t="s">
        <v>1370</v>
      </c>
      <c r="AB188" s="8" t="s">
        <v>38</v>
      </c>
      <c r="AC188" s="8">
        <v>11.264367</v>
      </c>
      <c r="AD188" s="8" t="s">
        <v>1371</v>
      </c>
      <c r="AE188" s="9">
        <v>45217.04115740741</v>
      </c>
      <c r="AF188" s="8" t="s">
        <v>38</v>
      </c>
      <c r="AG188" s="8" t="b">
        <v>0</v>
      </c>
      <c r="AH188" s="8" t="s">
        <v>38</v>
      </c>
      <c r="AI188" s="8" t="s">
        <v>38</v>
      </c>
      <c r="AJ188" s="8" t="s">
        <v>38</v>
      </c>
      <c r="AK188" s="8" t="s">
        <v>38</v>
      </c>
      <c r="AL188" s="8" t="s">
        <v>44</v>
      </c>
      <c r="AM188" s="8" t="s">
        <v>44</v>
      </c>
      <c r="AN188" s="8" t="s">
        <v>475</v>
      </c>
      <c r="AO188" s="8" t="s">
        <v>38</v>
      </c>
      <c r="AP188" s="8" t="s">
        <v>441</v>
      </c>
      <c r="AQ188" s="8" t="s">
        <v>40</v>
      </c>
      <c r="AR188" s="8" t="s">
        <v>38</v>
      </c>
      <c r="AS188" s="8" t="s">
        <v>38</v>
      </c>
      <c r="AT188" s="8">
        <v>483.471</v>
      </c>
      <c r="AU188" s="8">
        <v>101.529</v>
      </c>
      <c r="AV188" s="8">
        <v>0</v>
      </c>
    </row>
    <row r="189" spans="1:48" ht="14.4" x14ac:dyDescent="0.3">
      <c r="A189" s="9">
        <v>45218.04115740741</v>
      </c>
      <c r="B189" s="8" t="s">
        <v>53</v>
      </c>
      <c r="C189" s="8" t="s">
        <v>36</v>
      </c>
      <c r="D189" s="8" t="s">
        <v>55</v>
      </c>
      <c r="E189" s="8" t="s">
        <v>56</v>
      </c>
      <c r="F189" s="8" t="s">
        <v>57</v>
      </c>
      <c r="G189" s="8" t="s">
        <v>1372</v>
      </c>
      <c r="H189" s="8">
        <v>1106.42</v>
      </c>
      <c r="I189" s="8">
        <v>0</v>
      </c>
      <c r="J189" s="8">
        <v>1106.42</v>
      </c>
      <c r="K189" s="8" t="s">
        <v>1373</v>
      </c>
      <c r="L189" s="8" t="s">
        <v>59</v>
      </c>
      <c r="M189" s="8" t="s">
        <v>39</v>
      </c>
      <c r="N189" s="8" t="s">
        <v>40</v>
      </c>
      <c r="O189" s="8" t="s">
        <v>60</v>
      </c>
      <c r="P189" s="8" t="s">
        <v>62</v>
      </c>
      <c r="Q189" s="8" t="s">
        <v>61</v>
      </c>
      <c r="R189" s="8" t="s">
        <v>41</v>
      </c>
      <c r="S189" s="8" t="s">
        <v>56</v>
      </c>
      <c r="T189" s="8">
        <v>914.4</v>
      </c>
      <c r="U189" s="8">
        <v>192.02</v>
      </c>
      <c r="V189" s="8">
        <v>0</v>
      </c>
      <c r="W189" s="8">
        <v>0</v>
      </c>
      <c r="X189" s="8">
        <v>1</v>
      </c>
      <c r="Y189" s="8">
        <v>914.4</v>
      </c>
      <c r="Z189" s="8">
        <v>1106.42</v>
      </c>
      <c r="AA189" s="8" t="s">
        <v>58</v>
      </c>
      <c r="AB189" s="8" t="s">
        <v>38</v>
      </c>
      <c r="AC189" s="8">
        <v>36.738746999999996</v>
      </c>
      <c r="AD189" s="8" t="s">
        <v>58</v>
      </c>
      <c r="AE189" s="9">
        <v>45218.04115740741</v>
      </c>
      <c r="AF189" s="8" t="s">
        <v>38</v>
      </c>
      <c r="AG189" s="8" t="b">
        <v>0</v>
      </c>
      <c r="AH189" s="8" t="s">
        <v>38</v>
      </c>
      <c r="AI189" s="8" t="s">
        <v>38</v>
      </c>
      <c r="AJ189" s="8" t="s">
        <v>38</v>
      </c>
      <c r="AK189" s="8" t="s">
        <v>38</v>
      </c>
      <c r="AL189" s="8" t="s">
        <v>44</v>
      </c>
      <c r="AM189" s="8" t="s">
        <v>44</v>
      </c>
      <c r="AN189" s="8" t="s">
        <v>548</v>
      </c>
      <c r="AO189" s="8" t="s">
        <v>38</v>
      </c>
      <c r="AP189" s="8" t="s">
        <v>441</v>
      </c>
      <c r="AQ189" s="8" t="s">
        <v>40</v>
      </c>
      <c r="AR189" s="8" t="s">
        <v>38</v>
      </c>
      <c r="AS189" s="8" t="s">
        <v>38</v>
      </c>
      <c r="AT189" s="8">
        <v>914.4</v>
      </c>
      <c r="AU189" s="8">
        <v>192.024</v>
      </c>
      <c r="AV189" s="8">
        <v>0</v>
      </c>
    </row>
    <row r="190" spans="1:48" ht="14.4" x14ac:dyDescent="0.3">
      <c r="A190" s="9">
        <v>45218.04115740741</v>
      </c>
      <c r="B190" s="8" t="s">
        <v>476</v>
      </c>
      <c r="C190" s="8" t="s">
        <v>36</v>
      </c>
      <c r="D190" s="8" t="s">
        <v>153</v>
      </c>
      <c r="E190" s="8" t="s">
        <v>1374</v>
      </c>
      <c r="F190" s="8" t="s">
        <v>1375</v>
      </c>
      <c r="G190" s="8" t="s">
        <v>1376</v>
      </c>
      <c r="H190" s="8">
        <v>626.29999999999995</v>
      </c>
      <c r="I190" s="8">
        <v>626.29999999999995</v>
      </c>
      <c r="J190" s="8">
        <v>0</v>
      </c>
      <c r="K190" s="8" t="s">
        <v>1377</v>
      </c>
      <c r="L190" s="8" t="s">
        <v>38</v>
      </c>
      <c r="M190" s="8" t="s">
        <v>39</v>
      </c>
      <c r="N190" s="8" t="s">
        <v>40</v>
      </c>
      <c r="O190" s="8" t="s">
        <v>153</v>
      </c>
      <c r="P190" s="8" t="s">
        <v>1375</v>
      </c>
      <c r="Q190" s="8" t="s">
        <v>1378</v>
      </c>
      <c r="R190" s="8" t="s">
        <v>41</v>
      </c>
      <c r="S190" s="8" t="s">
        <v>1374</v>
      </c>
      <c r="T190" s="8">
        <v>496.28</v>
      </c>
      <c r="U190" s="8">
        <v>104.21</v>
      </c>
      <c r="V190" s="8">
        <v>25.81</v>
      </c>
      <c r="W190" s="8">
        <v>0</v>
      </c>
      <c r="X190" s="8">
        <v>1</v>
      </c>
      <c r="Y190" s="8">
        <v>496.28</v>
      </c>
      <c r="Z190" s="8">
        <v>626.29999999999995</v>
      </c>
      <c r="AA190" s="8" t="s">
        <v>1379</v>
      </c>
      <c r="AB190" s="8" t="s">
        <v>38</v>
      </c>
      <c r="AC190" s="8">
        <v>61.732081000000001</v>
      </c>
      <c r="AD190" s="8" t="s">
        <v>1380</v>
      </c>
      <c r="AE190" s="9">
        <v>45216.04115740741</v>
      </c>
      <c r="AF190" s="8" t="s">
        <v>38</v>
      </c>
      <c r="AG190" s="8" t="b">
        <v>0</v>
      </c>
      <c r="AH190" s="8" t="s">
        <v>38</v>
      </c>
      <c r="AI190" s="8" t="s">
        <v>38</v>
      </c>
      <c r="AJ190" s="8" t="s">
        <v>38</v>
      </c>
      <c r="AK190" s="8" t="s">
        <v>38</v>
      </c>
      <c r="AL190" s="8" t="s">
        <v>44</v>
      </c>
      <c r="AM190" s="8" t="s">
        <v>44</v>
      </c>
      <c r="AN190" s="8" t="s">
        <v>38</v>
      </c>
      <c r="AO190" s="8" t="s">
        <v>38</v>
      </c>
      <c r="AP190" s="8" t="s">
        <v>441</v>
      </c>
      <c r="AQ190" s="8" t="s">
        <v>40</v>
      </c>
      <c r="AR190" s="8" t="s">
        <v>38</v>
      </c>
      <c r="AS190" s="8" t="s">
        <v>38</v>
      </c>
      <c r="AT190" s="8">
        <v>496.27699999999999</v>
      </c>
      <c r="AU190" s="8">
        <v>104.218</v>
      </c>
      <c r="AV190" s="8">
        <v>25.806000000000001</v>
      </c>
    </row>
    <row r="191" spans="1:48" ht="14.4" x14ac:dyDescent="0.3">
      <c r="A191" s="9">
        <v>45218.04115740741</v>
      </c>
      <c r="B191" s="8" t="s">
        <v>46</v>
      </c>
      <c r="C191" s="8" t="s">
        <v>36</v>
      </c>
      <c r="D191" s="8" t="s">
        <v>54</v>
      </c>
      <c r="E191" s="8" t="s">
        <v>129</v>
      </c>
      <c r="F191" s="8" t="s">
        <v>130</v>
      </c>
      <c r="G191" s="8" t="s">
        <v>1381</v>
      </c>
      <c r="H191" s="8">
        <v>-15.82</v>
      </c>
      <c r="I191" s="8">
        <v>0</v>
      </c>
      <c r="J191" s="8">
        <v>-15.82</v>
      </c>
      <c r="K191" s="8" t="s">
        <v>1382</v>
      </c>
      <c r="L191" s="8" t="s">
        <v>38</v>
      </c>
      <c r="M191" s="8" t="s">
        <v>39</v>
      </c>
      <c r="N191" s="8" t="s">
        <v>40</v>
      </c>
      <c r="O191" s="8" t="s">
        <v>63</v>
      </c>
      <c r="P191" s="8" t="s">
        <v>130</v>
      </c>
      <c r="Q191" s="8" t="s">
        <v>131</v>
      </c>
      <c r="R191" s="8" t="s">
        <v>41</v>
      </c>
      <c r="S191" s="8" t="s">
        <v>129</v>
      </c>
      <c r="T191" s="8">
        <v>-13.07</v>
      </c>
      <c r="U191" s="8">
        <v>-2.75</v>
      </c>
      <c r="V191" s="8">
        <v>0</v>
      </c>
      <c r="W191" s="8">
        <v>0</v>
      </c>
      <c r="X191" s="8">
        <v>1</v>
      </c>
      <c r="Y191" s="8">
        <v>-13.07</v>
      </c>
      <c r="Z191" s="8">
        <v>-15.82</v>
      </c>
      <c r="AA191" s="8" t="s">
        <v>68</v>
      </c>
      <c r="AB191" s="8" t="s">
        <v>199</v>
      </c>
      <c r="AC191" s="8">
        <v>0.36611110000000002</v>
      </c>
      <c r="AD191" s="8" t="s">
        <v>38</v>
      </c>
      <c r="AE191" s="8" t="s">
        <v>38</v>
      </c>
      <c r="AF191" s="8" t="s">
        <v>38</v>
      </c>
      <c r="AG191" s="8" t="b">
        <v>0</v>
      </c>
      <c r="AH191" s="8" t="s">
        <v>1383</v>
      </c>
      <c r="AI191" s="8" t="s">
        <v>1384</v>
      </c>
      <c r="AJ191" s="9">
        <v>45161.04115740741</v>
      </c>
      <c r="AK191" s="8" t="s">
        <v>1385</v>
      </c>
      <c r="AL191" s="8" t="s">
        <v>38</v>
      </c>
      <c r="AM191" s="8" t="s">
        <v>38</v>
      </c>
      <c r="AN191" s="8" t="s">
        <v>38</v>
      </c>
      <c r="AO191" s="8" t="s">
        <v>38</v>
      </c>
      <c r="AP191" s="8" t="s">
        <v>42</v>
      </c>
      <c r="AQ191" s="8" t="s">
        <v>40</v>
      </c>
      <c r="AR191" s="8" t="s">
        <v>38</v>
      </c>
      <c r="AS191" s="8" t="s">
        <v>38</v>
      </c>
      <c r="AT191" s="8">
        <v>-13.071999999999999</v>
      </c>
      <c r="AU191" s="8">
        <v>-2.7450000000000001</v>
      </c>
      <c r="AV191" s="8">
        <v>0</v>
      </c>
    </row>
    <row r="192" spans="1:48" ht="14.4" x14ac:dyDescent="0.3">
      <c r="A192" s="9">
        <v>45218.04115740741</v>
      </c>
      <c r="B192" s="8" t="s">
        <v>46</v>
      </c>
      <c r="C192" s="8" t="s">
        <v>36</v>
      </c>
      <c r="D192" s="8" t="s">
        <v>54</v>
      </c>
      <c r="E192" s="8" t="s">
        <v>129</v>
      </c>
      <c r="F192" s="8" t="s">
        <v>130</v>
      </c>
      <c r="G192" s="8" t="s">
        <v>1386</v>
      </c>
      <c r="H192" s="8">
        <v>1495.65</v>
      </c>
      <c r="I192" s="8">
        <v>0</v>
      </c>
      <c r="J192" s="8">
        <v>1495.65</v>
      </c>
      <c r="K192" s="8" t="s">
        <v>1387</v>
      </c>
      <c r="L192" s="8" t="s">
        <v>38</v>
      </c>
      <c r="M192" s="8" t="s">
        <v>39</v>
      </c>
      <c r="N192" s="8" t="s">
        <v>40</v>
      </c>
      <c r="O192" s="8" t="s">
        <v>63</v>
      </c>
      <c r="P192" s="8" t="s">
        <v>130</v>
      </c>
      <c r="Q192" s="8" t="s">
        <v>131</v>
      </c>
      <c r="R192" s="8" t="s">
        <v>41</v>
      </c>
      <c r="S192" s="8" t="s">
        <v>129</v>
      </c>
      <c r="T192" s="8">
        <v>1236.07</v>
      </c>
      <c r="U192" s="8">
        <v>259.58</v>
      </c>
      <c r="V192" s="8">
        <v>0</v>
      </c>
      <c r="W192" s="8">
        <v>0</v>
      </c>
      <c r="X192" s="8">
        <v>1</v>
      </c>
      <c r="Y192" s="8">
        <v>1236.07</v>
      </c>
      <c r="Z192" s="8">
        <v>1495.65</v>
      </c>
      <c r="AA192" s="8" t="s">
        <v>1388</v>
      </c>
      <c r="AB192" s="8" t="s">
        <v>38</v>
      </c>
      <c r="AC192" s="8">
        <v>33.290883999999998</v>
      </c>
      <c r="AD192" s="8" t="s">
        <v>1388</v>
      </c>
      <c r="AE192" s="9">
        <v>45217.04115740741</v>
      </c>
      <c r="AF192" s="8" t="s">
        <v>38</v>
      </c>
      <c r="AG192" s="8" t="b">
        <v>0</v>
      </c>
      <c r="AH192" s="8" t="s">
        <v>38</v>
      </c>
      <c r="AI192" s="8" t="s">
        <v>38</v>
      </c>
      <c r="AJ192" s="8" t="s">
        <v>38</v>
      </c>
      <c r="AK192" s="8" t="s">
        <v>38</v>
      </c>
      <c r="AL192" s="8" t="s">
        <v>44</v>
      </c>
      <c r="AM192" s="8" t="s">
        <v>44</v>
      </c>
      <c r="AN192" s="8" t="s">
        <v>38</v>
      </c>
      <c r="AO192" s="8" t="s">
        <v>38</v>
      </c>
      <c r="AP192" s="8" t="s">
        <v>441</v>
      </c>
      <c r="AQ192" s="8" t="s">
        <v>40</v>
      </c>
      <c r="AR192" s="8" t="s">
        <v>38</v>
      </c>
      <c r="AS192" s="8" t="s">
        <v>38</v>
      </c>
      <c r="AT192" s="8">
        <v>1236.0740000000001</v>
      </c>
      <c r="AU192" s="8">
        <v>259.57600000000002</v>
      </c>
      <c r="AV192" s="8">
        <v>0</v>
      </c>
    </row>
    <row r="193" spans="1:48" ht="14.4" x14ac:dyDescent="0.3">
      <c r="A193" s="9">
        <v>45218.04115740741</v>
      </c>
      <c r="B193" s="8" t="s">
        <v>77</v>
      </c>
      <c r="C193" s="8" t="s">
        <v>36</v>
      </c>
      <c r="D193" s="8" t="s">
        <v>102</v>
      </c>
      <c r="E193" s="8" t="s">
        <v>256</v>
      </c>
      <c r="F193" s="8" t="s">
        <v>257</v>
      </c>
      <c r="G193" s="8" t="s">
        <v>1389</v>
      </c>
      <c r="H193" s="8">
        <v>1898.1</v>
      </c>
      <c r="I193" s="8">
        <v>0</v>
      </c>
      <c r="J193" s="8">
        <v>1898.1</v>
      </c>
      <c r="K193" s="8" t="s">
        <v>1390</v>
      </c>
      <c r="L193" s="8" t="s">
        <v>447</v>
      </c>
      <c r="M193" s="8" t="s">
        <v>39</v>
      </c>
      <c r="N193" s="8" t="s">
        <v>40</v>
      </c>
      <c r="O193" s="8" t="s">
        <v>258</v>
      </c>
      <c r="P193" s="8" t="s">
        <v>257</v>
      </c>
      <c r="Q193" s="8" t="s">
        <v>259</v>
      </c>
      <c r="R193" s="8" t="s">
        <v>74</v>
      </c>
      <c r="S193" s="8" t="s">
        <v>256</v>
      </c>
      <c r="T193" s="8">
        <v>1504.04</v>
      </c>
      <c r="U193" s="8">
        <v>315.85000000000002</v>
      </c>
      <c r="V193" s="8">
        <v>78.209999999999994</v>
      </c>
      <c r="W193" s="8">
        <v>0</v>
      </c>
      <c r="X193" s="8">
        <v>1</v>
      </c>
      <c r="Y193" s="8">
        <v>1504.04</v>
      </c>
      <c r="Z193" s="8">
        <v>1898.1</v>
      </c>
      <c r="AA193" s="8" t="s">
        <v>1391</v>
      </c>
      <c r="AB193" s="8" t="s">
        <v>38</v>
      </c>
      <c r="AC193" s="8">
        <v>42.623382999999997</v>
      </c>
      <c r="AD193" s="8" t="s">
        <v>1391</v>
      </c>
      <c r="AE193" s="9">
        <v>45217.04115740741</v>
      </c>
      <c r="AF193" s="8" t="s">
        <v>38</v>
      </c>
      <c r="AG193" s="8" t="b">
        <v>0</v>
      </c>
      <c r="AH193" s="8" t="s">
        <v>38</v>
      </c>
      <c r="AI193" s="8" t="s">
        <v>38</v>
      </c>
      <c r="AJ193" s="8" t="s">
        <v>38</v>
      </c>
      <c r="AK193" s="8" t="s">
        <v>38</v>
      </c>
      <c r="AL193" s="8" t="s">
        <v>44</v>
      </c>
      <c r="AM193" s="8" t="s">
        <v>44</v>
      </c>
      <c r="AN193" s="8" t="s">
        <v>475</v>
      </c>
      <c r="AO193" s="8" t="s">
        <v>38</v>
      </c>
      <c r="AP193" s="8" t="s">
        <v>441</v>
      </c>
      <c r="AQ193" s="8" t="s">
        <v>40</v>
      </c>
      <c r="AR193" s="8" t="s">
        <v>38</v>
      </c>
      <c r="AS193" s="8" t="s">
        <v>38</v>
      </c>
      <c r="AT193" s="8">
        <v>1504.0409999999999</v>
      </c>
      <c r="AU193" s="8">
        <v>315.84899999999999</v>
      </c>
      <c r="AV193" s="8">
        <v>78.209999999999994</v>
      </c>
    </row>
    <row r="194" spans="1:48" ht="14.4" x14ac:dyDescent="0.3">
      <c r="A194" s="9">
        <v>45218.04115740741</v>
      </c>
      <c r="B194" s="8" t="s">
        <v>77</v>
      </c>
      <c r="C194" s="8" t="s">
        <v>36</v>
      </c>
      <c r="D194" s="8" t="s">
        <v>75</v>
      </c>
      <c r="E194" s="8" t="s">
        <v>393</v>
      </c>
      <c r="F194" s="8" t="s">
        <v>394</v>
      </c>
      <c r="G194" s="8" t="s">
        <v>1392</v>
      </c>
      <c r="H194" s="8">
        <v>999.2</v>
      </c>
      <c r="I194" s="8">
        <v>999.2</v>
      </c>
      <c r="J194" s="8">
        <v>0</v>
      </c>
      <c r="K194" s="8" t="s">
        <v>1393</v>
      </c>
      <c r="L194" s="8" t="s">
        <v>38</v>
      </c>
      <c r="M194" s="8" t="s">
        <v>39</v>
      </c>
      <c r="N194" s="8" t="s">
        <v>40</v>
      </c>
      <c r="O194" s="8" t="s">
        <v>395</v>
      </c>
      <c r="P194" s="8" t="s">
        <v>394</v>
      </c>
      <c r="Q194" s="8" t="s">
        <v>396</v>
      </c>
      <c r="R194" s="8" t="s">
        <v>41</v>
      </c>
      <c r="S194" s="8" t="s">
        <v>393</v>
      </c>
      <c r="T194" s="8">
        <v>825.79</v>
      </c>
      <c r="U194" s="8">
        <v>173.41</v>
      </c>
      <c r="V194" s="8">
        <v>0</v>
      </c>
      <c r="W194" s="8">
        <v>0</v>
      </c>
      <c r="X194" s="8">
        <v>1</v>
      </c>
      <c r="Y194" s="8">
        <v>825.79</v>
      </c>
      <c r="Z194" s="8">
        <v>999.2</v>
      </c>
      <c r="AA194" s="8" t="s">
        <v>1394</v>
      </c>
      <c r="AB194" s="8" t="s">
        <v>38</v>
      </c>
      <c r="AC194" s="8">
        <v>21.387432</v>
      </c>
      <c r="AD194" s="8" t="s">
        <v>1394</v>
      </c>
      <c r="AE194" s="9">
        <v>45217.04115740741</v>
      </c>
      <c r="AF194" s="8" t="s">
        <v>38</v>
      </c>
      <c r="AG194" s="8" t="b">
        <v>0</v>
      </c>
      <c r="AH194" s="8" t="s">
        <v>38</v>
      </c>
      <c r="AI194" s="8" t="s">
        <v>38</v>
      </c>
      <c r="AJ194" s="8" t="s">
        <v>38</v>
      </c>
      <c r="AK194" s="8" t="s">
        <v>38</v>
      </c>
      <c r="AL194" s="8" t="s">
        <v>44</v>
      </c>
      <c r="AM194" s="8" t="s">
        <v>44</v>
      </c>
      <c r="AN194" s="8" t="s">
        <v>475</v>
      </c>
      <c r="AO194" s="8" t="s">
        <v>38</v>
      </c>
      <c r="AP194" s="8" t="s">
        <v>441</v>
      </c>
      <c r="AQ194" s="8" t="s">
        <v>40</v>
      </c>
      <c r="AR194" s="8" t="s">
        <v>38</v>
      </c>
      <c r="AS194" s="8" t="s">
        <v>38</v>
      </c>
      <c r="AT194" s="8">
        <v>825.78499999999997</v>
      </c>
      <c r="AU194" s="8">
        <v>173.41499999999999</v>
      </c>
      <c r="AV194" s="8">
        <v>0</v>
      </c>
    </row>
    <row r="195" spans="1:48" ht="14.4" x14ac:dyDescent="0.3">
      <c r="A195" s="9">
        <v>45218.04115740741</v>
      </c>
      <c r="B195" s="8" t="s">
        <v>46</v>
      </c>
      <c r="C195" s="8" t="s">
        <v>36</v>
      </c>
      <c r="D195" s="8" t="s">
        <v>54</v>
      </c>
      <c r="E195" s="8" t="s">
        <v>111</v>
      </c>
      <c r="F195" s="8" t="s">
        <v>112</v>
      </c>
      <c r="G195" s="8" t="s">
        <v>1395</v>
      </c>
      <c r="H195" s="8">
        <v>-28.53</v>
      </c>
      <c r="I195" s="8">
        <v>0</v>
      </c>
      <c r="J195" s="8">
        <v>-28.53</v>
      </c>
      <c r="K195" s="8" t="s">
        <v>1396</v>
      </c>
      <c r="L195" s="8" t="s">
        <v>38</v>
      </c>
      <c r="M195" s="8" t="s">
        <v>39</v>
      </c>
      <c r="N195" s="8" t="s">
        <v>40</v>
      </c>
      <c r="O195" s="8" t="s">
        <v>63</v>
      </c>
      <c r="P195" s="8" t="s">
        <v>112</v>
      </c>
      <c r="Q195" s="8" t="s">
        <v>113</v>
      </c>
      <c r="R195" s="8" t="s">
        <v>41</v>
      </c>
      <c r="S195" s="8" t="s">
        <v>114</v>
      </c>
      <c r="T195" s="8">
        <v>-23.58</v>
      </c>
      <c r="U195" s="8">
        <v>-4.95</v>
      </c>
      <c r="V195" s="8">
        <v>0</v>
      </c>
      <c r="W195" s="8">
        <v>0</v>
      </c>
      <c r="X195" s="8">
        <v>1</v>
      </c>
      <c r="Y195" s="8">
        <v>-23.58</v>
      </c>
      <c r="Z195" s="8">
        <v>-28.53</v>
      </c>
      <c r="AA195" s="8" t="s">
        <v>116</v>
      </c>
      <c r="AB195" s="8" t="s">
        <v>199</v>
      </c>
      <c r="AC195" s="8">
        <v>0.24</v>
      </c>
      <c r="AD195" s="8" t="s">
        <v>38</v>
      </c>
      <c r="AE195" s="8" t="s">
        <v>38</v>
      </c>
      <c r="AF195" s="8" t="s">
        <v>38</v>
      </c>
      <c r="AG195" s="8" t="b">
        <v>0</v>
      </c>
      <c r="AH195" s="8" t="s">
        <v>448</v>
      </c>
      <c r="AI195" s="8" t="s">
        <v>448</v>
      </c>
      <c r="AJ195" s="9">
        <v>45196.04115740741</v>
      </c>
      <c r="AK195" s="8" t="s">
        <v>453</v>
      </c>
      <c r="AL195" s="8" t="s">
        <v>38</v>
      </c>
      <c r="AM195" s="8" t="s">
        <v>38</v>
      </c>
      <c r="AN195" s="8" t="s">
        <v>475</v>
      </c>
      <c r="AO195" s="8" t="s">
        <v>38</v>
      </c>
      <c r="AP195" s="8" t="s">
        <v>42</v>
      </c>
      <c r="AQ195" s="8" t="s">
        <v>40</v>
      </c>
      <c r="AR195" s="8" t="s">
        <v>38</v>
      </c>
      <c r="AS195" s="8" t="s">
        <v>38</v>
      </c>
      <c r="AT195" s="8">
        <v>-23.579000000000001</v>
      </c>
      <c r="AU195" s="8">
        <v>-4.9509999999999996</v>
      </c>
      <c r="AV195" s="8">
        <v>0</v>
      </c>
    </row>
    <row r="196" spans="1:48" ht="14.4" x14ac:dyDescent="0.3">
      <c r="A196" s="9">
        <v>45218.04115740741</v>
      </c>
      <c r="B196" s="8" t="s">
        <v>67</v>
      </c>
      <c r="C196" s="8" t="s">
        <v>36</v>
      </c>
      <c r="D196" s="8" t="s">
        <v>55</v>
      </c>
      <c r="E196" s="8" t="s">
        <v>156</v>
      </c>
      <c r="F196" s="8" t="s">
        <v>157</v>
      </c>
      <c r="G196" s="8" t="s">
        <v>1397</v>
      </c>
      <c r="H196" s="8">
        <v>976.7</v>
      </c>
      <c r="I196" s="8">
        <v>976.7</v>
      </c>
      <c r="J196" s="8">
        <v>0</v>
      </c>
      <c r="K196" s="8" t="s">
        <v>1398</v>
      </c>
      <c r="L196" s="8" t="s">
        <v>38</v>
      </c>
      <c r="M196" s="8" t="s">
        <v>39</v>
      </c>
      <c r="N196" s="8" t="s">
        <v>158</v>
      </c>
      <c r="O196" s="8" t="s">
        <v>159</v>
      </c>
      <c r="P196" s="8" t="s">
        <v>157</v>
      </c>
      <c r="Q196" s="8" t="s">
        <v>160</v>
      </c>
      <c r="R196" s="8" t="s">
        <v>41</v>
      </c>
      <c r="S196" s="8" t="s">
        <v>156</v>
      </c>
      <c r="T196" s="8">
        <v>807.19</v>
      </c>
      <c r="U196" s="8">
        <v>169.51</v>
      </c>
      <c r="V196" s="8">
        <v>0</v>
      </c>
      <c r="W196" s="8">
        <v>0</v>
      </c>
      <c r="X196" s="8">
        <v>1</v>
      </c>
      <c r="Y196" s="8">
        <v>807.19</v>
      </c>
      <c r="Z196" s="8">
        <v>976.7</v>
      </c>
      <c r="AA196" s="8" t="s">
        <v>1399</v>
      </c>
      <c r="AB196" s="8" t="s">
        <v>38</v>
      </c>
      <c r="AC196" s="8">
        <v>19.267198</v>
      </c>
      <c r="AD196" s="8" t="s">
        <v>1400</v>
      </c>
      <c r="AE196" s="9">
        <v>45218.04115740741</v>
      </c>
      <c r="AF196" s="8" t="s">
        <v>38</v>
      </c>
      <c r="AG196" s="8" t="b">
        <v>0</v>
      </c>
      <c r="AH196" s="8" t="s">
        <v>38</v>
      </c>
      <c r="AI196" s="8" t="s">
        <v>38</v>
      </c>
      <c r="AJ196" s="8" t="s">
        <v>38</v>
      </c>
      <c r="AK196" s="8" t="s">
        <v>38</v>
      </c>
      <c r="AL196" s="8" t="s">
        <v>44</v>
      </c>
      <c r="AM196" s="8" t="s">
        <v>44</v>
      </c>
      <c r="AN196" s="8" t="s">
        <v>475</v>
      </c>
      <c r="AO196" s="8" t="s">
        <v>38</v>
      </c>
      <c r="AP196" s="8" t="s">
        <v>441</v>
      </c>
      <c r="AQ196" s="8" t="s">
        <v>158</v>
      </c>
      <c r="AR196" s="8" t="s">
        <v>38</v>
      </c>
      <c r="AS196" s="8" t="s">
        <v>38</v>
      </c>
      <c r="AT196" s="8">
        <v>807.19</v>
      </c>
      <c r="AU196" s="8">
        <v>169.51</v>
      </c>
      <c r="AV196" s="8">
        <v>0</v>
      </c>
    </row>
    <row r="197" spans="1:48" ht="14.4" x14ac:dyDescent="0.3">
      <c r="A197" s="9">
        <v>45218.04115740741</v>
      </c>
      <c r="B197" s="8" t="s">
        <v>77</v>
      </c>
      <c r="C197" s="8" t="s">
        <v>36</v>
      </c>
      <c r="D197" s="8" t="s">
        <v>75</v>
      </c>
      <c r="E197" s="8" t="s">
        <v>405</v>
      </c>
      <c r="F197" s="8" t="s">
        <v>406</v>
      </c>
      <c r="G197" s="8" t="s">
        <v>1401</v>
      </c>
      <c r="H197" s="8">
        <v>556.05999999999995</v>
      </c>
      <c r="I197" s="8">
        <v>556.05999999999995</v>
      </c>
      <c r="J197" s="8">
        <v>0</v>
      </c>
      <c r="K197" s="8" t="s">
        <v>1402</v>
      </c>
      <c r="L197" s="8" t="s">
        <v>38</v>
      </c>
      <c r="M197" s="8" t="s">
        <v>39</v>
      </c>
      <c r="N197" s="8" t="s">
        <v>40</v>
      </c>
      <c r="O197" s="8" t="s">
        <v>407</v>
      </c>
      <c r="P197" s="8" t="s">
        <v>406</v>
      </c>
      <c r="Q197" s="8" t="s">
        <v>408</v>
      </c>
      <c r="R197" s="8" t="s">
        <v>41</v>
      </c>
      <c r="S197" s="8" t="s">
        <v>409</v>
      </c>
      <c r="T197" s="8">
        <v>440.62</v>
      </c>
      <c r="U197" s="8">
        <v>92.53</v>
      </c>
      <c r="V197" s="8">
        <v>22.91</v>
      </c>
      <c r="W197" s="8">
        <v>0</v>
      </c>
      <c r="X197" s="8">
        <v>1</v>
      </c>
      <c r="Y197" s="8">
        <v>440.62</v>
      </c>
      <c r="Z197" s="8">
        <v>556.05999999999995</v>
      </c>
      <c r="AA197" s="8" t="s">
        <v>1403</v>
      </c>
      <c r="AB197" s="8" t="s">
        <v>38</v>
      </c>
      <c r="AC197" s="8">
        <v>13.466649</v>
      </c>
      <c r="AD197" s="8" t="s">
        <v>1403</v>
      </c>
      <c r="AE197" s="9">
        <v>45217.04115740741</v>
      </c>
      <c r="AF197" s="8" t="s">
        <v>38</v>
      </c>
      <c r="AG197" s="8" t="b">
        <v>0</v>
      </c>
      <c r="AH197" s="8" t="s">
        <v>38</v>
      </c>
      <c r="AI197" s="8" t="s">
        <v>38</v>
      </c>
      <c r="AJ197" s="8" t="s">
        <v>38</v>
      </c>
      <c r="AK197" s="8" t="s">
        <v>38</v>
      </c>
      <c r="AL197" s="8" t="s">
        <v>44</v>
      </c>
      <c r="AM197" s="8" t="s">
        <v>44</v>
      </c>
      <c r="AN197" s="8" t="s">
        <v>475</v>
      </c>
      <c r="AO197" s="8" t="s">
        <v>38</v>
      </c>
      <c r="AP197" s="8" t="s">
        <v>441</v>
      </c>
      <c r="AQ197" s="8" t="s">
        <v>40</v>
      </c>
      <c r="AR197" s="8" t="s">
        <v>38</v>
      </c>
      <c r="AS197" s="8" t="s">
        <v>38</v>
      </c>
      <c r="AT197" s="8">
        <v>440.62</v>
      </c>
      <c r="AU197" s="8">
        <v>92.53</v>
      </c>
      <c r="AV197" s="8">
        <v>22.911999999999999</v>
      </c>
    </row>
    <row r="198" spans="1:48" ht="14.4" x14ac:dyDescent="0.3">
      <c r="A198" s="9">
        <v>45218.04115740741</v>
      </c>
      <c r="B198" s="8" t="s">
        <v>171</v>
      </c>
      <c r="C198" s="8" t="s">
        <v>36</v>
      </c>
      <c r="D198" s="8" t="s">
        <v>255</v>
      </c>
      <c r="E198" s="8" t="s">
        <v>1404</v>
      </c>
      <c r="F198" s="8" t="s">
        <v>1405</v>
      </c>
      <c r="G198" s="8" t="s">
        <v>1406</v>
      </c>
      <c r="H198" s="8">
        <v>317.35000000000002</v>
      </c>
      <c r="I198" s="8">
        <v>317.35000000000002</v>
      </c>
      <c r="J198" s="8">
        <v>0</v>
      </c>
      <c r="K198" s="8" t="s">
        <v>1407</v>
      </c>
      <c r="L198" s="8" t="s">
        <v>38</v>
      </c>
      <c r="M198" s="8" t="s">
        <v>39</v>
      </c>
      <c r="N198" s="8" t="s">
        <v>40</v>
      </c>
      <c r="O198" s="8" t="s">
        <v>255</v>
      </c>
      <c r="P198" s="8" t="s">
        <v>1405</v>
      </c>
      <c r="Q198" s="8" t="s">
        <v>1408</v>
      </c>
      <c r="R198" s="8" t="s">
        <v>41</v>
      </c>
      <c r="S198" s="8" t="s">
        <v>1404</v>
      </c>
      <c r="T198" s="8">
        <v>262.27</v>
      </c>
      <c r="U198" s="8">
        <v>55.08</v>
      </c>
      <c r="V198" s="8">
        <v>0</v>
      </c>
      <c r="W198" s="8">
        <v>0</v>
      </c>
      <c r="X198" s="8">
        <v>1</v>
      </c>
      <c r="Y198" s="8">
        <v>262.27</v>
      </c>
      <c r="Z198" s="8">
        <v>317.35000000000002</v>
      </c>
      <c r="AA198" s="8" t="s">
        <v>1409</v>
      </c>
      <c r="AB198" s="8" t="s">
        <v>38</v>
      </c>
      <c r="AC198" s="8">
        <v>33.063124500000001</v>
      </c>
      <c r="AD198" s="8" t="s">
        <v>1409</v>
      </c>
      <c r="AE198" s="9">
        <v>45217.04115740741</v>
      </c>
      <c r="AF198" s="8" t="s">
        <v>38</v>
      </c>
      <c r="AG198" s="8" t="b">
        <v>0</v>
      </c>
      <c r="AH198" s="8" t="s">
        <v>38</v>
      </c>
      <c r="AI198" s="8" t="s">
        <v>38</v>
      </c>
      <c r="AJ198" s="8" t="s">
        <v>38</v>
      </c>
      <c r="AK198" s="8" t="s">
        <v>38</v>
      </c>
      <c r="AL198" s="8" t="s">
        <v>44</v>
      </c>
      <c r="AM198" s="8" t="s">
        <v>44</v>
      </c>
      <c r="AN198" s="8" t="s">
        <v>475</v>
      </c>
      <c r="AO198" s="8" t="s">
        <v>38</v>
      </c>
      <c r="AP198" s="8" t="s">
        <v>441</v>
      </c>
      <c r="AQ198" s="8" t="s">
        <v>40</v>
      </c>
      <c r="AR198" s="8" t="s">
        <v>38</v>
      </c>
      <c r="AS198" s="8" t="s">
        <v>38</v>
      </c>
      <c r="AT198" s="8">
        <v>262.27100000000002</v>
      </c>
      <c r="AU198" s="8">
        <v>55.076999999999998</v>
      </c>
      <c r="AV198" s="8">
        <v>0</v>
      </c>
    </row>
    <row r="199" spans="1:48" ht="14.4" x14ac:dyDescent="0.3">
      <c r="A199" s="9">
        <v>45219.04115740741</v>
      </c>
      <c r="B199" s="8" t="s">
        <v>53</v>
      </c>
      <c r="C199" s="8" t="s">
        <v>36</v>
      </c>
      <c r="D199" s="8" t="s">
        <v>148</v>
      </c>
      <c r="E199" s="8" t="s">
        <v>1410</v>
      </c>
      <c r="F199" s="8" t="s">
        <v>1411</v>
      </c>
      <c r="G199" s="8" t="s">
        <v>1412</v>
      </c>
      <c r="H199" s="8">
        <v>883.8</v>
      </c>
      <c r="I199" s="8">
        <v>883.8</v>
      </c>
      <c r="J199" s="8">
        <v>0</v>
      </c>
      <c r="K199" s="8" t="s">
        <v>1413</v>
      </c>
      <c r="L199" s="8" t="s">
        <v>38</v>
      </c>
      <c r="M199" s="8" t="s">
        <v>39</v>
      </c>
      <c r="N199" s="8" t="s">
        <v>40</v>
      </c>
      <c r="O199" s="8" t="s">
        <v>1414</v>
      </c>
      <c r="P199" s="8" t="s">
        <v>1411</v>
      </c>
      <c r="Q199" s="8" t="s">
        <v>1415</v>
      </c>
      <c r="R199" s="8" t="s">
        <v>65</v>
      </c>
      <c r="S199" s="8" t="s">
        <v>1410</v>
      </c>
      <c r="T199" s="8">
        <v>730.41</v>
      </c>
      <c r="U199" s="8">
        <v>153.38999999999999</v>
      </c>
      <c r="V199" s="8">
        <v>0</v>
      </c>
      <c r="W199" s="8">
        <v>0</v>
      </c>
      <c r="X199" s="8">
        <v>1</v>
      </c>
      <c r="Y199" s="8">
        <v>730.41</v>
      </c>
      <c r="Z199" s="8">
        <v>883.8</v>
      </c>
      <c r="AA199" s="8" t="s">
        <v>1416</v>
      </c>
      <c r="AB199" s="8" t="s">
        <v>38</v>
      </c>
      <c r="AC199" s="8">
        <v>36.18</v>
      </c>
      <c r="AD199" s="8" t="s">
        <v>1416</v>
      </c>
      <c r="AE199" s="9">
        <v>45218.04115740741</v>
      </c>
      <c r="AF199" s="8" t="s">
        <v>38</v>
      </c>
      <c r="AG199" s="8" t="b">
        <v>0</v>
      </c>
      <c r="AH199" s="8" t="s">
        <v>38</v>
      </c>
      <c r="AI199" s="8" t="s">
        <v>38</v>
      </c>
      <c r="AJ199" s="8" t="s">
        <v>38</v>
      </c>
      <c r="AK199" s="8" t="s">
        <v>38</v>
      </c>
      <c r="AL199" s="8" t="s">
        <v>44</v>
      </c>
      <c r="AM199" s="8" t="s">
        <v>44</v>
      </c>
      <c r="AN199" s="8" t="s">
        <v>548</v>
      </c>
      <c r="AO199" s="8" t="s">
        <v>38</v>
      </c>
      <c r="AP199" s="8" t="s">
        <v>441</v>
      </c>
      <c r="AQ199" s="8" t="s">
        <v>40</v>
      </c>
      <c r="AR199" s="8" t="s">
        <v>38</v>
      </c>
      <c r="AS199" s="8" t="s">
        <v>38</v>
      </c>
      <c r="AT199" s="8">
        <v>730.41300000000001</v>
      </c>
      <c r="AU199" s="8">
        <v>153.387</v>
      </c>
      <c r="AV199" s="8">
        <v>0</v>
      </c>
    </row>
    <row r="200" spans="1:48" ht="14.4" x14ac:dyDescent="0.3">
      <c r="A200" s="9">
        <v>45219.04115740741</v>
      </c>
      <c r="B200" s="8" t="s">
        <v>77</v>
      </c>
      <c r="C200" s="8" t="s">
        <v>36</v>
      </c>
      <c r="D200" s="8" t="s">
        <v>351</v>
      </c>
      <c r="E200" s="8" t="s">
        <v>352</v>
      </c>
      <c r="F200" s="8" t="s">
        <v>353</v>
      </c>
      <c r="G200" s="8" t="s">
        <v>1417</v>
      </c>
      <c r="H200" s="8">
        <v>2116.1</v>
      </c>
      <c r="I200" s="8">
        <v>0</v>
      </c>
      <c r="J200" s="8">
        <v>2116.1</v>
      </c>
      <c r="K200" s="8" t="s">
        <v>1418</v>
      </c>
      <c r="L200" s="8" t="s">
        <v>38</v>
      </c>
      <c r="M200" s="8" t="s">
        <v>39</v>
      </c>
      <c r="N200" s="8" t="s">
        <v>40</v>
      </c>
      <c r="O200" s="8" t="s">
        <v>354</v>
      </c>
      <c r="P200" s="8" t="s">
        <v>353</v>
      </c>
      <c r="Q200" s="8" t="s">
        <v>355</v>
      </c>
      <c r="R200" s="8" t="s">
        <v>41</v>
      </c>
      <c r="S200" s="8" t="s">
        <v>352</v>
      </c>
      <c r="T200" s="8">
        <v>1748.84</v>
      </c>
      <c r="U200" s="8">
        <v>367.26</v>
      </c>
      <c r="V200" s="8">
        <v>0</v>
      </c>
      <c r="W200" s="8">
        <v>0</v>
      </c>
      <c r="X200" s="8">
        <v>1</v>
      </c>
      <c r="Y200" s="8">
        <v>1748.84</v>
      </c>
      <c r="Z200" s="8">
        <v>2116.1</v>
      </c>
      <c r="AA200" s="8" t="s">
        <v>1419</v>
      </c>
      <c r="AB200" s="8" t="s">
        <v>38</v>
      </c>
      <c r="AC200" s="8">
        <v>45.491053000000001</v>
      </c>
      <c r="AD200" s="8" t="s">
        <v>1420</v>
      </c>
      <c r="AE200" s="9">
        <v>45217.04115740741</v>
      </c>
      <c r="AF200" s="8" t="s">
        <v>38</v>
      </c>
      <c r="AG200" s="8" t="b">
        <v>0</v>
      </c>
      <c r="AH200" s="8" t="s">
        <v>38</v>
      </c>
      <c r="AI200" s="8" t="s">
        <v>38</v>
      </c>
      <c r="AJ200" s="8" t="s">
        <v>38</v>
      </c>
      <c r="AK200" s="8" t="s">
        <v>38</v>
      </c>
      <c r="AL200" s="8" t="s">
        <v>44</v>
      </c>
      <c r="AM200" s="8" t="s">
        <v>44</v>
      </c>
      <c r="AN200" s="8" t="s">
        <v>475</v>
      </c>
      <c r="AO200" s="8" t="s">
        <v>38</v>
      </c>
      <c r="AP200" s="8" t="s">
        <v>441</v>
      </c>
      <c r="AQ200" s="8" t="s">
        <v>40</v>
      </c>
      <c r="AR200" s="8" t="s">
        <v>38</v>
      </c>
      <c r="AS200" s="8" t="s">
        <v>38</v>
      </c>
      <c r="AT200" s="8">
        <v>1748.8430000000001</v>
      </c>
      <c r="AU200" s="8">
        <v>367.25700000000001</v>
      </c>
      <c r="AV200" s="8">
        <v>0</v>
      </c>
    </row>
    <row r="201" spans="1:48" ht="14.4" x14ac:dyDescent="0.3">
      <c r="A201" s="9">
        <v>45219.04115740741</v>
      </c>
      <c r="B201" s="8" t="s">
        <v>46</v>
      </c>
      <c r="C201" s="8" t="s">
        <v>36</v>
      </c>
      <c r="D201" s="8" t="s">
        <v>54</v>
      </c>
      <c r="E201" s="8" t="s">
        <v>1337</v>
      </c>
      <c r="F201" s="8" t="s">
        <v>1338</v>
      </c>
      <c r="G201" s="8" t="s">
        <v>1421</v>
      </c>
      <c r="H201" s="8">
        <v>325.98</v>
      </c>
      <c r="I201" s="8">
        <v>325.98</v>
      </c>
      <c r="J201" s="8">
        <v>0</v>
      </c>
      <c r="K201" s="8" t="s">
        <v>1422</v>
      </c>
      <c r="L201" s="8" t="s">
        <v>38</v>
      </c>
      <c r="M201" s="8" t="s">
        <v>39</v>
      </c>
      <c r="N201" s="8" t="s">
        <v>40</v>
      </c>
      <c r="O201" s="8" t="s">
        <v>63</v>
      </c>
      <c r="P201" s="8" t="s">
        <v>1338</v>
      </c>
      <c r="Q201" s="8" t="s">
        <v>1341</v>
      </c>
      <c r="R201" s="8" t="s">
        <v>52</v>
      </c>
      <c r="S201" s="8" t="s">
        <v>1337</v>
      </c>
      <c r="T201" s="8">
        <v>269.39999999999998</v>
      </c>
      <c r="U201" s="8">
        <v>56.58</v>
      </c>
      <c r="V201" s="8">
        <v>0</v>
      </c>
      <c r="W201" s="8">
        <v>0</v>
      </c>
      <c r="X201" s="8">
        <v>1</v>
      </c>
      <c r="Y201" s="8">
        <v>269.39999999999998</v>
      </c>
      <c r="Z201" s="8">
        <v>325.98</v>
      </c>
      <c r="AA201" s="8" t="s">
        <v>1423</v>
      </c>
      <c r="AB201" s="8" t="s">
        <v>38</v>
      </c>
      <c r="AC201" s="8">
        <v>9.2755569999999992</v>
      </c>
      <c r="AD201" s="8" t="s">
        <v>1423</v>
      </c>
      <c r="AE201" s="9">
        <v>45216.04115740741</v>
      </c>
      <c r="AF201" s="8" t="s">
        <v>38</v>
      </c>
      <c r="AG201" s="8" t="b">
        <v>0</v>
      </c>
      <c r="AH201" s="8" t="s">
        <v>38</v>
      </c>
      <c r="AI201" s="8" t="s">
        <v>38</v>
      </c>
      <c r="AJ201" s="8" t="s">
        <v>38</v>
      </c>
      <c r="AK201" s="8" t="s">
        <v>38</v>
      </c>
      <c r="AL201" s="8" t="s">
        <v>44</v>
      </c>
      <c r="AM201" s="8" t="s">
        <v>44</v>
      </c>
      <c r="AN201" s="8" t="s">
        <v>475</v>
      </c>
      <c r="AO201" s="8" t="s">
        <v>38</v>
      </c>
      <c r="AP201" s="8" t="s">
        <v>441</v>
      </c>
      <c r="AQ201" s="8" t="s">
        <v>40</v>
      </c>
      <c r="AR201" s="8" t="s">
        <v>38</v>
      </c>
      <c r="AS201" s="8" t="s">
        <v>38</v>
      </c>
      <c r="AT201" s="8">
        <v>269.40300000000002</v>
      </c>
      <c r="AU201" s="8">
        <v>56.575000000000003</v>
      </c>
      <c r="AV201" s="8">
        <v>0</v>
      </c>
    </row>
    <row r="202" spans="1:48" ht="14.4" x14ac:dyDescent="0.3">
      <c r="A202" s="9">
        <v>45219.04115740741</v>
      </c>
      <c r="B202" s="8" t="s">
        <v>70</v>
      </c>
      <c r="C202" s="8" t="s">
        <v>36</v>
      </c>
      <c r="D202" s="8" t="s">
        <v>71</v>
      </c>
      <c r="E202" s="8" t="s">
        <v>1306</v>
      </c>
      <c r="F202" s="8" t="s">
        <v>1307</v>
      </c>
      <c r="G202" s="8" t="s">
        <v>1424</v>
      </c>
      <c r="H202" s="8">
        <v>303</v>
      </c>
      <c r="I202" s="8">
        <v>0</v>
      </c>
      <c r="J202" s="8">
        <v>303</v>
      </c>
      <c r="K202" s="8" t="s">
        <v>1425</v>
      </c>
      <c r="L202" s="8" t="s">
        <v>38</v>
      </c>
      <c r="M202" s="8" t="s">
        <v>39</v>
      </c>
      <c r="N202" s="8" t="s">
        <v>40</v>
      </c>
      <c r="O202" s="8" t="s">
        <v>1310</v>
      </c>
      <c r="P202" s="8" t="s">
        <v>1307</v>
      </c>
      <c r="Q202" s="8" t="s">
        <v>1311</v>
      </c>
      <c r="R202" s="8" t="s">
        <v>65</v>
      </c>
      <c r="S202" s="8" t="s">
        <v>1306</v>
      </c>
      <c r="T202" s="8">
        <v>250.41</v>
      </c>
      <c r="U202" s="8">
        <v>52.59</v>
      </c>
      <c r="V202" s="8">
        <v>0</v>
      </c>
      <c r="W202" s="8">
        <v>0</v>
      </c>
      <c r="X202" s="8">
        <v>1</v>
      </c>
      <c r="Y202" s="8">
        <v>250.41</v>
      </c>
      <c r="Z202" s="8">
        <v>303</v>
      </c>
      <c r="AA202" s="8" t="s">
        <v>1426</v>
      </c>
      <c r="AB202" s="8" t="s">
        <v>38</v>
      </c>
      <c r="AC202" s="8">
        <v>9.6542387999999999</v>
      </c>
      <c r="AD202" s="8" t="s">
        <v>38</v>
      </c>
      <c r="AE202" s="8" t="s">
        <v>38</v>
      </c>
      <c r="AF202" s="8" t="s">
        <v>38</v>
      </c>
      <c r="AG202" s="8" t="b">
        <v>0</v>
      </c>
      <c r="AH202" s="8" t="s">
        <v>38</v>
      </c>
      <c r="AI202" s="8" t="s">
        <v>38</v>
      </c>
      <c r="AJ202" s="8" t="s">
        <v>38</v>
      </c>
      <c r="AK202" s="8" t="s">
        <v>38</v>
      </c>
      <c r="AL202" s="8" t="s">
        <v>38</v>
      </c>
      <c r="AM202" s="8" t="s">
        <v>38</v>
      </c>
      <c r="AN202" s="8" t="s">
        <v>475</v>
      </c>
      <c r="AO202" s="8" t="s">
        <v>38</v>
      </c>
      <c r="AP202" s="8" t="s">
        <v>69</v>
      </c>
      <c r="AQ202" s="8" t="s">
        <v>40</v>
      </c>
      <c r="AR202" s="8" t="s">
        <v>38</v>
      </c>
      <c r="AS202" s="8" t="s">
        <v>38</v>
      </c>
      <c r="AT202" s="8">
        <v>250.41300000000001</v>
      </c>
      <c r="AU202" s="8">
        <v>52.587000000000003</v>
      </c>
      <c r="AV202" s="8">
        <v>0</v>
      </c>
    </row>
    <row r="203" spans="1:48" ht="14.4" x14ac:dyDescent="0.3">
      <c r="A203" s="9">
        <v>45219.04115740741</v>
      </c>
      <c r="B203" s="8" t="s">
        <v>289</v>
      </c>
      <c r="C203" s="8" t="s">
        <v>36</v>
      </c>
      <c r="D203" s="8" t="s">
        <v>161</v>
      </c>
      <c r="E203" s="8" t="s">
        <v>1142</v>
      </c>
      <c r="F203" s="8" t="s">
        <v>1143</v>
      </c>
      <c r="G203" s="8" t="s">
        <v>1427</v>
      </c>
      <c r="H203" s="8">
        <v>-1.8</v>
      </c>
      <c r="I203" s="8">
        <v>0</v>
      </c>
      <c r="J203" s="8">
        <v>-1.8</v>
      </c>
      <c r="K203" s="8" t="s">
        <v>1428</v>
      </c>
      <c r="L203" s="8" t="s">
        <v>38</v>
      </c>
      <c r="M203" s="8" t="s">
        <v>39</v>
      </c>
      <c r="N203" s="8" t="s">
        <v>40</v>
      </c>
      <c r="O203" s="8" t="s">
        <v>1146</v>
      </c>
      <c r="P203" s="8" t="s">
        <v>1143</v>
      </c>
      <c r="Q203" s="8" t="s">
        <v>1147</v>
      </c>
      <c r="R203" s="8" t="s">
        <v>41</v>
      </c>
      <c r="S203" s="8" t="s">
        <v>1142</v>
      </c>
      <c r="T203" s="8">
        <v>-1.49</v>
      </c>
      <c r="U203" s="8">
        <v>-0.31</v>
      </c>
      <c r="V203" s="8">
        <v>0</v>
      </c>
      <c r="W203" s="8">
        <v>0</v>
      </c>
      <c r="X203" s="8">
        <v>1</v>
      </c>
      <c r="Y203" s="8">
        <v>-1.49</v>
      </c>
      <c r="Z203" s="8">
        <v>-1.8</v>
      </c>
      <c r="AA203" s="8" t="s">
        <v>1429</v>
      </c>
      <c r="AB203" s="8" t="s">
        <v>38</v>
      </c>
      <c r="AC203" s="8">
        <v>9.9999999999999995E-7</v>
      </c>
      <c r="AD203" s="8" t="s">
        <v>38</v>
      </c>
      <c r="AE203" s="8" t="s">
        <v>38</v>
      </c>
      <c r="AF203" s="8" t="s">
        <v>38</v>
      </c>
      <c r="AG203" s="8" t="b">
        <v>0</v>
      </c>
      <c r="AH203" s="8" t="s">
        <v>38</v>
      </c>
      <c r="AI203" s="8" t="s">
        <v>38</v>
      </c>
      <c r="AJ203" s="8" t="s">
        <v>38</v>
      </c>
      <c r="AK203" s="8" t="s">
        <v>38</v>
      </c>
      <c r="AL203" s="8" t="s">
        <v>38</v>
      </c>
      <c r="AM203" s="8" t="s">
        <v>38</v>
      </c>
      <c r="AN203" s="8" t="s">
        <v>475</v>
      </c>
      <c r="AO203" s="8" t="s">
        <v>38</v>
      </c>
      <c r="AP203" s="8" t="s">
        <v>69</v>
      </c>
      <c r="AQ203" s="8" t="s">
        <v>40</v>
      </c>
      <c r="AR203" s="8" t="s">
        <v>38</v>
      </c>
      <c r="AS203" s="8" t="s">
        <v>38</v>
      </c>
      <c r="AT203" s="8">
        <v>-1.488</v>
      </c>
      <c r="AU203" s="8">
        <v>-0.312</v>
      </c>
      <c r="AV203" s="8">
        <v>0</v>
      </c>
    </row>
    <row r="204" spans="1:48" ht="14.4" x14ac:dyDescent="0.3">
      <c r="A204" s="9">
        <v>45219.04115740741</v>
      </c>
      <c r="B204" s="8" t="s">
        <v>53</v>
      </c>
      <c r="C204" s="8" t="s">
        <v>36</v>
      </c>
      <c r="D204" s="8" t="s">
        <v>55</v>
      </c>
      <c r="E204" s="8" t="s">
        <v>56</v>
      </c>
      <c r="F204" s="8" t="s">
        <v>57</v>
      </c>
      <c r="G204" s="8" t="s">
        <v>1430</v>
      </c>
      <c r="H204" s="8">
        <v>2.42</v>
      </c>
      <c r="I204" s="8">
        <v>0</v>
      </c>
      <c r="J204" s="8">
        <v>2.42</v>
      </c>
      <c r="K204" s="8" t="s">
        <v>1431</v>
      </c>
      <c r="L204" s="8" t="s">
        <v>59</v>
      </c>
      <c r="M204" s="8" t="s">
        <v>39</v>
      </c>
      <c r="N204" s="8" t="s">
        <v>40</v>
      </c>
      <c r="O204" s="8" t="s">
        <v>60</v>
      </c>
      <c r="P204" s="8" t="s">
        <v>62</v>
      </c>
      <c r="Q204" s="8" t="s">
        <v>61</v>
      </c>
      <c r="R204" s="8" t="s">
        <v>41</v>
      </c>
      <c r="S204" s="8" t="s">
        <v>56</v>
      </c>
      <c r="T204" s="8">
        <v>2</v>
      </c>
      <c r="U204" s="8">
        <v>0.42</v>
      </c>
      <c r="V204" s="8">
        <v>0</v>
      </c>
      <c r="W204" s="8">
        <v>0</v>
      </c>
      <c r="X204" s="8">
        <v>1</v>
      </c>
      <c r="Y204" s="8">
        <v>2</v>
      </c>
      <c r="Z204" s="8">
        <v>2.42</v>
      </c>
      <c r="AA204" s="8" t="s">
        <v>58</v>
      </c>
      <c r="AB204" s="8" t="s">
        <v>38</v>
      </c>
      <c r="AC204" s="8">
        <v>6.3541700000000007E-2</v>
      </c>
      <c r="AD204" s="8" t="s">
        <v>58</v>
      </c>
      <c r="AE204" s="9">
        <v>45219.04115740741</v>
      </c>
      <c r="AF204" s="8" t="s">
        <v>38</v>
      </c>
      <c r="AG204" s="8" t="b">
        <v>0</v>
      </c>
      <c r="AH204" s="8" t="s">
        <v>38</v>
      </c>
      <c r="AI204" s="8" t="s">
        <v>38</v>
      </c>
      <c r="AJ204" s="8" t="s">
        <v>38</v>
      </c>
      <c r="AK204" s="8" t="s">
        <v>38</v>
      </c>
      <c r="AL204" s="8" t="s">
        <v>44</v>
      </c>
      <c r="AM204" s="8" t="s">
        <v>44</v>
      </c>
      <c r="AN204" s="8" t="s">
        <v>548</v>
      </c>
      <c r="AO204" s="8" t="s">
        <v>38</v>
      </c>
      <c r="AP204" s="8" t="s">
        <v>441</v>
      </c>
      <c r="AQ204" s="8" t="s">
        <v>40</v>
      </c>
      <c r="AR204" s="8" t="s">
        <v>38</v>
      </c>
      <c r="AS204" s="8" t="s">
        <v>38</v>
      </c>
      <c r="AT204" s="8">
        <v>2</v>
      </c>
      <c r="AU204" s="8">
        <v>0.42</v>
      </c>
      <c r="AV204" s="8">
        <v>0</v>
      </c>
    </row>
    <row r="205" spans="1:48" ht="14.4" x14ac:dyDescent="0.3">
      <c r="A205" s="9">
        <v>45219.04115740741</v>
      </c>
      <c r="B205" s="8" t="s">
        <v>35</v>
      </c>
      <c r="C205" s="8" t="s">
        <v>36</v>
      </c>
      <c r="D205" s="8" t="s">
        <v>37</v>
      </c>
      <c r="E205" s="8" t="s">
        <v>432</v>
      </c>
      <c r="F205" s="8" t="s">
        <v>433</v>
      </c>
      <c r="G205" s="8" t="s">
        <v>1432</v>
      </c>
      <c r="H205" s="8">
        <v>1861.9</v>
      </c>
      <c r="I205" s="8">
        <v>0</v>
      </c>
      <c r="J205" s="8">
        <v>1861.9</v>
      </c>
      <c r="K205" s="8" t="s">
        <v>1433</v>
      </c>
      <c r="L205" s="8" t="s">
        <v>38</v>
      </c>
      <c r="M205" s="8" t="s">
        <v>39</v>
      </c>
      <c r="N205" s="8" t="s">
        <v>40</v>
      </c>
      <c r="O205" s="8" t="s">
        <v>132</v>
      </c>
      <c r="P205" s="8" t="s">
        <v>433</v>
      </c>
      <c r="Q205" s="8" t="s">
        <v>434</v>
      </c>
      <c r="R205" s="8" t="s">
        <v>41</v>
      </c>
      <c r="S205" s="8" t="s">
        <v>432</v>
      </c>
      <c r="T205" s="8">
        <v>1538.76</v>
      </c>
      <c r="U205" s="8">
        <v>323.14</v>
      </c>
      <c r="V205" s="8">
        <v>0</v>
      </c>
      <c r="W205" s="8">
        <v>0</v>
      </c>
      <c r="X205" s="8">
        <v>1</v>
      </c>
      <c r="Y205" s="8">
        <v>1538.76</v>
      </c>
      <c r="Z205" s="8">
        <v>1861.9</v>
      </c>
      <c r="AA205" s="8" t="s">
        <v>1434</v>
      </c>
      <c r="AB205" s="8" t="s">
        <v>38</v>
      </c>
      <c r="AC205" s="8">
        <v>65.399469600000003</v>
      </c>
      <c r="AD205" s="8" t="s">
        <v>1434</v>
      </c>
      <c r="AE205" s="9">
        <v>45218.04115740741</v>
      </c>
      <c r="AF205" s="8" t="s">
        <v>38</v>
      </c>
      <c r="AG205" s="8" t="b">
        <v>0</v>
      </c>
      <c r="AH205" s="8" t="s">
        <v>38</v>
      </c>
      <c r="AI205" s="8" t="s">
        <v>38</v>
      </c>
      <c r="AJ205" s="8" t="s">
        <v>38</v>
      </c>
      <c r="AK205" s="8" t="s">
        <v>38</v>
      </c>
      <c r="AL205" s="8" t="s">
        <v>44</v>
      </c>
      <c r="AM205" s="8" t="s">
        <v>44</v>
      </c>
      <c r="AN205" s="8" t="s">
        <v>475</v>
      </c>
      <c r="AO205" s="8" t="s">
        <v>38</v>
      </c>
      <c r="AP205" s="8" t="s">
        <v>441</v>
      </c>
      <c r="AQ205" s="8" t="s">
        <v>40</v>
      </c>
      <c r="AR205" s="8" t="s">
        <v>38</v>
      </c>
      <c r="AS205" s="8" t="s">
        <v>38</v>
      </c>
      <c r="AT205" s="8">
        <v>1538.76</v>
      </c>
      <c r="AU205" s="8">
        <v>323.14</v>
      </c>
      <c r="AV205" s="8">
        <v>0</v>
      </c>
    </row>
    <row r="206" spans="1:48" ht="14.4" x14ac:dyDescent="0.3">
      <c r="A206" s="9">
        <v>45219.04115740741</v>
      </c>
      <c r="B206" s="8" t="s">
        <v>70</v>
      </c>
      <c r="C206" s="8" t="s">
        <v>36</v>
      </c>
      <c r="D206" s="8" t="s">
        <v>1435</v>
      </c>
      <c r="E206" s="8" t="s">
        <v>1436</v>
      </c>
      <c r="F206" s="8" t="s">
        <v>1437</v>
      </c>
      <c r="G206" s="8" t="s">
        <v>1438</v>
      </c>
      <c r="H206" s="8">
        <v>266.22000000000003</v>
      </c>
      <c r="I206" s="8">
        <v>266.22000000000003</v>
      </c>
      <c r="J206" s="8">
        <v>0</v>
      </c>
      <c r="K206" s="8" t="s">
        <v>1439</v>
      </c>
      <c r="L206" s="8" t="s">
        <v>38</v>
      </c>
      <c r="M206" s="8" t="s">
        <v>39</v>
      </c>
      <c r="N206" s="8" t="s">
        <v>40</v>
      </c>
      <c r="O206" s="8" t="s">
        <v>1440</v>
      </c>
      <c r="P206" s="8" t="s">
        <v>1437</v>
      </c>
      <c r="Q206" s="8" t="s">
        <v>1441</v>
      </c>
      <c r="R206" s="8" t="s">
        <v>41</v>
      </c>
      <c r="S206" s="8" t="s">
        <v>1436</v>
      </c>
      <c r="T206" s="8">
        <v>210.95</v>
      </c>
      <c r="U206" s="8">
        <v>44.3</v>
      </c>
      <c r="V206" s="8">
        <v>10.97</v>
      </c>
      <c r="W206" s="8">
        <v>0</v>
      </c>
      <c r="X206" s="8">
        <v>1</v>
      </c>
      <c r="Y206" s="8">
        <v>210.95</v>
      </c>
      <c r="Z206" s="8">
        <v>266.22000000000003</v>
      </c>
      <c r="AA206" s="8" t="s">
        <v>1442</v>
      </c>
      <c r="AB206" s="8" t="s">
        <v>38</v>
      </c>
      <c r="AC206" s="8">
        <v>8.0317530000000001</v>
      </c>
      <c r="AD206" s="8" t="s">
        <v>1443</v>
      </c>
      <c r="AE206" s="9">
        <v>45218.04115740741</v>
      </c>
      <c r="AF206" s="8" t="s">
        <v>38</v>
      </c>
      <c r="AG206" s="8" t="b">
        <v>0</v>
      </c>
      <c r="AH206" s="8" t="s">
        <v>38</v>
      </c>
      <c r="AI206" s="8" t="s">
        <v>38</v>
      </c>
      <c r="AJ206" s="8" t="s">
        <v>38</v>
      </c>
      <c r="AK206" s="8" t="s">
        <v>38</v>
      </c>
      <c r="AL206" s="8" t="s">
        <v>44</v>
      </c>
      <c r="AM206" s="8" t="s">
        <v>44</v>
      </c>
      <c r="AN206" s="8" t="s">
        <v>475</v>
      </c>
      <c r="AO206" s="8" t="s">
        <v>38</v>
      </c>
      <c r="AP206" s="8" t="s">
        <v>441</v>
      </c>
      <c r="AQ206" s="8" t="s">
        <v>40</v>
      </c>
      <c r="AR206" s="8" t="s">
        <v>38</v>
      </c>
      <c r="AS206" s="8" t="s">
        <v>38</v>
      </c>
      <c r="AT206" s="8">
        <v>210.95099999999999</v>
      </c>
      <c r="AU206" s="8">
        <v>44.3</v>
      </c>
      <c r="AV206" s="8">
        <v>10.968999999999999</v>
      </c>
    </row>
    <row r="207" spans="1:48" ht="14.4" x14ac:dyDescent="0.3">
      <c r="A207" s="9">
        <v>45219.04115740741</v>
      </c>
      <c r="B207" s="8" t="s">
        <v>289</v>
      </c>
      <c r="C207" s="8" t="s">
        <v>36</v>
      </c>
      <c r="D207" s="8" t="s">
        <v>79</v>
      </c>
      <c r="E207" s="8" t="s">
        <v>553</v>
      </c>
      <c r="F207" s="8" t="s">
        <v>554</v>
      </c>
      <c r="G207" s="8" t="s">
        <v>1444</v>
      </c>
      <c r="H207" s="8">
        <v>2601.8000000000002</v>
      </c>
      <c r="I207" s="8">
        <v>0</v>
      </c>
      <c r="J207" s="8">
        <v>2601.8000000000002</v>
      </c>
      <c r="K207" s="8" t="s">
        <v>1445</v>
      </c>
      <c r="L207" s="8" t="s">
        <v>38</v>
      </c>
      <c r="M207" s="8" t="s">
        <v>39</v>
      </c>
      <c r="N207" s="8" t="s">
        <v>40</v>
      </c>
      <c r="O207" s="8" t="s">
        <v>557</v>
      </c>
      <c r="P207" s="8" t="s">
        <v>554</v>
      </c>
      <c r="Q207" s="8" t="s">
        <v>558</v>
      </c>
      <c r="R207" s="8" t="s">
        <v>41</v>
      </c>
      <c r="S207" s="8" t="s">
        <v>553</v>
      </c>
      <c r="T207" s="8">
        <v>2150.25</v>
      </c>
      <c r="U207" s="8">
        <v>451.55</v>
      </c>
      <c r="V207" s="8">
        <v>0</v>
      </c>
      <c r="W207" s="8">
        <v>0</v>
      </c>
      <c r="X207" s="8">
        <v>1</v>
      </c>
      <c r="Y207" s="8">
        <v>2150.25</v>
      </c>
      <c r="Z207" s="8">
        <v>2601.8000000000002</v>
      </c>
      <c r="AA207" s="8" t="s">
        <v>1446</v>
      </c>
      <c r="AB207" s="8" t="s">
        <v>38</v>
      </c>
      <c r="AC207" s="8">
        <v>35.050072</v>
      </c>
      <c r="AD207" s="8" t="s">
        <v>1447</v>
      </c>
      <c r="AE207" s="9">
        <v>45216.04115740741</v>
      </c>
      <c r="AF207" s="8" t="s">
        <v>38</v>
      </c>
      <c r="AG207" s="8" t="b">
        <v>0</v>
      </c>
      <c r="AH207" s="8" t="s">
        <v>38</v>
      </c>
      <c r="AI207" s="8" t="s">
        <v>38</v>
      </c>
      <c r="AJ207" s="8" t="s">
        <v>38</v>
      </c>
      <c r="AK207" s="8" t="s">
        <v>38</v>
      </c>
      <c r="AL207" s="8" t="s">
        <v>44</v>
      </c>
      <c r="AM207" s="8" t="s">
        <v>44</v>
      </c>
      <c r="AN207" s="8" t="s">
        <v>475</v>
      </c>
      <c r="AO207" s="8" t="s">
        <v>38</v>
      </c>
      <c r="AP207" s="8" t="s">
        <v>441</v>
      </c>
      <c r="AQ207" s="8" t="s">
        <v>40</v>
      </c>
      <c r="AR207" s="8" t="s">
        <v>38</v>
      </c>
      <c r="AS207" s="8" t="s">
        <v>38</v>
      </c>
      <c r="AT207" s="8">
        <v>2150.248</v>
      </c>
      <c r="AU207" s="8">
        <v>451.55200000000002</v>
      </c>
      <c r="AV207" s="8">
        <v>0</v>
      </c>
    </row>
    <row r="208" spans="1:48" ht="14.4" x14ac:dyDescent="0.3">
      <c r="A208" s="9">
        <v>45219.04115740741</v>
      </c>
      <c r="B208" s="8" t="s">
        <v>43</v>
      </c>
      <c r="C208" s="8" t="s">
        <v>36</v>
      </c>
      <c r="D208" s="8" t="s">
        <v>185</v>
      </c>
      <c r="E208" s="8" t="s">
        <v>224</v>
      </c>
      <c r="F208" s="8" t="s">
        <v>225</v>
      </c>
      <c r="G208" s="8" t="s">
        <v>1448</v>
      </c>
      <c r="H208" s="8">
        <v>590.85</v>
      </c>
      <c r="I208" s="8">
        <v>590.85</v>
      </c>
      <c r="J208" s="8">
        <v>0</v>
      </c>
      <c r="K208" s="8" t="s">
        <v>1449</v>
      </c>
      <c r="L208" s="8" t="s">
        <v>889</v>
      </c>
      <c r="M208" s="8" t="s">
        <v>39</v>
      </c>
      <c r="N208" s="8" t="s">
        <v>40</v>
      </c>
      <c r="O208" s="8" t="s">
        <v>226</v>
      </c>
      <c r="P208" s="8" t="s">
        <v>225</v>
      </c>
      <c r="Q208" s="8" t="s">
        <v>227</v>
      </c>
      <c r="R208" s="8" t="s">
        <v>41</v>
      </c>
      <c r="S208" s="8" t="s">
        <v>224</v>
      </c>
      <c r="T208" s="8">
        <v>468.19</v>
      </c>
      <c r="U208" s="8">
        <v>98.31</v>
      </c>
      <c r="V208" s="8">
        <v>24.35</v>
      </c>
      <c r="W208" s="8">
        <v>0</v>
      </c>
      <c r="X208" s="8">
        <v>1</v>
      </c>
      <c r="Y208" s="8">
        <v>468.19</v>
      </c>
      <c r="Z208" s="8">
        <v>590.85</v>
      </c>
      <c r="AA208" s="8" t="s">
        <v>1450</v>
      </c>
      <c r="AB208" s="8" t="s">
        <v>38</v>
      </c>
      <c r="AC208" s="8">
        <v>15.850638999999999</v>
      </c>
      <c r="AD208" s="8" t="s">
        <v>1451</v>
      </c>
      <c r="AE208" s="9">
        <v>45218.04115740741</v>
      </c>
      <c r="AF208" s="8" t="s">
        <v>38</v>
      </c>
      <c r="AG208" s="8" t="b">
        <v>0</v>
      </c>
      <c r="AH208" s="8" t="s">
        <v>38</v>
      </c>
      <c r="AI208" s="8" t="s">
        <v>38</v>
      </c>
      <c r="AJ208" s="8" t="s">
        <v>38</v>
      </c>
      <c r="AK208" s="8" t="s">
        <v>38</v>
      </c>
      <c r="AL208" s="8" t="s">
        <v>44</v>
      </c>
      <c r="AM208" s="8" t="s">
        <v>44</v>
      </c>
      <c r="AN208" s="8" t="s">
        <v>475</v>
      </c>
      <c r="AO208" s="8" t="s">
        <v>38</v>
      </c>
      <c r="AP208" s="8" t="s">
        <v>441</v>
      </c>
      <c r="AQ208" s="8" t="s">
        <v>40</v>
      </c>
      <c r="AR208" s="8" t="s">
        <v>38</v>
      </c>
      <c r="AS208" s="8" t="s">
        <v>38</v>
      </c>
      <c r="AT208" s="8">
        <v>468.185</v>
      </c>
      <c r="AU208" s="8">
        <v>98.319000000000003</v>
      </c>
      <c r="AV208" s="8">
        <v>24.346</v>
      </c>
    </row>
    <row r="209" spans="1:48" ht="14.4" x14ac:dyDescent="0.3">
      <c r="A209" s="9">
        <v>45219.04115740741</v>
      </c>
      <c r="B209" s="8" t="s">
        <v>53</v>
      </c>
      <c r="C209" s="8" t="s">
        <v>36</v>
      </c>
      <c r="D209" s="8" t="s">
        <v>55</v>
      </c>
      <c r="E209" s="8" t="s">
        <v>56</v>
      </c>
      <c r="F209" s="8" t="s">
        <v>57</v>
      </c>
      <c r="G209" s="8" t="s">
        <v>1452</v>
      </c>
      <c r="H209" s="8">
        <v>6.78</v>
      </c>
      <c r="I209" s="8">
        <v>0</v>
      </c>
      <c r="J209" s="8">
        <v>6.78</v>
      </c>
      <c r="K209" s="8" t="s">
        <v>1453</v>
      </c>
      <c r="L209" s="8" t="s">
        <v>59</v>
      </c>
      <c r="M209" s="8" t="s">
        <v>39</v>
      </c>
      <c r="N209" s="8" t="s">
        <v>40</v>
      </c>
      <c r="O209" s="8" t="s">
        <v>60</v>
      </c>
      <c r="P209" s="8" t="s">
        <v>62</v>
      </c>
      <c r="Q209" s="8" t="s">
        <v>61</v>
      </c>
      <c r="R209" s="8" t="s">
        <v>41</v>
      </c>
      <c r="S209" s="8" t="s">
        <v>56</v>
      </c>
      <c r="T209" s="8">
        <v>5.6</v>
      </c>
      <c r="U209" s="8">
        <v>1.18</v>
      </c>
      <c r="V209" s="8">
        <v>0</v>
      </c>
      <c r="W209" s="8">
        <v>0</v>
      </c>
      <c r="X209" s="8">
        <v>1</v>
      </c>
      <c r="Y209" s="8">
        <v>5.6</v>
      </c>
      <c r="Z209" s="8">
        <v>6.78</v>
      </c>
      <c r="AA209" s="8" t="s">
        <v>58</v>
      </c>
      <c r="AB209" s="8" t="s">
        <v>38</v>
      </c>
      <c r="AC209" s="8">
        <v>0.53333299999999995</v>
      </c>
      <c r="AD209" s="8" t="s">
        <v>58</v>
      </c>
      <c r="AE209" s="9">
        <v>45219.04115740741</v>
      </c>
      <c r="AF209" s="8" t="s">
        <v>38</v>
      </c>
      <c r="AG209" s="8" t="b">
        <v>0</v>
      </c>
      <c r="AH209" s="8" t="s">
        <v>38</v>
      </c>
      <c r="AI209" s="8" t="s">
        <v>38</v>
      </c>
      <c r="AJ209" s="8" t="s">
        <v>38</v>
      </c>
      <c r="AK209" s="8" t="s">
        <v>38</v>
      </c>
      <c r="AL209" s="8" t="s">
        <v>44</v>
      </c>
      <c r="AM209" s="8" t="s">
        <v>44</v>
      </c>
      <c r="AN209" s="8" t="s">
        <v>548</v>
      </c>
      <c r="AO209" s="8" t="s">
        <v>38</v>
      </c>
      <c r="AP209" s="8" t="s">
        <v>441</v>
      </c>
      <c r="AQ209" s="8" t="s">
        <v>40</v>
      </c>
      <c r="AR209" s="8" t="s">
        <v>38</v>
      </c>
      <c r="AS209" s="8" t="s">
        <v>38</v>
      </c>
      <c r="AT209" s="8">
        <v>5.6</v>
      </c>
      <c r="AU209" s="8">
        <v>1.1759999999999999</v>
      </c>
      <c r="AV209" s="8">
        <v>0</v>
      </c>
    </row>
    <row r="210" spans="1:48" ht="14.4" x14ac:dyDescent="0.3">
      <c r="A210" s="9">
        <v>45219.04115740741</v>
      </c>
      <c r="B210" s="8" t="s">
        <v>43</v>
      </c>
      <c r="C210" s="8" t="s">
        <v>36</v>
      </c>
      <c r="D210" s="8" t="s">
        <v>185</v>
      </c>
      <c r="E210" s="8" t="s">
        <v>1454</v>
      </c>
      <c r="F210" s="8" t="s">
        <v>1455</v>
      </c>
      <c r="G210" s="8" t="s">
        <v>1456</v>
      </c>
      <c r="H210" s="8">
        <v>420.4</v>
      </c>
      <c r="I210" s="8">
        <v>420.4</v>
      </c>
      <c r="J210" s="8">
        <v>0</v>
      </c>
      <c r="K210" s="8" t="s">
        <v>1457</v>
      </c>
      <c r="L210" s="8" t="s">
        <v>1458</v>
      </c>
      <c r="M210" s="8" t="s">
        <v>39</v>
      </c>
      <c r="N210" s="8" t="s">
        <v>40</v>
      </c>
      <c r="O210" s="8" t="s">
        <v>1459</v>
      </c>
      <c r="P210" s="8" t="s">
        <v>1455</v>
      </c>
      <c r="Q210" s="8" t="s">
        <v>1460</v>
      </c>
      <c r="R210" s="8" t="s">
        <v>41</v>
      </c>
      <c r="S210" s="8" t="s">
        <v>1454</v>
      </c>
      <c r="T210" s="8">
        <v>347.44</v>
      </c>
      <c r="U210" s="8">
        <v>72.959999999999994</v>
      </c>
      <c r="V210" s="8">
        <v>0</v>
      </c>
      <c r="W210" s="8">
        <v>0</v>
      </c>
      <c r="X210" s="8">
        <v>1</v>
      </c>
      <c r="Y210" s="8">
        <v>347.44</v>
      </c>
      <c r="Z210" s="8">
        <v>420.4</v>
      </c>
      <c r="AA210" s="8" t="s">
        <v>1461</v>
      </c>
      <c r="AB210" s="8" t="s">
        <v>38</v>
      </c>
      <c r="AC210" s="8">
        <v>13.764386</v>
      </c>
      <c r="AD210" s="8" t="s">
        <v>1461</v>
      </c>
      <c r="AE210" s="9">
        <v>45218.04115740741</v>
      </c>
      <c r="AF210" s="8" t="s">
        <v>38</v>
      </c>
      <c r="AG210" s="8" t="b">
        <v>0</v>
      </c>
      <c r="AH210" s="8" t="s">
        <v>38</v>
      </c>
      <c r="AI210" s="8" t="s">
        <v>38</v>
      </c>
      <c r="AJ210" s="8" t="s">
        <v>38</v>
      </c>
      <c r="AK210" s="8" t="s">
        <v>38</v>
      </c>
      <c r="AL210" s="8" t="s">
        <v>44</v>
      </c>
      <c r="AM210" s="8" t="s">
        <v>44</v>
      </c>
      <c r="AN210" s="8" t="s">
        <v>475</v>
      </c>
      <c r="AO210" s="8" t="s">
        <v>38</v>
      </c>
      <c r="AP210" s="8" t="s">
        <v>441</v>
      </c>
      <c r="AQ210" s="8" t="s">
        <v>40</v>
      </c>
      <c r="AR210" s="8" t="s">
        <v>38</v>
      </c>
      <c r="AS210" s="8" t="s">
        <v>38</v>
      </c>
      <c r="AT210" s="8">
        <v>347.43799999999999</v>
      </c>
      <c r="AU210" s="8">
        <v>72.962000000000003</v>
      </c>
      <c r="AV210" s="8">
        <v>0</v>
      </c>
    </row>
    <row r="211" spans="1:48" ht="14.4" x14ac:dyDescent="0.3">
      <c r="A211" s="9">
        <v>45219.04115740741</v>
      </c>
      <c r="B211" s="8" t="s">
        <v>46</v>
      </c>
      <c r="C211" s="8" t="s">
        <v>36</v>
      </c>
      <c r="D211" s="8" t="s">
        <v>249</v>
      </c>
      <c r="E211" s="8" t="s">
        <v>250</v>
      </c>
      <c r="F211" s="8" t="s">
        <v>251</v>
      </c>
      <c r="G211" s="8" t="s">
        <v>1462</v>
      </c>
      <c r="H211" s="8">
        <v>787.03</v>
      </c>
      <c r="I211" s="8">
        <v>0</v>
      </c>
      <c r="J211" s="8">
        <v>787.03</v>
      </c>
      <c r="K211" s="8" t="s">
        <v>1463</v>
      </c>
      <c r="L211" s="8" t="s">
        <v>38</v>
      </c>
      <c r="M211" s="8" t="s">
        <v>39</v>
      </c>
      <c r="N211" s="8" t="s">
        <v>40</v>
      </c>
      <c r="O211" s="8" t="s">
        <v>252</v>
      </c>
      <c r="P211" s="8" t="s">
        <v>251</v>
      </c>
      <c r="Q211" s="8" t="s">
        <v>253</v>
      </c>
      <c r="R211" s="8" t="s">
        <v>41</v>
      </c>
      <c r="S211" s="8" t="s">
        <v>250</v>
      </c>
      <c r="T211" s="8">
        <v>650.44000000000005</v>
      </c>
      <c r="U211" s="8">
        <v>136.59</v>
      </c>
      <c r="V211" s="8">
        <v>0</v>
      </c>
      <c r="W211" s="8">
        <v>0</v>
      </c>
      <c r="X211" s="8">
        <v>1</v>
      </c>
      <c r="Y211" s="8">
        <v>650.44000000000005</v>
      </c>
      <c r="Z211" s="8">
        <v>787.03</v>
      </c>
      <c r="AA211" s="8" t="s">
        <v>1464</v>
      </c>
      <c r="AB211" s="8" t="s">
        <v>38</v>
      </c>
      <c r="AC211" s="8">
        <v>16.689952000000002</v>
      </c>
      <c r="AD211" s="8" t="s">
        <v>1464</v>
      </c>
      <c r="AE211" s="9">
        <v>45218.04115740741</v>
      </c>
      <c r="AF211" s="8" t="s">
        <v>38</v>
      </c>
      <c r="AG211" s="8" t="b">
        <v>0</v>
      </c>
      <c r="AH211" s="8" t="s">
        <v>38</v>
      </c>
      <c r="AI211" s="8" t="s">
        <v>38</v>
      </c>
      <c r="AJ211" s="8" t="s">
        <v>38</v>
      </c>
      <c r="AK211" s="8" t="s">
        <v>38</v>
      </c>
      <c r="AL211" s="8" t="s">
        <v>44</v>
      </c>
      <c r="AM211" s="8" t="s">
        <v>44</v>
      </c>
      <c r="AN211" s="8" t="s">
        <v>475</v>
      </c>
      <c r="AO211" s="8" t="s">
        <v>38</v>
      </c>
      <c r="AP211" s="8" t="s">
        <v>441</v>
      </c>
      <c r="AQ211" s="8" t="s">
        <v>40</v>
      </c>
      <c r="AR211" s="8" t="s">
        <v>38</v>
      </c>
      <c r="AS211" s="8" t="s">
        <v>38</v>
      </c>
      <c r="AT211" s="8">
        <v>650.43600000000004</v>
      </c>
      <c r="AU211" s="8">
        <v>136.59200000000001</v>
      </c>
      <c r="AV211" s="8">
        <v>0</v>
      </c>
    </row>
    <row r="212" spans="1:48" ht="14.4" x14ac:dyDescent="0.3">
      <c r="A212" s="9">
        <v>45219.04115740741</v>
      </c>
      <c r="B212" s="8" t="s">
        <v>46</v>
      </c>
      <c r="C212" s="8" t="s">
        <v>36</v>
      </c>
      <c r="D212" s="8" t="s">
        <v>249</v>
      </c>
      <c r="E212" s="8" t="s">
        <v>250</v>
      </c>
      <c r="F212" s="8" t="s">
        <v>251</v>
      </c>
      <c r="G212" s="8" t="s">
        <v>1465</v>
      </c>
      <c r="H212" s="8">
        <v>-28.17</v>
      </c>
      <c r="I212" s="8">
        <v>0</v>
      </c>
      <c r="J212" s="8">
        <v>-28.17</v>
      </c>
      <c r="K212" s="8" t="s">
        <v>1466</v>
      </c>
      <c r="L212" s="8" t="s">
        <v>38</v>
      </c>
      <c r="M212" s="8" t="s">
        <v>39</v>
      </c>
      <c r="N212" s="8" t="s">
        <v>40</v>
      </c>
      <c r="O212" s="8" t="s">
        <v>252</v>
      </c>
      <c r="P212" s="8" t="s">
        <v>251</v>
      </c>
      <c r="Q212" s="8" t="s">
        <v>253</v>
      </c>
      <c r="R212" s="8" t="s">
        <v>41</v>
      </c>
      <c r="S212" s="8" t="s">
        <v>250</v>
      </c>
      <c r="T212" s="8">
        <v>-23.28</v>
      </c>
      <c r="U212" s="8">
        <v>-4.8899999999999997</v>
      </c>
      <c r="V212" s="8">
        <v>0</v>
      </c>
      <c r="W212" s="8">
        <v>0</v>
      </c>
      <c r="X212" s="8">
        <v>1</v>
      </c>
      <c r="Y212" s="8">
        <v>-23.28</v>
      </c>
      <c r="Z212" s="8">
        <v>-28.17</v>
      </c>
      <c r="AA212" s="8" t="s">
        <v>68</v>
      </c>
      <c r="AB212" s="8" t="s">
        <v>199</v>
      </c>
      <c r="AC212" s="8">
        <v>0.88986069999999995</v>
      </c>
      <c r="AD212" s="8" t="s">
        <v>38</v>
      </c>
      <c r="AE212" s="8" t="s">
        <v>38</v>
      </c>
      <c r="AF212" s="8" t="s">
        <v>38</v>
      </c>
      <c r="AG212" s="8" t="b">
        <v>0</v>
      </c>
      <c r="AH212" s="8" t="s">
        <v>952</v>
      </c>
      <c r="AI212" s="8" t="s">
        <v>1467</v>
      </c>
      <c r="AJ212" s="9">
        <v>45209.04115740741</v>
      </c>
      <c r="AK212" s="8" t="s">
        <v>1468</v>
      </c>
      <c r="AL212" s="8" t="s">
        <v>38</v>
      </c>
      <c r="AM212" s="8" t="s">
        <v>38</v>
      </c>
      <c r="AN212" s="8" t="s">
        <v>475</v>
      </c>
      <c r="AO212" s="8" t="s">
        <v>38</v>
      </c>
      <c r="AP212" s="8" t="s">
        <v>42</v>
      </c>
      <c r="AQ212" s="8" t="s">
        <v>40</v>
      </c>
      <c r="AR212" s="8" t="s">
        <v>38</v>
      </c>
      <c r="AS212" s="8" t="s">
        <v>38</v>
      </c>
      <c r="AT212" s="8">
        <v>-23.279</v>
      </c>
      <c r="AU212" s="8">
        <v>-4.8890000000000002</v>
      </c>
      <c r="AV212" s="8">
        <v>0</v>
      </c>
    </row>
    <row r="213" spans="1:48" ht="14.4" x14ac:dyDescent="0.3">
      <c r="A213" s="9">
        <v>45219.04115740741</v>
      </c>
      <c r="B213" s="8" t="s">
        <v>476</v>
      </c>
      <c r="C213" s="8" t="s">
        <v>36</v>
      </c>
      <c r="D213" s="8" t="s">
        <v>1469</v>
      </c>
      <c r="E213" s="8" t="s">
        <v>1470</v>
      </c>
      <c r="F213" s="8" t="s">
        <v>1471</v>
      </c>
      <c r="G213" s="8" t="s">
        <v>1472</v>
      </c>
      <c r="H213" s="8">
        <v>59.18</v>
      </c>
      <c r="I213" s="8">
        <v>59.18</v>
      </c>
      <c r="J213" s="8">
        <v>0</v>
      </c>
      <c r="K213" s="8" t="s">
        <v>1473</v>
      </c>
      <c r="L213" s="8" t="s">
        <v>38</v>
      </c>
      <c r="M213" s="8" t="s">
        <v>39</v>
      </c>
      <c r="N213" s="8" t="s">
        <v>40</v>
      </c>
      <c r="O213" s="8" t="s">
        <v>1469</v>
      </c>
      <c r="P213" s="8" t="s">
        <v>1471</v>
      </c>
      <c r="Q213" s="8" t="s">
        <v>1474</v>
      </c>
      <c r="R213" s="8" t="s">
        <v>41</v>
      </c>
      <c r="S213" s="8" t="s">
        <v>1470</v>
      </c>
      <c r="T213" s="8">
        <v>48.91</v>
      </c>
      <c r="U213" s="8">
        <v>10.27</v>
      </c>
      <c r="V213" s="8">
        <v>0</v>
      </c>
      <c r="W213" s="8">
        <v>0</v>
      </c>
      <c r="X213" s="8">
        <v>1</v>
      </c>
      <c r="Y213" s="8">
        <v>48.91</v>
      </c>
      <c r="Z213" s="8">
        <v>59.18</v>
      </c>
      <c r="AA213" s="8" t="s">
        <v>1475</v>
      </c>
      <c r="AB213" s="8" t="s">
        <v>38</v>
      </c>
      <c r="AC213" s="8">
        <v>6.4645826</v>
      </c>
      <c r="AD213" s="8" t="s">
        <v>1476</v>
      </c>
      <c r="AE213" s="9">
        <v>45218.04115740741</v>
      </c>
      <c r="AF213" s="8" t="s">
        <v>38</v>
      </c>
      <c r="AG213" s="8" t="b">
        <v>0</v>
      </c>
      <c r="AH213" s="8" t="s">
        <v>38</v>
      </c>
      <c r="AI213" s="8" t="s">
        <v>38</v>
      </c>
      <c r="AJ213" s="8" t="s">
        <v>38</v>
      </c>
      <c r="AK213" s="8" t="s">
        <v>38</v>
      </c>
      <c r="AL213" s="8" t="s">
        <v>44</v>
      </c>
      <c r="AM213" s="8" t="s">
        <v>44</v>
      </c>
      <c r="AN213" s="8" t="s">
        <v>38</v>
      </c>
      <c r="AO213" s="8" t="s">
        <v>38</v>
      </c>
      <c r="AP213" s="8" t="s">
        <v>441</v>
      </c>
      <c r="AQ213" s="8" t="s">
        <v>40</v>
      </c>
      <c r="AR213" s="8" t="s">
        <v>38</v>
      </c>
      <c r="AS213" s="8" t="s">
        <v>38</v>
      </c>
      <c r="AT213" s="8">
        <v>48.912999999999997</v>
      </c>
      <c r="AU213" s="8">
        <v>10.272</v>
      </c>
      <c r="AV213" s="8">
        <v>0</v>
      </c>
    </row>
    <row r="214" spans="1:48" ht="14.4" x14ac:dyDescent="0.3">
      <c r="A214" s="9">
        <v>45219.04115740741</v>
      </c>
      <c r="B214" s="8" t="s">
        <v>43</v>
      </c>
      <c r="C214" s="8" t="s">
        <v>36</v>
      </c>
      <c r="D214" s="8" t="s">
        <v>133</v>
      </c>
      <c r="E214" s="8" t="s">
        <v>1477</v>
      </c>
      <c r="F214" s="8" t="s">
        <v>1478</v>
      </c>
      <c r="G214" s="8" t="s">
        <v>1479</v>
      </c>
      <c r="H214" s="8">
        <v>2310</v>
      </c>
      <c r="I214" s="8">
        <v>2310</v>
      </c>
      <c r="J214" s="8">
        <v>0</v>
      </c>
      <c r="K214" s="8" t="s">
        <v>1480</v>
      </c>
      <c r="L214" s="8" t="s">
        <v>38</v>
      </c>
      <c r="M214" s="8" t="s">
        <v>39</v>
      </c>
      <c r="N214" s="8" t="s">
        <v>40</v>
      </c>
      <c r="O214" s="8" t="s">
        <v>1481</v>
      </c>
      <c r="P214" s="8" t="s">
        <v>1478</v>
      </c>
      <c r="Q214" s="8" t="s">
        <v>1482</v>
      </c>
      <c r="R214" s="8" t="s">
        <v>41</v>
      </c>
      <c r="S214" s="8" t="s">
        <v>1477</v>
      </c>
      <c r="T214" s="8">
        <v>1909.09</v>
      </c>
      <c r="U214" s="8">
        <v>400.91</v>
      </c>
      <c r="V214" s="8">
        <v>0</v>
      </c>
      <c r="W214" s="8">
        <v>0</v>
      </c>
      <c r="X214" s="8">
        <v>1</v>
      </c>
      <c r="Y214" s="8">
        <v>1909.09</v>
      </c>
      <c r="Z214" s="8">
        <v>2310</v>
      </c>
      <c r="AA214" s="8" t="s">
        <v>1483</v>
      </c>
      <c r="AB214" s="8" t="s">
        <v>38</v>
      </c>
      <c r="AC214" s="8">
        <v>61.724525</v>
      </c>
      <c r="AD214" s="8" t="s">
        <v>1483</v>
      </c>
      <c r="AE214" s="9">
        <v>45218.04115740741</v>
      </c>
      <c r="AF214" s="8" t="s">
        <v>38</v>
      </c>
      <c r="AG214" s="8" t="b">
        <v>0</v>
      </c>
      <c r="AH214" s="8" t="s">
        <v>38</v>
      </c>
      <c r="AI214" s="8" t="s">
        <v>38</v>
      </c>
      <c r="AJ214" s="8" t="s">
        <v>38</v>
      </c>
      <c r="AK214" s="8" t="s">
        <v>38</v>
      </c>
      <c r="AL214" s="8" t="s">
        <v>44</v>
      </c>
      <c r="AM214" s="8" t="s">
        <v>44</v>
      </c>
      <c r="AN214" s="8" t="s">
        <v>475</v>
      </c>
      <c r="AO214" s="8" t="s">
        <v>38</v>
      </c>
      <c r="AP214" s="8" t="s">
        <v>441</v>
      </c>
      <c r="AQ214" s="8" t="s">
        <v>40</v>
      </c>
      <c r="AR214" s="8" t="s">
        <v>38</v>
      </c>
      <c r="AS214" s="8" t="s">
        <v>38</v>
      </c>
      <c r="AT214" s="8">
        <v>1909.0909999999999</v>
      </c>
      <c r="AU214" s="8">
        <v>400.90899999999999</v>
      </c>
      <c r="AV214" s="8">
        <v>0</v>
      </c>
    </row>
    <row r="215" spans="1:48" ht="14.4" x14ac:dyDescent="0.3">
      <c r="A215" s="9">
        <v>45219.04115740741</v>
      </c>
      <c r="B215" s="8" t="s">
        <v>439</v>
      </c>
      <c r="C215" s="8" t="s">
        <v>36</v>
      </c>
      <c r="D215" s="8" t="s">
        <v>718</v>
      </c>
      <c r="E215" s="8" t="s">
        <v>1484</v>
      </c>
      <c r="F215" s="8" t="s">
        <v>1485</v>
      </c>
      <c r="G215" s="8" t="s">
        <v>1486</v>
      </c>
      <c r="H215" s="8">
        <v>602.39</v>
      </c>
      <c r="I215" s="8">
        <v>0</v>
      </c>
      <c r="J215" s="8">
        <v>602.39</v>
      </c>
      <c r="K215" s="8" t="s">
        <v>1487</v>
      </c>
      <c r="L215" s="8" t="s">
        <v>38</v>
      </c>
      <c r="M215" s="8" t="s">
        <v>39</v>
      </c>
      <c r="N215" s="8" t="s">
        <v>40</v>
      </c>
      <c r="O215" s="8" t="s">
        <v>148</v>
      </c>
      <c r="P215" s="8" t="s">
        <v>1485</v>
      </c>
      <c r="Q215" s="8" t="s">
        <v>1488</v>
      </c>
      <c r="R215" s="8" t="s">
        <v>41</v>
      </c>
      <c r="S215" s="8" t="s">
        <v>1484</v>
      </c>
      <c r="T215" s="8">
        <v>497.85</v>
      </c>
      <c r="U215" s="8">
        <v>104.55</v>
      </c>
      <c r="V215" s="8">
        <v>0</v>
      </c>
      <c r="W215" s="8">
        <v>0</v>
      </c>
      <c r="X215" s="8">
        <v>1</v>
      </c>
      <c r="Y215" s="8">
        <v>497.85</v>
      </c>
      <c r="Z215" s="8">
        <v>602.39</v>
      </c>
      <c r="AA215" s="8" t="s">
        <v>1489</v>
      </c>
      <c r="AB215" s="8" t="s">
        <v>38</v>
      </c>
      <c r="AC215" s="8">
        <v>62.251248699999998</v>
      </c>
      <c r="AD215" s="8" t="s">
        <v>1489</v>
      </c>
      <c r="AE215" s="9">
        <v>45218.04115740741</v>
      </c>
      <c r="AF215" s="8" t="s">
        <v>38</v>
      </c>
      <c r="AG215" s="8" t="b">
        <v>0</v>
      </c>
      <c r="AH215" s="8" t="s">
        <v>38</v>
      </c>
      <c r="AI215" s="8" t="s">
        <v>38</v>
      </c>
      <c r="AJ215" s="8" t="s">
        <v>38</v>
      </c>
      <c r="AK215" s="8" t="s">
        <v>38</v>
      </c>
      <c r="AL215" s="8" t="s">
        <v>44</v>
      </c>
      <c r="AM215" s="8" t="s">
        <v>44</v>
      </c>
      <c r="AN215" s="8" t="s">
        <v>475</v>
      </c>
      <c r="AO215" s="8" t="s">
        <v>38</v>
      </c>
      <c r="AP215" s="8" t="s">
        <v>441</v>
      </c>
      <c r="AQ215" s="8" t="s">
        <v>40</v>
      </c>
      <c r="AR215" s="8" t="s">
        <v>38</v>
      </c>
      <c r="AS215" s="8" t="s">
        <v>38</v>
      </c>
      <c r="AT215" s="8">
        <v>497.84699999999998</v>
      </c>
      <c r="AU215" s="8">
        <v>104.548</v>
      </c>
      <c r="AV215" s="8">
        <v>0</v>
      </c>
    </row>
    <row r="216" spans="1:48" ht="14.4" x14ac:dyDescent="0.3">
      <c r="A216" s="9">
        <v>45219.04115740741</v>
      </c>
      <c r="B216" s="8" t="s">
        <v>439</v>
      </c>
      <c r="C216" s="8" t="s">
        <v>36</v>
      </c>
      <c r="D216" s="8" t="s">
        <v>718</v>
      </c>
      <c r="E216" s="8" t="s">
        <v>1490</v>
      </c>
      <c r="F216" s="8" t="s">
        <v>1491</v>
      </c>
      <c r="G216" s="8" t="s">
        <v>1492</v>
      </c>
      <c r="H216" s="8">
        <v>855</v>
      </c>
      <c r="I216" s="8">
        <v>0</v>
      </c>
      <c r="J216" s="8">
        <v>855</v>
      </c>
      <c r="K216" s="8" t="s">
        <v>1493</v>
      </c>
      <c r="L216" s="8" t="s">
        <v>38</v>
      </c>
      <c r="M216" s="8" t="s">
        <v>39</v>
      </c>
      <c r="N216" s="8" t="s">
        <v>40</v>
      </c>
      <c r="O216" s="8" t="s">
        <v>1494</v>
      </c>
      <c r="P216" s="8" t="s">
        <v>1491</v>
      </c>
      <c r="Q216" s="8" t="s">
        <v>1495</v>
      </c>
      <c r="R216" s="8" t="s">
        <v>74</v>
      </c>
      <c r="S216" s="8" t="s">
        <v>1490</v>
      </c>
      <c r="T216" s="8">
        <v>706.61</v>
      </c>
      <c r="U216" s="8">
        <v>148.38999999999999</v>
      </c>
      <c r="V216" s="8">
        <v>0</v>
      </c>
      <c r="W216" s="8">
        <v>0</v>
      </c>
      <c r="X216" s="8">
        <v>1</v>
      </c>
      <c r="Y216" s="8">
        <v>706.61</v>
      </c>
      <c r="Z216" s="8">
        <v>855</v>
      </c>
      <c r="AA216" s="8" t="s">
        <v>1496</v>
      </c>
      <c r="AB216" s="8" t="s">
        <v>38</v>
      </c>
      <c r="AC216" s="8">
        <v>84.794999000000004</v>
      </c>
      <c r="AD216" s="8" t="s">
        <v>1496</v>
      </c>
      <c r="AE216" s="9">
        <v>45218.04115740741</v>
      </c>
      <c r="AF216" s="8" t="s">
        <v>38</v>
      </c>
      <c r="AG216" s="8" t="b">
        <v>0</v>
      </c>
      <c r="AH216" s="8" t="s">
        <v>38</v>
      </c>
      <c r="AI216" s="8" t="s">
        <v>38</v>
      </c>
      <c r="AJ216" s="8" t="s">
        <v>38</v>
      </c>
      <c r="AK216" s="8" t="s">
        <v>38</v>
      </c>
      <c r="AL216" s="8" t="s">
        <v>44</v>
      </c>
      <c r="AM216" s="8" t="s">
        <v>44</v>
      </c>
      <c r="AN216" s="8" t="s">
        <v>475</v>
      </c>
      <c r="AO216" s="8" t="s">
        <v>38</v>
      </c>
      <c r="AP216" s="8" t="s">
        <v>441</v>
      </c>
      <c r="AQ216" s="8" t="s">
        <v>40</v>
      </c>
      <c r="AR216" s="8" t="s">
        <v>38</v>
      </c>
      <c r="AS216" s="8" t="s">
        <v>38</v>
      </c>
      <c r="AT216" s="8">
        <v>706.61199999999997</v>
      </c>
      <c r="AU216" s="8">
        <v>148.38800000000001</v>
      </c>
      <c r="AV216" s="8">
        <v>0</v>
      </c>
    </row>
    <row r="217" spans="1:48" ht="14.4" x14ac:dyDescent="0.3">
      <c r="A217" s="9">
        <v>45219.04115740741</v>
      </c>
      <c r="B217" s="8" t="s">
        <v>289</v>
      </c>
      <c r="C217" s="8" t="s">
        <v>36</v>
      </c>
      <c r="D217" s="8" t="s">
        <v>161</v>
      </c>
      <c r="E217" s="8" t="s">
        <v>1497</v>
      </c>
      <c r="F217" s="8" t="s">
        <v>1498</v>
      </c>
      <c r="G217" s="8" t="s">
        <v>1499</v>
      </c>
      <c r="H217" s="8">
        <v>457.24</v>
      </c>
      <c r="I217" s="8">
        <v>457.24</v>
      </c>
      <c r="J217" s="8">
        <v>0</v>
      </c>
      <c r="K217" s="8" t="s">
        <v>1500</v>
      </c>
      <c r="L217" s="8" t="s">
        <v>38</v>
      </c>
      <c r="M217" s="8" t="s">
        <v>39</v>
      </c>
      <c r="N217" s="8" t="s">
        <v>40</v>
      </c>
      <c r="O217" s="8" t="s">
        <v>1501</v>
      </c>
      <c r="P217" s="8" t="s">
        <v>1498</v>
      </c>
      <c r="Q217" s="8" t="s">
        <v>1502</v>
      </c>
      <c r="R217" s="8" t="s">
        <v>41</v>
      </c>
      <c r="S217" s="8" t="s">
        <v>1497</v>
      </c>
      <c r="T217" s="8">
        <v>377.89</v>
      </c>
      <c r="U217" s="8">
        <v>79.36</v>
      </c>
      <c r="V217" s="8">
        <v>0</v>
      </c>
      <c r="W217" s="8">
        <v>0</v>
      </c>
      <c r="X217" s="8">
        <v>1</v>
      </c>
      <c r="Y217" s="8">
        <v>377.89</v>
      </c>
      <c r="Z217" s="8">
        <v>457.24</v>
      </c>
      <c r="AA217" s="8" t="s">
        <v>1503</v>
      </c>
      <c r="AB217" s="8" t="s">
        <v>38</v>
      </c>
      <c r="AC217" s="8">
        <v>14.887670999999999</v>
      </c>
      <c r="AD217" s="8" t="s">
        <v>1503</v>
      </c>
      <c r="AE217" s="9">
        <v>45218.04115740741</v>
      </c>
      <c r="AF217" s="8" t="s">
        <v>38</v>
      </c>
      <c r="AG217" s="8" t="b">
        <v>0</v>
      </c>
      <c r="AH217" s="8" t="s">
        <v>38</v>
      </c>
      <c r="AI217" s="8" t="s">
        <v>38</v>
      </c>
      <c r="AJ217" s="8" t="s">
        <v>38</v>
      </c>
      <c r="AK217" s="8" t="s">
        <v>38</v>
      </c>
      <c r="AL217" s="8" t="s">
        <v>44</v>
      </c>
      <c r="AM217" s="8" t="s">
        <v>44</v>
      </c>
      <c r="AN217" s="8" t="s">
        <v>475</v>
      </c>
      <c r="AO217" s="8" t="s">
        <v>38</v>
      </c>
      <c r="AP217" s="8" t="s">
        <v>441</v>
      </c>
      <c r="AQ217" s="8" t="s">
        <v>40</v>
      </c>
      <c r="AR217" s="8" t="s">
        <v>38</v>
      </c>
      <c r="AS217" s="8" t="s">
        <v>38</v>
      </c>
      <c r="AT217" s="8">
        <v>377.88799999999998</v>
      </c>
      <c r="AU217" s="8">
        <v>79.356999999999999</v>
      </c>
      <c r="AV217" s="8">
        <v>0</v>
      </c>
    </row>
    <row r="218" spans="1:48" ht="14.4" x14ac:dyDescent="0.3">
      <c r="A218" s="9">
        <v>45222.04115740741</v>
      </c>
      <c r="B218" s="8" t="s">
        <v>46</v>
      </c>
      <c r="C218" s="8" t="s">
        <v>36</v>
      </c>
      <c r="D218" s="8" t="s">
        <v>249</v>
      </c>
      <c r="E218" s="8" t="s">
        <v>250</v>
      </c>
      <c r="F218" s="8" t="s">
        <v>251</v>
      </c>
      <c r="G218" s="8" t="s">
        <v>1504</v>
      </c>
      <c r="H218" s="8">
        <v>670.13</v>
      </c>
      <c r="I218" s="8">
        <v>0</v>
      </c>
      <c r="J218" s="8">
        <v>670.13</v>
      </c>
      <c r="K218" s="8" t="s">
        <v>1505</v>
      </c>
      <c r="L218" s="8" t="s">
        <v>38</v>
      </c>
      <c r="M218" s="8" t="s">
        <v>39</v>
      </c>
      <c r="N218" s="8" t="s">
        <v>40</v>
      </c>
      <c r="O218" s="8" t="s">
        <v>252</v>
      </c>
      <c r="P218" s="8" t="s">
        <v>251</v>
      </c>
      <c r="Q218" s="8" t="s">
        <v>253</v>
      </c>
      <c r="R218" s="8" t="s">
        <v>41</v>
      </c>
      <c r="S218" s="8" t="s">
        <v>250</v>
      </c>
      <c r="T218" s="8">
        <v>553.83000000000004</v>
      </c>
      <c r="U218" s="8">
        <v>116.3</v>
      </c>
      <c r="V218" s="8">
        <v>0</v>
      </c>
      <c r="W218" s="8">
        <v>0</v>
      </c>
      <c r="X218" s="8">
        <v>1</v>
      </c>
      <c r="Y218" s="8">
        <v>553.83000000000004</v>
      </c>
      <c r="Z218" s="8">
        <v>670.13</v>
      </c>
      <c r="AA218" s="8" t="s">
        <v>1506</v>
      </c>
      <c r="AB218" s="8" t="s">
        <v>38</v>
      </c>
      <c r="AC218" s="8">
        <v>22.214756000000001</v>
      </c>
      <c r="AD218" s="8" t="s">
        <v>1507</v>
      </c>
      <c r="AE218" s="9">
        <v>45219.04115740741</v>
      </c>
      <c r="AF218" s="8" t="s">
        <v>38</v>
      </c>
      <c r="AG218" s="8" t="b">
        <v>0</v>
      </c>
      <c r="AH218" s="8" t="s">
        <v>38</v>
      </c>
      <c r="AI218" s="8" t="s">
        <v>38</v>
      </c>
      <c r="AJ218" s="8" t="s">
        <v>38</v>
      </c>
      <c r="AK218" s="8" t="s">
        <v>38</v>
      </c>
      <c r="AL218" s="8" t="s">
        <v>44</v>
      </c>
      <c r="AM218" s="8" t="s">
        <v>44</v>
      </c>
      <c r="AN218" s="8" t="s">
        <v>475</v>
      </c>
      <c r="AO218" s="8" t="s">
        <v>38</v>
      </c>
      <c r="AP218" s="8" t="s">
        <v>441</v>
      </c>
      <c r="AQ218" s="8" t="s">
        <v>40</v>
      </c>
      <c r="AR218" s="8" t="s">
        <v>38</v>
      </c>
      <c r="AS218" s="8" t="s">
        <v>38</v>
      </c>
      <c r="AT218" s="8">
        <v>553.82600000000002</v>
      </c>
      <c r="AU218" s="8">
        <v>116.304</v>
      </c>
      <c r="AV218" s="8">
        <v>0</v>
      </c>
    </row>
    <row r="219" spans="1:48" ht="14.4" x14ac:dyDescent="0.3">
      <c r="A219" s="9">
        <v>45222.04115740741</v>
      </c>
      <c r="B219" s="8" t="s">
        <v>46</v>
      </c>
      <c r="C219" s="8" t="s">
        <v>36</v>
      </c>
      <c r="D219" s="8" t="s">
        <v>54</v>
      </c>
      <c r="E219" s="8" t="s">
        <v>1211</v>
      </c>
      <c r="F219" s="8" t="s">
        <v>1212</v>
      </c>
      <c r="G219" s="8" t="s">
        <v>1508</v>
      </c>
      <c r="H219" s="8">
        <v>-2.74</v>
      </c>
      <c r="I219" s="8">
        <v>0</v>
      </c>
      <c r="J219" s="8">
        <v>-2.74</v>
      </c>
      <c r="K219" s="8" t="s">
        <v>1509</v>
      </c>
      <c r="L219" s="8" t="s">
        <v>38</v>
      </c>
      <c r="M219" s="8" t="s">
        <v>39</v>
      </c>
      <c r="N219" s="8" t="s">
        <v>40</v>
      </c>
      <c r="O219" s="8" t="s">
        <v>411</v>
      </c>
      <c r="P219" s="8" t="s">
        <v>1212</v>
      </c>
      <c r="Q219" s="8" t="s">
        <v>1215</v>
      </c>
      <c r="R219" s="8" t="s">
        <v>41</v>
      </c>
      <c r="S219" s="8" t="s">
        <v>1211</v>
      </c>
      <c r="T219" s="8">
        <v>-2.17</v>
      </c>
      <c r="U219" s="8">
        <v>-0.46</v>
      </c>
      <c r="V219" s="8">
        <v>-0.11</v>
      </c>
      <c r="W219" s="8">
        <v>0</v>
      </c>
      <c r="X219" s="8">
        <v>1</v>
      </c>
      <c r="Y219" s="8">
        <v>-2.17</v>
      </c>
      <c r="Z219" s="8">
        <v>-2.74</v>
      </c>
      <c r="AA219" s="8" t="s">
        <v>1510</v>
      </c>
      <c r="AB219" s="8" t="s">
        <v>38</v>
      </c>
      <c r="AC219" s="8">
        <v>9.9999999999999995E-7</v>
      </c>
      <c r="AD219" s="8" t="s">
        <v>38</v>
      </c>
      <c r="AE219" s="8" t="s">
        <v>38</v>
      </c>
      <c r="AF219" s="8" t="s">
        <v>38</v>
      </c>
      <c r="AG219" s="8" t="b">
        <v>0</v>
      </c>
      <c r="AH219" s="8" t="s">
        <v>38</v>
      </c>
      <c r="AI219" s="8" t="s">
        <v>38</v>
      </c>
      <c r="AJ219" s="8" t="s">
        <v>38</v>
      </c>
      <c r="AK219" s="8" t="s">
        <v>38</v>
      </c>
      <c r="AL219" s="8" t="s">
        <v>38</v>
      </c>
      <c r="AM219" s="8" t="s">
        <v>38</v>
      </c>
      <c r="AN219" s="8" t="s">
        <v>475</v>
      </c>
      <c r="AO219" s="8" t="s">
        <v>38</v>
      </c>
      <c r="AP219" s="8" t="s">
        <v>69</v>
      </c>
      <c r="AQ219" s="8" t="s">
        <v>40</v>
      </c>
      <c r="AR219" s="8" t="s">
        <v>38</v>
      </c>
      <c r="AS219" s="8" t="s">
        <v>38</v>
      </c>
      <c r="AT219" s="8">
        <v>-2.1709999999999998</v>
      </c>
      <c r="AU219" s="8">
        <v>-0.45600000000000002</v>
      </c>
      <c r="AV219" s="8">
        <v>-0.113</v>
      </c>
    </row>
    <row r="220" spans="1:48" ht="14.4" x14ac:dyDescent="0.3">
      <c r="A220" s="9">
        <v>45222.04115740741</v>
      </c>
      <c r="B220" s="8" t="s">
        <v>439</v>
      </c>
      <c r="C220" s="8" t="s">
        <v>36</v>
      </c>
      <c r="D220" s="8" t="s">
        <v>718</v>
      </c>
      <c r="E220" s="8" t="s">
        <v>1511</v>
      </c>
      <c r="F220" s="8" t="s">
        <v>1512</v>
      </c>
      <c r="G220" s="8" t="s">
        <v>1513</v>
      </c>
      <c r="H220" s="8">
        <v>660.75</v>
      </c>
      <c r="I220" s="8">
        <v>0</v>
      </c>
      <c r="J220" s="8">
        <v>660.75</v>
      </c>
      <c r="K220" s="8" t="s">
        <v>1514</v>
      </c>
      <c r="L220" s="8" t="s">
        <v>38</v>
      </c>
      <c r="M220" s="8" t="s">
        <v>39</v>
      </c>
      <c r="N220" s="8" t="s">
        <v>40</v>
      </c>
      <c r="O220" s="8" t="s">
        <v>148</v>
      </c>
      <c r="P220" s="8" t="s">
        <v>1512</v>
      </c>
      <c r="Q220" s="8" t="s">
        <v>1515</v>
      </c>
      <c r="R220" s="8" t="s">
        <v>74</v>
      </c>
      <c r="S220" s="8" t="s">
        <v>1511</v>
      </c>
      <c r="T220" s="8">
        <v>546.07000000000005</v>
      </c>
      <c r="U220" s="8">
        <v>114.68</v>
      </c>
      <c r="V220" s="8">
        <v>0</v>
      </c>
      <c r="W220" s="8">
        <v>0</v>
      </c>
      <c r="X220" s="8">
        <v>1</v>
      </c>
      <c r="Y220" s="8">
        <v>546.07000000000005</v>
      </c>
      <c r="Z220" s="8">
        <v>660.75</v>
      </c>
      <c r="AA220" s="8" t="s">
        <v>1516</v>
      </c>
      <c r="AB220" s="8" t="s">
        <v>38</v>
      </c>
      <c r="AC220" s="8">
        <v>73.501249000000001</v>
      </c>
      <c r="AD220" s="8" t="s">
        <v>1516</v>
      </c>
      <c r="AE220" s="9">
        <v>45218.04115740741</v>
      </c>
      <c r="AF220" s="8" t="s">
        <v>38</v>
      </c>
      <c r="AG220" s="8" t="b">
        <v>0</v>
      </c>
      <c r="AH220" s="8" t="s">
        <v>38</v>
      </c>
      <c r="AI220" s="8" t="s">
        <v>38</v>
      </c>
      <c r="AJ220" s="8" t="s">
        <v>38</v>
      </c>
      <c r="AK220" s="8" t="s">
        <v>38</v>
      </c>
      <c r="AL220" s="8" t="s">
        <v>44</v>
      </c>
      <c r="AM220" s="8" t="s">
        <v>44</v>
      </c>
      <c r="AN220" s="8" t="s">
        <v>475</v>
      </c>
      <c r="AO220" s="8" t="s">
        <v>38</v>
      </c>
      <c r="AP220" s="8" t="s">
        <v>441</v>
      </c>
      <c r="AQ220" s="8" t="s">
        <v>40</v>
      </c>
      <c r="AR220" s="8" t="s">
        <v>38</v>
      </c>
      <c r="AS220" s="8" t="s">
        <v>38</v>
      </c>
      <c r="AT220" s="8">
        <v>546.07399999999996</v>
      </c>
      <c r="AU220" s="8">
        <v>114.676</v>
      </c>
      <c r="AV220" s="8">
        <v>0</v>
      </c>
    </row>
    <row r="221" spans="1:48" ht="14.4" x14ac:dyDescent="0.3">
      <c r="A221" s="9">
        <v>45222.04115740741</v>
      </c>
      <c r="B221" s="8" t="s">
        <v>439</v>
      </c>
      <c r="C221" s="8" t="s">
        <v>36</v>
      </c>
      <c r="D221" s="8" t="s">
        <v>148</v>
      </c>
      <c r="E221" s="8" t="s">
        <v>1517</v>
      </c>
      <c r="F221" s="8" t="s">
        <v>1518</v>
      </c>
      <c r="G221" s="8" t="s">
        <v>1519</v>
      </c>
      <c r="H221" s="8">
        <v>501.08</v>
      </c>
      <c r="I221" s="8">
        <v>0</v>
      </c>
      <c r="J221" s="8">
        <v>501.08</v>
      </c>
      <c r="K221" s="8" t="s">
        <v>1520</v>
      </c>
      <c r="L221" s="8" t="s">
        <v>38</v>
      </c>
      <c r="M221" s="8" t="s">
        <v>39</v>
      </c>
      <c r="N221" s="8" t="s">
        <v>40</v>
      </c>
      <c r="O221" s="8" t="s">
        <v>1521</v>
      </c>
      <c r="P221" s="8" t="s">
        <v>1518</v>
      </c>
      <c r="Q221" s="8" t="s">
        <v>1522</v>
      </c>
      <c r="R221" s="8" t="s">
        <v>41</v>
      </c>
      <c r="S221" s="8" t="s">
        <v>1517</v>
      </c>
      <c r="T221" s="8">
        <v>414.11</v>
      </c>
      <c r="U221" s="8">
        <v>86.97</v>
      </c>
      <c r="V221" s="8">
        <v>0</v>
      </c>
      <c r="W221" s="8">
        <v>0</v>
      </c>
      <c r="X221" s="8">
        <v>1</v>
      </c>
      <c r="Y221" s="8">
        <v>414.11</v>
      </c>
      <c r="Z221" s="8">
        <v>501.08</v>
      </c>
      <c r="AA221" s="8" t="s">
        <v>1523</v>
      </c>
      <c r="AB221" s="8" t="s">
        <v>38</v>
      </c>
      <c r="AC221" s="8">
        <v>50.952914999999997</v>
      </c>
      <c r="AD221" s="8" t="s">
        <v>1523</v>
      </c>
      <c r="AE221" s="9">
        <v>45218.04115740741</v>
      </c>
      <c r="AF221" s="8" t="s">
        <v>38</v>
      </c>
      <c r="AG221" s="8" t="b">
        <v>0</v>
      </c>
      <c r="AH221" s="8" t="s">
        <v>38</v>
      </c>
      <c r="AI221" s="8" t="s">
        <v>38</v>
      </c>
      <c r="AJ221" s="8" t="s">
        <v>38</v>
      </c>
      <c r="AK221" s="8" t="s">
        <v>38</v>
      </c>
      <c r="AL221" s="8" t="s">
        <v>44</v>
      </c>
      <c r="AM221" s="8" t="s">
        <v>44</v>
      </c>
      <c r="AN221" s="8" t="s">
        <v>475</v>
      </c>
      <c r="AO221" s="8" t="s">
        <v>38</v>
      </c>
      <c r="AP221" s="8" t="s">
        <v>441</v>
      </c>
      <c r="AQ221" s="8" t="s">
        <v>40</v>
      </c>
      <c r="AR221" s="8" t="s">
        <v>38</v>
      </c>
      <c r="AS221" s="8" t="s">
        <v>38</v>
      </c>
      <c r="AT221" s="8">
        <v>414.11399999999998</v>
      </c>
      <c r="AU221" s="8">
        <v>86.963999999999999</v>
      </c>
      <c r="AV221" s="8">
        <v>0</v>
      </c>
    </row>
    <row r="222" spans="1:48" ht="14.4" x14ac:dyDescent="0.3">
      <c r="A222" s="9">
        <v>45222.04115740741</v>
      </c>
      <c r="B222" s="8" t="s">
        <v>53</v>
      </c>
      <c r="C222" s="8" t="s">
        <v>36</v>
      </c>
      <c r="D222" s="8" t="s">
        <v>55</v>
      </c>
      <c r="E222" s="8" t="s">
        <v>56</v>
      </c>
      <c r="F222" s="8" t="s">
        <v>57</v>
      </c>
      <c r="G222" s="8" t="s">
        <v>1524</v>
      </c>
      <c r="H222" s="8">
        <v>135.52000000000001</v>
      </c>
      <c r="I222" s="8">
        <v>0</v>
      </c>
      <c r="J222" s="8">
        <v>135.52000000000001</v>
      </c>
      <c r="K222" s="8" t="s">
        <v>1525</v>
      </c>
      <c r="L222" s="8" t="s">
        <v>59</v>
      </c>
      <c r="M222" s="8" t="s">
        <v>39</v>
      </c>
      <c r="N222" s="8" t="s">
        <v>40</v>
      </c>
      <c r="O222" s="8" t="s">
        <v>60</v>
      </c>
      <c r="P222" s="8" t="s">
        <v>62</v>
      </c>
      <c r="Q222" s="8" t="s">
        <v>61</v>
      </c>
      <c r="R222" s="8" t="s">
        <v>41</v>
      </c>
      <c r="S222" s="8" t="s">
        <v>56</v>
      </c>
      <c r="T222" s="8">
        <v>112</v>
      </c>
      <c r="U222" s="8">
        <v>23.52</v>
      </c>
      <c r="V222" s="8">
        <v>0</v>
      </c>
      <c r="W222" s="8">
        <v>0</v>
      </c>
      <c r="X222" s="8">
        <v>1</v>
      </c>
      <c r="Y222" s="8">
        <v>112</v>
      </c>
      <c r="Z222" s="8">
        <v>135.52000000000001</v>
      </c>
      <c r="AA222" s="8" t="s">
        <v>58</v>
      </c>
      <c r="AB222" s="8" t="s">
        <v>38</v>
      </c>
      <c r="AC222" s="8">
        <v>3.9249999999999998</v>
      </c>
      <c r="AD222" s="8" t="s">
        <v>58</v>
      </c>
      <c r="AE222" s="9">
        <v>45222.04115740741</v>
      </c>
      <c r="AF222" s="8" t="s">
        <v>38</v>
      </c>
      <c r="AG222" s="8" t="b">
        <v>0</v>
      </c>
      <c r="AH222" s="8" t="s">
        <v>38</v>
      </c>
      <c r="AI222" s="8" t="s">
        <v>38</v>
      </c>
      <c r="AJ222" s="8" t="s">
        <v>38</v>
      </c>
      <c r="AK222" s="8" t="s">
        <v>38</v>
      </c>
      <c r="AL222" s="8" t="s">
        <v>44</v>
      </c>
      <c r="AM222" s="8" t="s">
        <v>44</v>
      </c>
      <c r="AN222" s="8" t="s">
        <v>548</v>
      </c>
      <c r="AO222" s="8" t="s">
        <v>38</v>
      </c>
      <c r="AP222" s="8" t="s">
        <v>441</v>
      </c>
      <c r="AQ222" s="8" t="s">
        <v>40</v>
      </c>
      <c r="AR222" s="8" t="s">
        <v>38</v>
      </c>
      <c r="AS222" s="8" t="s">
        <v>38</v>
      </c>
      <c r="AT222" s="8">
        <v>112</v>
      </c>
      <c r="AU222" s="8">
        <v>23.52</v>
      </c>
      <c r="AV222" s="8">
        <v>0</v>
      </c>
    </row>
    <row r="223" spans="1:48" ht="14.4" x14ac:dyDescent="0.3">
      <c r="A223" s="9">
        <v>45222.04115740741</v>
      </c>
      <c r="B223" s="8" t="s">
        <v>46</v>
      </c>
      <c r="C223" s="8" t="s">
        <v>36</v>
      </c>
      <c r="D223" s="8" t="s">
        <v>54</v>
      </c>
      <c r="E223" s="8" t="s">
        <v>235</v>
      </c>
      <c r="F223" s="8" t="s">
        <v>236</v>
      </c>
      <c r="G223" s="8" t="s">
        <v>1526</v>
      </c>
      <c r="H223" s="8">
        <v>474.15</v>
      </c>
      <c r="I223" s="8">
        <v>0</v>
      </c>
      <c r="J223" s="8">
        <v>474.15</v>
      </c>
      <c r="K223" s="8" t="s">
        <v>1527</v>
      </c>
      <c r="L223" s="8" t="s">
        <v>38</v>
      </c>
      <c r="M223" s="8" t="s">
        <v>39</v>
      </c>
      <c r="N223" s="8" t="s">
        <v>40</v>
      </c>
      <c r="O223" s="8" t="s">
        <v>237</v>
      </c>
      <c r="P223" s="8" t="s">
        <v>236</v>
      </c>
      <c r="Q223" s="8" t="s">
        <v>238</v>
      </c>
      <c r="R223" s="8" t="s">
        <v>41</v>
      </c>
      <c r="S223" s="8" t="s">
        <v>235</v>
      </c>
      <c r="T223" s="8">
        <v>391.86</v>
      </c>
      <c r="U223" s="8">
        <v>82.29</v>
      </c>
      <c r="V223" s="8">
        <v>0</v>
      </c>
      <c r="W223" s="8">
        <v>0</v>
      </c>
      <c r="X223" s="8">
        <v>1</v>
      </c>
      <c r="Y223" s="8">
        <v>391.86</v>
      </c>
      <c r="Z223" s="8">
        <v>474.15</v>
      </c>
      <c r="AA223" s="8" t="s">
        <v>1528</v>
      </c>
      <c r="AB223" s="8" t="s">
        <v>38</v>
      </c>
      <c r="AC223" s="8">
        <v>12.2180745</v>
      </c>
      <c r="AD223" s="8" t="s">
        <v>1528</v>
      </c>
      <c r="AE223" s="9">
        <v>45222.04115740741</v>
      </c>
      <c r="AF223" s="8" t="s">
        <v>38</v>
      </c>
      <c r="AG223" s="8" t="b">
        <v>0</v>
      </c>
      <c r="AH223" s="8" t="s">
        <v>38</v>
      </c>
      <c r="AI223" s="8" t="s">
        <v>38</v>
      </c>
      <c r="AJ223" s="8" t="s">
        <v>38</v>
      </c>
      <c r="AK223" s="8" t="s">
        <v>38</v>
      </c>
      <c r="AL223" s="8" t="s">
        <v>44</v>
      </c>
      <c r="AM223" s="8" t="s">
        <v>44</v>
      </c>
      <c r="AN223" s="8" t="s">
        <v>475</v>
      </c>
      <c r="AO223" s="8" t="s">
        <v>38</v>
      </c>
      <c r="AP223" s="8" t="s">
        <v>441</v>
      </c>
      <c r="AQ223" s="8" t="s">
        <v>40</v>
      </c>
      <c r="AR223" s="8" t="s">
        <v>38</v>
      </c>
      <c r="AS223" s="8" t="s">
        <v>38</v>
      </c>
      <c r="AT223" s="8">
        <v>391.86</v>
      </c>
      <c r="AU223" s="8">
        <v>82.29</v>
      </c>
      <c r="AV223" s="8">
        <v>0</v>
      </c>
    </row>
    <row r="224" spans="1:48" ht="14.4" x14ac:dyDescent="0.3">
      <c r="A224" s="9">
        <v>45222.04115740741</v>
      </c>
      <c r="B224" s="8" t="s">
        <v>53</v>
      </c>
      <c r="C224" s="8" t="s">
        <v>36</v>
      </c>
      <c r="D224" s="8" t="s">
        <v>55</v>
      </c>
      <c r="E224" s="8" t="s">
        <v>56</v>
      </c>
      <c r="F224" s="8" t="s">
        <v>57</v>
      </c>
      <c r="G224" s="8" t="s">
        <v>1529</v>
      </c>
      <c r="H224" s="8">
        <v>296.45</v>
      </c>
      <c r="I224" s="8">
        <v>0</v>
      </c>
      <c r="J224" s="8">
        <v>296.45</v>
      </c>
      <c r="K224" s="8" t="s">
        <v>1530</v>
      </c>
      <c r="L224" s="8" t="s">
        <v>59</v>
      </c>
      <c r="M224" s="8" t="s">
        <v>39</v>
      </c>
      <c r="N224" s="8" t="s">
        <v>40</v>
      </c>
      <c r="O224" s="8" t="s">
        <v>60</v>
      </c>
      <c r="P224" s="8" t="s">
        <v>62</v>
      </c>
      <c r="Q224" s="8" t="s">
        <v>61</v>
      </c>
      <c r="R224" s="8" t="s">
        <v>41</v>
      </c>
      <c r="S224" s="8" t="s">
        <v>56</v>
      </c>
      <c r="T224" s="8">
        <v>245</v>
      </c>
      <c r="U224" s="8">
        <v>51.45</v>
      </c>
      <c r="V224" s="8">
        <v>0</v>
      </c>
      <c r="W224" s="8">
        <v>0</v>
      </c>
      <c r="X224" s="8">
        <v>1</v>
      </c>
      <c r="Y224" s="8">
        <v>245</v>
      </c>
      <c r="Z224" s="8">
        <v>296.45</v>
      </c>
      <c r="AA224" s="8" t="s">
        <v>58</v>
      </c>
      <c r="AB224" s="8" t="s">
        <v>38</v>
      </c>
      <c r="AC224" s="8">
        <v>9.8374977999999995</v>
      </c>
      <c r="AD224" s="8" t="s">
        <v>58</v>
      </c>
      <c r="AE224" s="9">
        <v>45222.04115740741</v>
      </c>
      <c r="AF224" s="8" t="s">
        <v>38</v>
      </c>
      <c r="AG224" s="8" t="b">
        <v>0</v>
      </c>
      <c r="AH224" s="8" t="s">
        <v>38</v>
      </c>
      <c r="AI224" s="8" t="s">
        <v>38</v>
      </c>
      <c r="AJ224" s="8" t="s">
        <v>38</v>
      </c>
      <c r="AK224" s="8" t="s">
        <v>38</v>
      </c>
      <c r="AL224" s="8" t="s">
        <v>44</v>
      </c>
      <c r="AM224" s="8" t="s">
        <v>44</v>
      </c>
      <c r="AN224" s="8" t="s">
        <v>548</v>
      </c>
      <c r="AO224" s="8" t="s">
        <v>38</v>
      </c>
      <c r="AP224" s="8" t="s">
        <v>441</v>
      </c>
      <c r="AQ224" s="8" t="s">
        <v>40</v>
      </c>
      <c r="AR224" s="8" t="s">
        <v>38</v>
      </c>
      <c r="AS224" s="8" t="s">
        <v>38</v>
      </c>
      <c r="AT224" s="8">
        <v>245</v>
      </c>
      <c r="AU224" s="8">
        <v>51.45</v>
      </c>
      <c r="AV224" s="8">
        <v>0</v>
      </c>
    </row>
    <row r="225" spans="1:48" ht="14.4" x14ac:dyDescent="0.3">
      <c r="A225" s="9">
        <v>45222.04115740741</v>
      </c>
      <c r="B225" s="8" t="s">
        <v>53</v>
      </c>
      <c r="C225" s="8" t="s">
        <v>36</v>
      </c>
      <c r="D225" s="8" t="s">
        <v>55</v>
      </c>
      <c r="E225" s="8" t="s">
        <v>56</v>
      </c>
      <c r="F225" s="8" t="s">
        <v>57</v>
      </c>
      <c r="G225" s="8" t="s">
        <v>1531</v>
      </c>
      <c r="H225" s="8">
        <v>335.41</v>
      </c>
      <c r="I225" s="8">
        <v>0</v>
      </c>
      <c r="J225" s="8">
        <v>335.41</v>
      </c>
      <c r="K225" s="8" t="s">
        <v>1532</v>
      </c>
      <c r="L225" s="8" t="s">
        <v>59</v>
      </c>
      <c r="M225" s="8" t="s">
        <v>39</v>
      </c>
      <c r="N225" s="8" t="s">
        <v>40</v>
      </c>
      <c r="O225" s="8" t="s">
        <v>60</v>
      </c>
      <c r="P225" s="8" t="s">
        <v>62</v>
      </c>
      <c r="Q225" s="8" t="s">
        <v>61</v>
      </c>
      <c r="R225" s="8" t="s">
        <v>41</v>
      </c>
      <c r="S225" s="8" t="s">
        <v>56</v>
      </c>
      <c r="T225" s="8">
        <v>277.2</v>
      </c>
      <c r="U225" s="8">
        <v>58.21</v>
      </c>
      <c r="V225" s="8">
        <v>0</v>
      </c>
      <c r="W225" s="8">
        <v>0</v>
      </c>
      <c r="X225" s="8">
        <v>1</v>
      </c>
      <c r="Y225" s="8">
        <v>277.2</v>
      </c>
      <c r="Z225" s="8">
        <v>335.41</v>
      </c>
      <c r="AA225" s="8" t="s">
        <v>58</v>
      </c>
      <c r="AB225" s="8" t="s">
        <v>38</v>
      </c>
      <c r="AC225" s="8">
        <v>7.9624965000000003</v>
      </c>
      <c r="AD225" s="8" t="s">
        <v>58</v>
      </c>
      <c r="AE225" s="9">
        <v>45222.04115740741</v>
      </c>
      <c r="AF225" s="8" t="s">
        <v>38</v>
      </c>
      <c r="AG225" s="8" t="b">
        <v>0</v>
      </c>
      <c r="AH225" s="8" t="s">
        <v>38</v>
      </c>
      <c r="AI225" s="8" t="s">
        <v>38</v>
      </c>
      <c r="AJ225" s="8" t="s">
        <v>38</v>
      </c>
      <c r="AK225" s="8" t="s">
        <v>38</v>
      </c>
      <c r="AL225" s="8" t="s">
        <v>44</v>
      </c>
      <c r="AM225" s="8" t="s">
        <v>44</v>
      </c>
      <c r="AN225" s="8" t="s">
        <v>548</v>
      </c>
      <c r="AO225" s="8" t="s">
        <v>38</v>
      </c>
      <c r="AP225" s="8" t="s">
        <v>441</v>
      </c>
      <c r="AQ225" s="8" t="s">
        <v>40</v>
      </c>
      <c r="AR225" s="8" t="s">
        <v>38</v>
      </c>
      <c r="AS225" s="8" t="s">
        <v>38</v>
      </c>
      <c r="AT225" s="8">
        <v>277.2</v>
      </c>
      <c r="AU225" s="8">
        <v>58.212000000000003</v>
      </c>
      <c r="AV225" s="8">
        <v>0</v>
      </c>
    </row>
    <row r="226" spans="1:48" ht="14.4" x14ac:dyDescent="0.3">
      <c r="A226" s="9">
        <v>45222.04115740741</v>
      </c>
      <c r="B226" s="8" t="s">
        <v>70</v>
      </c>
      <c r="C226" s="8" t="s">
        <v>36</v>
      </c>
      <c r="D226" s="8" t="s">
        <v>71</v>
      </c>
      <c r="E226" s="8" t="s">
        <v>274</v>
      </c>
      <c r="F226" s="8" t="s">
        <v>275</v>
      </c>
      <c r="G226" s="8" t="s">
        <v>1533</v>
      </c>
      <c r="H226" s="8">
        <v>416.16</v>
      </c>
      <c r="I226" s="8">
        <v>416.16</v>
      </c>
      <c r="J226" s="8">
        <v>0</v>
      </c>
      <c r="K226" s="8" t="s">
        <v>1534</v>
      </c>
      <c r="L226" s="8" t="s">
        <v>38</v>
      </c>
      <c r="M226" s="8" t="s">
        <v>39</v>
      </c>
      <c r="N226" s="8" t="s">
        <v>40</v>
      </c>
      <c r="O226" s="8" t="s">
        <v>276</v>
      </c>
      <c r="P226" s="8" t="s">
        <v>275</v>
      </c>
      <c r="Q226" s="8" t="s">
        <v>277</v>
      </c>
      <c r="R226" s="8" t="s">
        <v>41</v>
      </c>
      <c r="S226" s="8" t="s">
        <v>274</v>
      </c>
      <c r="T226" s="8">
        <v>329.76</v>
      </c>
      <c r="U226" s="8">
        <v>69.25</v>
      </c>
      <c r="V226" s="8">
        <v>17.149999999999999</v>
      </c>
      <c r="W226" s="8">
        <v>0</v>
      </c>
      <c r="X226" s="8">
        <v>1</v>
      </c>
      <c r="Y226" s="8">
        <v>329.76</v>
      </c>
      <c r="Z226" s="8">
        <v>416.16</v>
      </c>
      <c r="AA226" s="8" t="s">
        <v>336</v>
      </c>
      <c r="AB226" s="8" t="s">
        <v>38</v>
      </c>
      <c r="AC226" s="8">
        <v>14.502052000000001</v>
      </c>
      <c r="AD226" s="8" t="s">
        <v>336</v>
      </c>
      <c r="AE226" s="9">
        <v>45219.04115740741</v>
      </c>
      <c r="AF226" s="8" t="s">
        <v>38</v>
      </c>
      <c r="AG226" s="8" t="b">
        <v>0</v>
      </c>
      <c r="AH226" s="8" t="s">
        <v>38</v>
      </c>
      <c r="AI226" s="8" t="s">
        <v>38</v>
      </c>
      <c r="AJ226" s="8" t="s">
        <v>38</v>
      </c>
      <c r="AK226" s="8" t="s">
        <v>38</v>
      </c>
      <c r="AL226" s="8" t="s">
        <v>44</v>
      </c>
      <c r="AM226" s="8" t="s">
        <v>44</v>
      </c>
      <c r="AN226" s="8" t="s">
        <v>475</v>
      </c>
      <c r="AO226" s="8" t="s">
        <v>38</v>
      </c>
      <c r="AP226" s="8" t="s">
        <v>441</v>
      </c>
      <c r="AQ226" s="8" t="s">
        <v>40</v>
      </c>
      <c r="AR226" s="8" t="s">
        <v>38</v>
      </c>
      <c r="AS226" s="8" t="s">
        <v>38</v>
      </c>
      <c r="AT226" s="8">
        <v>329.762</v>
      </c>
      <c r="AU226" s="8">
        <v>69.25</v>
      </c>
      <c r="AV226" s="8">
        <v>17.148</v>
      </c>
    </row>
    <row r="227" spans="1:48" ht="14.4" x14ac:dyDescent="0.3">
      <c r="A227" s="9">
        <v>45222.04115740741</v>
      </c>
      <c r="B227" s="8" t="s">
        <v>46</v>
      </c>
      <c r="C227" s="8" t="s">
        <v>36</v>
      </c>
      <c r="D227" s="8" t="s">
        <v>47</v>
      </c>
      <c r="E227" s="8" t="s">
        <v>242</v>
      </c>
      <c r="F227" s="8" t="s">
        <v>243</v>
      </c>
      <c r="G227" s="8" t="s">
        <v>1535</v>
      </c>
      <c r="H227" s="8">
        <v>396.9</v>
      </c>
      <c r="I227" s="8">
        <v>0</v>
      </c>
      <c r="J227" s="8">
        <v>396.9</v>
      </c>
      <c r="K227" s="8" t="s">
        <v>1536</v>
      </c>
      <c r="L227" s="8" t="s">
        <v>38</v>
      </c>
      <c r="M227" s="8" t="s">
        <v>39</v>
      </c>
      <c r="N227" s="8" t="s">
        <v>40</v>
      </c>
      <c r="O227" s="8" t="s">
        <v>47</v>
      </c>
      <c r="P227" s="8" t="s">
        <v>243</v>
      </c>
      <c r="Q227" s="8" t="s">
        <v>244</v>
      </c>
      <c r="R227" s="8" t="s">
        <v>74</v>
      </c>
      <c r="S227" s="8" t="s">
        <v>242</v>
      </c>
      <c r="T227" s="8">
        <v>328.02</v>
      </c>
      <c r="U227" s="8">
        <v>68.88</v>
      </c>
      <c r="V227" s="8">
        <v>0</v>
      </c>
      <c r="W227" s="8">
        <v>0</v>
      </c>
      <c r="X227" s="8">
        <v>1</v>
      </c>
      <c r="Y227" s="8">
        <v>328.02</v>
      </c>
      <c r="Z227" s="8">
        <v>396.9</v>
      </c>
      <c r="AA227" s="8" t="s">
        <v>397</v>
      </c>
      <c r="AB227" s="8" t="s">
        <v>38</v>
      </c>
      <c r="AC227" s="8">
        <v>7.8352440000000003</v>
      </c>
      <c r="AD227" s="8" t="s">
        <v>397</v>
      </c>
      <c r="AE227" s="9">
        <v>45219.04115740741</v>
      </c>
      <c r="AF227" s="8" t="s">
        <v>38</v>
      </c>
      <c r="AG227" s="8" t="b">
        <v>0</v>
      </c>
      <c r="AH227" s="8" t="s">
        <v>38</v>
      </c>
      <c r="AI227" s="8" t="s">
        <v>38</v>
      </c>
      <c r="AJ227" s="8" t="s">
        <v>38</v>
      </c>
      <c r="AK227" s="8" t="s">
        <v>38</v>
      </c>
      <c r="AL227" s="8" t="s">
        <v>44</v>
      </c>
      <c r="AM227" s="8" t="s">
        <v>44</v>
      </c>
      <c r="AN227" s="8" t="s">
        <v>475</v>
      </c>
      <c r="AO227" s="8" t="s">
        <v>38</v>
      </c>
      <c r="AP227" s="8" t="s">
        <v>441</v>
      </c>
      <c r="AQ227" s="8" t="s">
        <v>40</v>
      </c>
      <c r="AR227" s="8" t="s">
        <v>38</v>
      </c>
      <c r="AS227" s="8" t="s">
        <v>38</v>
      </c>
      <c r="AT227" s="8">
        <v>328.017</v>
      </c>
      <c r="AU227" s="8">
        <v>68.882999999999996</v>
      </c>
      <c r="AV227" s="8">
        <v>0</v>
      </c>
    </row>
    <row r="228" spans="1:48" ht="14.4" x14ac:dyDescent="0.3">
      <c r="A228" s="9">
        <v>45222.04115740741</v>
      </c>
      <c r="B228" s="8" t="s">
        <v>73</v>
      </c>
      <c r="C228" s="8" t="s">
        <v>36</v>
      </c>
      <c r="D228" s="8" t="s">
        <v>54</v>
      </c>
      <c r="E228" s="8" t="s">
        <v>1537</v>
      </c>
      <c r="F228" s="8" t="s">
        <v>1538</v>
      </c>
      <c r="G228" s="8" t="s">
        <v>1539</v>
      </c>
      <c r="H228" s="8">
        <v>922.05</v>
      </c>
      <c r="I228" s="8">
        <v>0</v>
      </c>
      <c r="J228" s="8">
        <v>922.05</v>
      </c>
      <c r="K228" s="8" t="s">
        <v>1540</v>
      </c>
      <c r="L228" s="8" t="s">
        <v>38</v>
      </c>
      <c r="M228" s="8" t="s">
        <v>39</v>
      </c>
      <c r="N228" s="8" t="s">
        <v>40</v>
      </c>
      <c r="O228" s="8" t="s">
        <v>108</v>
      </c>
      <c r="P228" s="8" t="s">
        <v>1538</v>
      </c>
      <c r="Q228" s="8" t="s">
        <v>1541</v>
      </c>
      <c r="R228" s="8" t="s">
        <v>65</v>
      </c>
      <c r="S228" s="8" t="s">
        <v>1537</v>
      </c>
      <c r="T228" s="8">
        <v>762.03</v>
      </c>
      <c r="U228" s="8">
        <v>160.03</v>
      </c>
      <c r="V228" s="8">
        <v>0</v>
      </c>
      <c r="W228" s="8">
        <v>0</v>
      </c>
      <c r="X228" s="8">
        <v>1</v>
      </c>
      <c r="Y228" s="8">
        <v>762.03</v>
      </c>
      <c r="Z228" s="8">
        <v>922.05</v>
      </c>
      <c r="AA228" s="8" t="s">
        <v>1542</v>
      </c>
      <c r="AB228" s="8" t="s">
        <v>38</v>
      </c>
      <c r="AC228" s="8">
        <v>40.826998799999998</v>
      </c>
      <c r="AD228" s="8" t="s">
        <v>38</v>
      </c>
      <c r="AE228" s="8" t="s">
        <v>38</v>
      </c>
      <c r="AF228" s="8" t="s">
        <v>38</v>
      </c>
      <c r="AG228" s="8" t="b">
        <v>0</v>
      </c>
      <c r="AH228" s="8" t="s">
        <v>38</v>
      </c>
      <c r="AI228" s="8" t="s">
        <v>38</v>
      </c>
      <c r="AJ228" s="8" t="s">
        <v>38</v>
      </c>
      <c r="AK228" s="8" t="s">
        <v>38</v>
      </c>
      <c r="AL228" s="8" t="s">
        <v>38</v>
      </c>
      <c r="AM228" s="8" t="s">
        <v>38</v>
      </c>
      <c r="AN228" s="8" t="s">
        <v>475</v>
      </c>
      <c r="AO228" s="8" t="s">
        <v>38</v>
      </c>
      <c r="AP228" s="8" t="s">
        <v>69</v>
      </c>
      <c r="AQ228" s="8" t="s">
        <v>40</v>
      </c>
      <c r="AR228" s="8" t="s">
        <v>38</v>
      </c>
      <c r="AS228" s="8" t="s">
        <v>38</v>
      </c>
      <c r="AT228" s="8">
        <v>762.02499999999998</v>
      </c>
      <c r="AU228" s="8">
        <v>160.02500000000001</v>
      </c>
      <c r="AV228" s="8">
        <v>0</v>
      </c>
    </row>
    <row r="229" spans="1:48" ht="14.4" x14ac:dyDescent="0.3">
      <c r="A229" s="9">
        <v>45222.04115740741</v>
      </c>
      <c r="B229" s="8" t="s">
        <v>53</v>
      </c>
      <c r="C229" s="8" t="s">
        <v>36</v>
      </c>
      <c r="D229" s="8" t="s">
        <v>55</v>
      </c>
      <c r="E229" s="8" t="s">
        <v>56</v>
      </c>
      <c r="F229" s="8" t="s">
        <v>57</v>
      </c>
      <c r="G229" s="8" t="s">
        <v>1543</v>
      </c>
      <c r="H229" s="8">
        <v>5.81</v>
      </c>
      <c r="I229" s="8">
        <v>0</v>
      </c>
      <c r="J229" s="8">
        <v>5.81</v>
      </c>
      <c r="K229" s="8" t="s">
        <v>1544</v>
      </c>
      <c r="L229" s="8" t="s">
        <v>59</v>
      </c>
      <c r="M229" s="8" t="s">
        <v>39</v>
      </c>
      <c r="N229" s="8" t="s">
        <v>40</v>
      </c>
      <c r="O229" s="8" t="s">
        <v>60</v>
      </c>
      <c r="P229" s="8" t="s">
        <v>62</v>
      </c>
      <c r="Q229" s="8" t="s">
        <v>61</v>
      </c>
      <c r="R229" s="8" t="s">
        <v>41</v>
      </c>
      <c r="S229" s="8" t="s">
        <v>56</v>
      </c>
      <c r="T229" s="8">
        <v>4.8</v>
      </c>
      <c r="U229" s="8">
        <v>1.01</v>
      </c>
      <c r="V229" s="8">
        <v>0</v>
      </c>
      <c r="W229" s="8">
        <v>0</v>
      </c>
      <c r="X229" s="8">
        <v>1</v>
      </c>
      <c r="Y229" s="8">
        <v>4.8</v>
      </c>
      <c r="Z229" s="8">
        <v>5.81</v>
      </c>
      <c r="AA229" s="8" t="s">
        <v>58</v>
      </c>
      <c r="AB229" s="8" t="s">
        <v>38</v>
      </c>
      <c r="AC229" s="8">
        <v>8.3000000000000004E-2</v>
      </c>
      <c r="AD229" s="8" t="s">
        <v>58</v>
      </c>
      <c r="AE229" s="9">
        <v>45222.04115740741</v>
      </c>
      <c r="AF229" s="8" t="s">
        <v>38</v>
      </c>
      <c r="AG229" s="8" t="b">
        <v>0</v>
      </c>
      <c r="AH229" s="8" t="s">
        <v>38</v>
      </c>
      <c r="AI229" s="8" t="s">
        <v>38</v>
      </c>
      <c r="AJ229" s="8" t="s">
        <v>38</v>
      </c>
      <c r="AK229" s="8" t="s">
        <v>38</v>
      </c>
      <c r="AL229" s="8" t="s">
        <v>44</v>
      </c>
      <c r="AM229" s="8" t="s">
        <v>44</v>
      </c>
      <c r="AN229" s="8" t="s">
        <v>548</v>
      </c>
      <c r="AO229" s="8" t="s">
        <v>38</v>
      </c>
      <c r="AP229" s="8" t="s">
        <v>441</v>
      </c>
      <c r="AQ229" s="8" t="s">
        <v>40</v>
      </c>
      <c r="AR229" s="8" t="s">
        <v>38</v>
      </c>
      <c r="AS229" s="8" t="s">
        <v>38</v>
      </c>
      <c r="AT229" s="8">
        <v>4.8</v>
      </c>
      <c r="AU229" s="8">
        <v>1.008</v>
      </c>
      <c r="AV229" s="8">
        <v>0</v>
      </c>
    </row>
    <row r="230" spans="1:48" ht="14.4" x14ac:dyDescent="0.3">
      <c r="A230" s="9">
        <v>45222.04115740741</v>
      </c>
      <c r="B230" s="8" t="s">
        <v>53</v>
      </c>
      <c r="C230" s="8" t="s">
        <v>36</v>
      </c>
      <c r="D230" s="8" t="s">
        <v>55</v>
      </c>
      <c r="E230" s="8" t="s">
        <v>56</v>
      </c>
      <c r="F230" s="8" t="s">
        <v>57</v>
      </c>
      <c r="G230" s="8" t="s">
        <v>1545</v>
      </c>
      <c r="H230" s="8">
        <v>30.25</v>
      </c>
      <c r="I230" s="8">
        <v>0</v>
      </c>
      <c r="J230" s="8">
        <v>30.25</v>
      </c>
      <c r="K230" s="8" t="s">
        <v>1546</v>
      </c>
      <c r="L230" s="8" t="s">
        <v>59</v>
      </c>
      <c r="M230" s="8" t="s">
        <v>39</v>
      </c>
      <c r="N230" s="8" t="s">
        <v>40</v>
      </c>
      <c r="O230" s="8" t="s">
        <v>60</v>
      </c>
      <c r="P230" s="8" t="s">
        <v>62</v>
      </c>
      <c r="Q230" s="8" t="s">
        <v>61</v>
      </c>
      <c r="R230" s="8" t="s">
        <v>41</v>
      </c>
      <c r="S230" s="8" t="s">
        <v>56</v>
      </c>
      <c r="T230" s="8">
        <v>25</v>
      </c>
      <c r="U230" s="8">
        <v>5.25</v>
      </c>
      <c r="V230" s="8">
        <v>0</v>
      </c>
      <c r="W230" s="8">
        <v>0</v>
      </c>
      <c r="X230" s="8">
        <v>1</v>
      </c>
      <c r="Y230" s="8">
        <v>25</v>
      </c>
      <c r="Z230" s="8">
        <v>30.25</v>
      </c>
      <c r="AA230" s="8" t="s">
        <v>58</v>
      </c>
      <c r="AB230" s="8" t="s">
        <v>38</v>
      </c>
      <c r="AC230" s="8">
        <v>0.72916499999999995</v>
      </c>
      <c r="AD230" s="8" t="s">
        <v>58</v>
      </c>
      <c r="AE230" s="9">
        <v>45222.04115740741</v>
      </c>
      <c r="AF230" s="8" t="s">
        <v>38</v>
      </c>
      <c r="AG230" s="8" t="b">
        <v>0</v>
      </c>
      <c r="AH230" s="8" t="s">
        <v>38</v>
      </c>
      <c r="AI230" s="8" t="s">
        <v>38</v>
      </c>
      <c r="AJ230" s="8" t="s">
        <v>38</v>
      </c>
      <c r="AK230" s="8" t="s">
        <v>38</v>
      </c>
      <c r="AL230" s="8" t="s">
        <v>44</v>
      </c>
      <c r="AM230" s="8" t="s">
        <v>44</v>
      </c>
      <c r="AN230" s="8" t="s">
        <v>548</v>
      </c>
      <c r="AO230" s="8" t="s">
        <v>38</v>
      </c>
      <c r="AP230" s="8" t="s">
        <v>441</v>
      </c>
      <c r="AQ230" s="8" t="s">
        <v>40</v>
      </c>
      <c r="AR230" s="8" t="s">
        <v>38</v>
      </c>
      <c r="AS230" s="8" t="s">
        <v>38</v>
      </c>
      <c r="AT230" s="8">
        <v>25</v>
      </c>
      <c r="AU230" s="8">
        <v>5.25</v>
      </c>
      <c r="AV230" s="8">
        <v>0</v>
      </c>
    </row>
    <row r="231" spans="1:48" ht="14.4" x14ac:dyDescent="0.3">
      <c r="A231" s="9">
        <v>45222.04115740741</v>
      </c>
      <c r="B231" s="8" t="s">
        <v>46</v>
      </c>
      <c r="C231" s="8" t="s">
        <v>36</v>
      </c>
      <c r="D231" s="8" t="s">
        <v>54</v>
      </c>
      <c r="E231" s="8" t="s">
        <v>443</v>
      </c>
      <c r="F231" s="8" t="s">
        <v>444</v>
      </c>
      <c r="G231" s="8" t="s">
        <v>1547</v>
      </c>
      <c r="H231" s="8">
        <v>931.5</v>
      </c>
      <c r="I231" s="8">
        <v>0</v>
      </c>
      <c r="J231" s="8">
        <v>931.5</v>
      </c>
      <c r="K231" s="8" t="s">
        <v>1548</v>
      </c>
      <c r="L231" s="8" t="s">
        <v>38</v>
      </c>
      <c r="M231" s="8" t="s">
        <v>39</v>
      </c>
      <c r="N231" s="8" t="s">
        <v>40</v>
      </c>
      <c r="O231" s="8" t="s">
        <v>109</v>
      </c>
      <c r="P231" s="8" t="s">
        <v>444</v>
      </c>
      <c r="Q231" s="8" t="s">
        <v>445</v>
      </c>
      <c r="R231" s="8" t="s">
        <v>65</v>
      </c>
      <c r="S231" s="8" t="s">
        <v>443</v>
      </c>
      <c r="T231" s="8">
        <v>769.84</v>
      </c>
      <c r="U231" s="8">
        <v>161.66999999999999</v>
      </c>
      <c r="V231" s="8">
        <v>0</v>
      </c>
      <c r="W231" s="8">
        <v>0</v>
      </c>
      <c r="X231" s="8">
        <v>1</v>
      </c>
      <c r="Y231" s="8">
        <v>769.84</v>
      </c>
      <c r="Z231" s="8">
        <v>931.5</v>
      </c>
      <c r="AA231" s="8" t="s">
        <v>1549</v>
      </c>
      <c r="AB231" s="8" t="s">
        <v>38</v>
      </c>
      <c r="AC231" s="8">
        <v>26.9929998</v>
      </c>
      <c r="AD231" s="8" t="s">
        <v>38</v>
      </c>
      <c r="AE231" s="8" t="s">
        <v>38</v>
      </c>
      <c r="AF231" s="8" t="s">
        <v>38</v>
      </c>
      <c r="AG231" s="8" t="b">
        <v>0</v>
      </c>
      <c r="AH231" s="8" t="s">
        <v>38</v>
      </c>
      <c r="AI231" s="8" t="s">
        <v>38</v>
      </c>
      <c r="AJ231" s="8" t="s">
        <v>38</v>
      </c>
      <c r="AK231" s="8" t="s">
        <v>38</v>
      </c>
      <c r="AL231" s="8" t="s">
        <v>38</v>
      </c>
      <c r="AM231" s="8" t="s">
        <v>38</v>
      </c>
      <c r="AN231" s="8" t="s">
        <v>475</v>
      </c>
      <c r="AO231" s="8" t="s">
        <v>38</v>
      </c>
      <c r="AP231" s="8" t="s">
        <v>69</v>
      </c>
      <c r="AQ231" s="8" t="s">
        <v>40</v>
      </c>
      <c r="AR231" s="8" t="s">
        <v>38</v>
      </c>
      <c r="AS231" s="8" t="s">
        <v>38</v>
      </c>
      <c r="AT231" s="8">
        <v>769.83500000000004</v>
      </c>
      <c r="AU231" s="8">
        <v>161.66499999999999</v>
      </c>
      <c r="AV231" s="8">
        <v>0</v>
      </c>
    </row>
    <row r="232" spans="1:48" ht="14.4" x14ac:dyDescent="0.3">
      <c r="A232" s="9">
        <v>45222.04115740741</v>
      </c>
      <c r="B232" s="8" t="s">
        <v>35</v>
      </c>
      <c r="C232" s="8" t="s">
        <v>36</v>
      </c>
      <c r="D232" s="8" t="s">
        <v>37</v>
      </c>
      <c r="E232" s="8" t="s">
        <v>1550</v>
      </c>
      <c r="F232" s="8" t="s">
        <v>1551</v>
      </c>
      <c r="G232" s="8" t="s">
        <v>1552</v>
      </c>
      <c r="H232" s="8">
        <v>-7.09</v>
      </c>
      <c r="I232" s="8">
        <v>0</v>
      </c>
      <c r="J232" s="8">
        <v>-7.09</v>
      </c>
      <c r="K232" s="8" t="s">
        <v>1553</v>
      </c>
      <c r="L232" s="8" t="s">
        <v>38</v>
      </c>
      <c r="M232" s="8" t="s">
        <v>39</v>
      </c>
      <c r="N232" s="8" t="s">
        <v>40</v>
      </c>
      <c r="O232" s="8" t="s">
        <v>1554</v>
      </c>
      <c r="P232" s="8" t="s">
        <v>1551</v>
      </c>
      <c r="Q232" s="8" t="s">
        <v>1555</v>
      </c>
      <c r="R232" s="8" t="s">
        <v>41</v>
      </c>
      <c r="S232" s="8" t="s">
        <v>1550</v>
      </c>
      <c r="T232" s="8">
        <v>-5.62</v>
      </c>
      <c r="U232" s="8">
        <v>-1.18</v>
      </c>
      <c r="V232" s="8">
        <v>-0.28999999999999998</v>
      </c>
      <c r="W232" s="8">
        <v>0</v>
      </c>
      <c r="X232" s="8">
        <v>1</v>
      </c>
      <c r="Y232" s="8">
        <v>-5.62</v>
      </c>
      <c r="Z232" s="8">
        <v>-7.09</v>
      </c>
      <c r="AA232" s="8" t="s">
        <v>1556</v>
      </c>
      <c r="AB232" s="8" t="s">
        <v>199</v>
      </c>
      <c r="AC232" s="8">
        <v>8.3000000000000004E-2</v>
      </c>
      <c r="AD232" s="8" t="s">
        <v>38</v>
      </c>
      <c r="AE232" s="8" t="s">
        <v>38</v>
      </c>
      <c r="AF232" s="8" t="s">
        <v>38</v>
      </c>
      <c r="AG232" s="8" t="b">
        <v>0</v>
      </c>
      <c r="AH232" s="8" t="s">
        <v>1557</v>
      </c>
      <c r="AI232" s="8" t="s">
        <v>1557</v>
      </c>
      <c r="AJ232" s="9">
        <v>45013.04115740741</v>
      </c>
      <c r="AK232" s="8" t="s">
        <v>321</v>
      </c>
      <c r="AL232" s="8" t="s">
        <v>38</v>
      </c>
      <c r="AM232" s="8" t="s">
        <v>38</v>
      </c>
      <c r="AN232" s="8" t="s">
        <v>475</v>
      </c>
      <c r="AO232" s="8" t="s">
        <v>38</v>
      </c>
      <c r="AP232" s="8" t="s">
        <v>205</v>
      </c>
      <c r="AQ232" s="8" t="s">
        <v>40</v>
      </c>
      <c r="AR232" s="8" t="s">
        <v>38</v>
      </c>
      <c r="AS232" s="8" t="s">
        <v>38</v>
      </c>
      <c r="AT232" s="8">
        <v>-5.6180000000000003</v>
      </c>
      <c r="AU232" s="8">
        <v>-1.18</v>
      </c>
      <c r="AV232" s="8">
        <v>-0.29199999999999998</v>
      </c>
    </row>
    <row r="233" spans="1:48" ht="14.4" x14ac:dyDescent="0.3">
      <c r="A233" s="9">
        <v>45222.04115740741</v>
      </c>
      <c r="B233" s="8" t="s">
        <v>46</v>
      </c>
      <c r="C233" s="8" t="s">
        <v>36</v>
      </c>
      <c r="D233" s="8" t="s">
        <v>54</v>
      </c>
      <c r="E233" s="8" t="s">
        <v>235</v>
      </c>
      <c r="F233" s="8" t="s">
        <v>236</v>
      </c>
      <c r="G233" s="8" t="s">
        <v>1558</v>
      </c>
      <c r="H233" s="8">
        <v>-3.59</v>
      </c>
      <c r="I233" s="8">
        <v>0</v>
      </c>
      <c r="J233" s="8">
        <v>-3.59</v>
      </c>
      <c r="K233" s="8" t="s">
        <v>1559</v>
      </c>
      <c r="L233" s="8" t="s">
        <v>38</v>
      </c>
      <c r="M233" s="8" t="s">
        <v>39</v>
      </c>
      <c r="N233" s="8" t="s">
        <v>40</v>
      </c>
      <c r="O233" s="8" t="s">
        <v>237</v>
      </c>
      <c r="P233" s="8" t="s">
        <v>236</v>
      </c>
      <c r="Q233" s="8" t="s">
        <v>238</v>
      </c>
      <c r="R233" s="8" t="s">
        <v>41</v>
      </c>
      <c r="S233" s="8" t="s">
        <v>235</v>
      </c>
      <c r="T233" s="8">
        <v>-2.97</v>
      </c>
      <c r="U233" s="8">
        <v>-0.62</v>
      </c>
      <c r="V233" s="8">
        <v>0</v>
      </c>
      <c r="W233" s="8">
        <v>0</v>
      </c>
      <c r="X233" s="8">
        <v>1</v>
      </c>
      <c r="Y233" s="8">
        <v>-2.97</v>
      </c>
      <c r="Z233" s="8">
        <v>-3.59</v>
      </c>
      <c r="AA233" s="8" t="s">
        <v>68</v>
      </c>
      <c r="AB233" s="8" t="s">
        <v>199</v>
      </c>
      <c r="AC233" s="8">
        <v>0.13833329999999999</v>
      </c>
      <c r="AD233" s="8" t="s">
        <v>38</v>
      </c>
      <c r="AE233" s="8" t="s">
        <v>38</v>
      </c>
      <c r="AF233" s="8" t="s">
        <v>38</v>
      </c>
      <c r="AG233" s="8" t="b">
        <v>0</v>
      </c>
      <c r="AH233" s="8" t="s">
        <v>1560</v>
      </c>
      <c r="AI233" s="8" t="s">
        <v>1561</v>
      </c>
      <c r="AJ233" s="9">
        <v>45069.04115740741</v>
      </c>
      <c r="AK233" s="8" t="s">
        <v>1562</v>
      </c>
      <c r="AL233" s="8" t="s">
        <v>38</v>
      </c>
      <c r="AM233" s="8" t="s">
        <v>38</v>
      </c>
      <c r="AN233" s="8" t="s">
        <v>475</v>
      </c>
      <c r="AO233" s="8" t="s">
        <v>38</v>
      </c>
      <c r="AP233" s="8" t="s">
        <v>42</v>
      </c>
      <c r="AQ233" s="8" t="s">
        <v>40</v>
      </c>
      <c r="AR233" s="8" t="s">
        <v>38</v>
      </c>
      <c r="AS233" s="8" t="s">
        <v>38</v>
      </c>
      <c r="AT233" s="8">
        <v>-2.968</v>
      </c>
      <c r="AU233" s="8">
        <v>-0.623</v>
      </c>
      <c r="AV233" s="8">
        <v>0</v>
      </c>
    </row>
    <row r="234" spans="1:48" ht="14.4" x14ac:dyDescent="0.3">
      <c r="A234" s="9">
        <v>45222.04115740741</v>
      </c>
      <c r="B234" s="8" t="s">
        <v>35</v>
      </c>
      <c r="C234" s="8" t="s">
        <v>36</v>
      </c>
      <c r="D234" s="8" t="s">
        <v>37</v>
      </c>
      <c r="E234" s="8" t="s">
        <v>231</v>
      </c>
      <c r="F234" s="8" t="s">
        <v>232</v>
      </c>
      <c r="G234" s="8" t="s">
        <v>1563</v>
      </c>
      <c r="H234" s="8">
        <v>-12.57</v>
      </c>
      <c r="I234" s="8">
        <v>0</v>
      </c>
      <c r="J234" s="8">
        <v>-12.57</v>
      </c>
      <c r="K234" s="8" t="s">
        <v>1564</v>
      </c>
      <c r="L234" s="8" t="s">
        <v>38</v>
      </c>
      <c r="M234" s="8" t="s">
        <v>39</v>
      </c>
      <c r="N234" s="8" t="s">
        <v>40</v>
      </c>
      <c r="O234" s="8" t="s">
        <v>233</v>
      </c>
      <c r="P234" s="8" t="s">
        <v>232</v>
      </c>
      <c r="Q234" s="8" t="s">
        <v>234</v>
      </c>
      <c r="R234" s="8" t="s">
        <v>41</v>
      </c>
      <c r="S234" s="8" t="s">
        <v>231</v>
      </c>
      <c r="T234" s="8">
        <v>-10.39</v>
      </c>
      <c r="U234" s="8">
        <v>-2.1800000000000002</v>
      </c>
      <c r="V234" s="8">
        <v>0</v>
      </c>
      <c r="W234" s="8">
        <v>0</v>
      </c>
      <c r="X234" s="8">
        <v>1</v>
      </c>
      <c r="Y234" s="8">
        <v>-10.39</v>
      </c>
      <c r="Z234" s="8">
        <v>-12.57</v>
      </c>
      <c r="AA234" s="8" t="s">
        <v>1565</v>
      </c>
      <c r="AB234" s="8" t="s">
        <v>199</v>
      </c>
      <c r="AC234" s="8">
        <v>0.20766660000000001</v>
      </c>
      <c r="AD234" s="8" t="s">
        <v>38</v>
      </c>
      <c r="AE234" s="8" t="s">
        <v>38</v>
      </c>
      <c r="AF234" s="8" t="s">
        <v>38</v>
      </c>
      <c r="AG234" s="8" t="b">
        <v>0</v>
      </c>
      <c r="AH234" s="8" t="s">
        <v>1566</v>
      </c>
      <c r="AI234" s="8" t="s">
        <v>1567</v>
      </c>
      <c r="AJ234" s="9">
        <v>45042.04115740741</v>
      </c>
      <c r="AK234" s="8" t="s">
        <v>1568</v>
      </c>
      <c r="AL234" s="8" t="s">
        <v>38</v>
      </c>
      <c r="AM234" s="8" t="s">
        <v>38</v>
      </c>
      <c r="AN234" s="8" t="s">
        <v>475</v>
      </c>
      <c r="AO234" s="8" t="s">
        <v>38</v>
      </c>
      <c r="AP234" s="8" t="s">
        <v>205</v>
      </c>
      <c r="AQ234" s="8" t="s">
        <v>40</v>
      </c>
      <c r="AR234" s="8" t="s">
        <v>38</v>
      </c>
      <c r="AS234" s="8" t="s">
        <v>38</v>
      </c>
      <c r="AT234" s="8">
        <v>-10.387</v>
      </c>
      <c r="AU234" s="8">
        <v>-2.181</v>
      </c>
      <c r="AV234" s="8">
        <v>0</v>
      </c>
    </row>
    <row r="235" spans="1:48" ht="14.4" x14ac:dyDescent="0.3">
      <c r="A235" s="9">
        <v>45223.04115740741</v>
      </c>
      <c r="B235" s="8" t="s">
        <v>1569</v>
      </c>
      <c r="C235" s="8" t="s">
        <v>36</v>
      </c>
      <c r="D235" s="8" t="s">
        <v>1570</v>
      </c>
      <c r="E235" s="8" t="s">
        <v>1571</v>
      </c>
      <c r="F235" s="8" t="s">
        <v>1572</v>
      </c>
      <c r="G235" s="8" t="s">
        <v>1573</v>
      </c>
      <c r="H235" s="8">
        <v>222.99</v>
      </c>
      <c r="I235" s="8">
        <v>222.99</v>
      </c>
      <c r="J235" s="8">
        <v>0</v>
      </c>
      <c r="K235" s="8" t="s">
        <v>1574</v>
      </c>
      <c r="L235" s="8" t="s">
        <v>38</v>
      </c>
      <c r="M235" s="8" t="s">
        <v>39</v>
      </c>
      <c r="N235" s="8" t="s">
        <v>40</v>
      </c>
      <c r="O235" s="8" t="s">
        <v>132</v>
      </c>
      <c r="P235" s="8" t="s">
        <v>1572</v>
      </c>
      <c r="Q235" s="8" t="s">
        <v>1575</v>
      </c>
      <c r="R235" s="8" t="s">
        <v>41</v>
      </c>
      <c r="S235" s="8" t="s">
        <v>1571</v>
      </c>
      <c r="T235" s="8">
        <v>184.29</v>
      </c>
      <c r="U235" s="8">
        <v>38.700000000000003</v>
      </c>
      <c r="V235" s="8">
        <v>0</v>
      </c>
      <c r="W235" s="8">
        <v>0</v>
      </c>
      <c r="X235" s="8">
        <v>1</v>
      </c>
      <c r="Y235" s="8">
        <v>184.29</v>
      </c>
      <c r="Z235" s="8">
        <v>222.99</v>
      </c>
      <c r="AA235" s="8" t="s">
        <v>1576</v>
      </c>
      <c r="AB235" s="8" t="s">
        <v>38</v>
      </c>
      <c r="AC235" s="8">
        <v>2.6795</v>
      </c>
      <c r="AD235" s="8" t="s">
        <v>1576</v>
      </c>
      <c r="AE235" s="8" t="s">
        <v>38</v>
      </c>
      <c r="AF235" s="8" t="s">
        <v>38</v>
      </c>
      <c r="AG235" s="8" t="b">
        <v>0</v>
      </c>
      <c r="AH235" s="8" t="s">
        <v>38</v>
      </c>
      <c r="AI235" s="8" t="s">
        <v>38</v>
      </c>
      <c r="AJ235" s="8" t="s">
        <v>38</v>
      </c>
      <c r="AK235" s="8" t="s">
        <v>38</v>
      </c>
      <c r="AL235" s="8" t="s">
        <v>44</v>
      </c>
      <c r="AM235" s="8" t="s">
        <v>44</v>
      </c>
      <c r="AN235" s="8" t="s">
        <v>475</v>
      </c>
      <c r="AO235" s="8" t="s">
        <v>38</v>
      </c>
      <c r="AP235" s="8" t="s">
        <v>441</v>
      </c>
      <c r="AQ235" s="8" t="s">
        <v>40</v>
      </c>
      <c r="AR235" s="8" t="s">
        <v>38</v>
      </c>
      <c r="AS235" s="8" t="s">
        <v>38</v>
      </c>
      <c r="AT235" s="8">
        <v>184.285</v>
      </c>
      <c r="AU235" s="8">
        <v>38.700000000000003</v>
      </c>
      <c r="AV235" s="8">
        <v>0</v>
      </c>
    </row>
    <row r="236" spans="1:48" ht="14.4" x14ac:dyDescent="0.3">
      <c r="A236" s="9">
        <v>45223.04115740741</v>
      </c>
      <c r="B236" s="8" t="s">
        <v>35</v>
      </c>
      <c r="C236" s="8" t="s">
        <v>36</v>
      </c>
      <c r="D236" s="8" t="s">
        <v>37</v>
      </c>
      <c r="E236" s="8" t="s">
        <v>347</v>
      </c>
      <c r="F236" s="8" t="s">
        <v>348</v>
      </c>
      <c r="G236" s="8" t="s">
        <v>1577</v>
      </c>
      <c r="H236" s="8">
        <v>-2.86</v>
      </c>
      <c r="I236" s="8">
        <v>0</v>
      </c>
      <c r="J236" s="8">
        <v>-2.86</v>
      </c>
      <c r="K236" s="8" t="s">
        <v>1578</v>
      </c>
      <c r="L236" s="8" t="s">
        <v>38</v>
      </c>
      <c r="M236" s="8" t="s">
        <v>39</v>
      </c>
      <c r="N236" s="8" t="s">
        <v>40</v>
      </c>
      <c r="O236" s="8" t="s">
        <v>233</v>
      </c>
      <c r="P236" s="8" t="s">
        <v>348</v>
      </c>
      <c r="Q236" s="8" t="s">
        <v>349</v>
      </c>
      <c r="R236" s="8" t="s">
        <v>41</v>
      </c>
      <c r="S236" s="8" t="s">
        <v>347</v>
      </c>
      <c r="T236" s="8">
        <v>-2.36</v>
      </c>
      <c r="U236" s="8">
        <v>-0.5</v>
      </c>
      <c r="V236" s="8">
        <v>0</v>
      </c>
      <c r="W236" s="8">
        <v>0</v>
      </c>
      <c r="X236" s="8">
        <v>1</v>
      </c>
      <c r="Y236" s="8">
        <v>-2.36</v>
      </c>
      <c r="Z236" s="8">
        <v>-2.86</v>
      </c>
      <c r="AA236" s="8" t="s">
        <v>1579</v>
      </c>
      <c r="AB236" s="8" t="s">
        <v>199</v>
      </c>
      <c r="AC236" s="8">
        <v>0.15875</v>
      </c>
      <c r="AD236" s="8" t="s">
        <v>38</v>
      </c>
      <c r="AE236" s="8" t="s">
        <v>38</v>
      </c>
      <c r="AF236" s="8" t="s">
        <v>38</v>
      </c>
      <c r="AG236" s="8" t="b">
        <v>0</v>
      </c>
      <c r="AH236" s="8" t="s">
        <v>1580</v>
      </c>
      <c r="AI236" s="8" t="s">
        <v>1580</v>
      </c>
      <c r="AJ236" s="9">
        <v>45104.04115740741</v>
      </c>
      <c r="AK236" s="8" t="s">
        <v>1581</v>
      </c>
      <c r="AL236" s="8" t="s">
        <v>38</v>
      </c>
      <c r="AM236" s="8" t="s">
        <v>38</v>
      </c>
      <c r="AN236" s="8" t="s">
        <v>475</v>
      </c>
      <c r="AO236" s="8" t="s">
        <v>38</v>
      </c>
      <c r="AP236" s="8" t="s">
        <v>205</v>
      </c>
      <c r="AQ236" s="8" t="s">
        <v>40</v>
      </c>
      <c r="AR236" s="8" t="s">
        <v>38</v>
      </c>
      <c r="AS236" s="8" t="s">
        <v>38</v>
      </c>
      <c r="AT236" s="8">
        <v>-2.367</v>
      </c>
      <c r="AU236" s="8">
        <v>-0.497</v>
      </c>
      <c r="AV236" s="8">
        <v>0</v>
      </c>
    </row>
    <row r="237" spans="1:48" ht="14.4" x14ac:dyDescent="0.3">
      <c r="A237" s="9">
        <v>45223.04115740741</v>
      </c>
      <c r="B237" s="8" t="s">
        <v>35</v>
      </c>
      <c r="C237" s="8" t="s">
        <v>36</v>
      </c>
      <c r="D237" s="8" t="s">
        <v>37</v>
      </c>
      <c r="E237" s="8" t="s">
        <v>347</v>
      </c>
      <c r="F237" s="8" t="s">
        <v>348</v>
      </c>
      <c r="G237" s="8" t="s">
        <v>1582</v>
      </c>
      <c r="H237" s="8">
        <v>-8.3800000000000008</v>
      </c>
      <c r="I237" s="8">
        <v>0</v>
      </c>
      <c r="J237" s="8">
        <v>-8.3800000000000008</v>
      </c>
      <c r="K237" s="8" t="s">
        <v>1583</v>
      </c>
      <c r="L237" s="8" t="s">
        <v>38</v>
      </c>
      <c r="M237" s="8" t="s">
        <v>39</v>
      </c>
      <c r="N237" s="8" t="s">
        <v>40</v>
      </c>
      <c r="O237" s="8" t="s">
        <v>233</v>
      </c>
      <c r="P237" s="8" t="s">
        <v>348</v>
      </c>
      <c r="Q237" s="8" t="s">
        <v>349</v>
      </c>
      <c r="R237" s="8" t="s">
        <v>41</v>
      </c>
      <c r="S237" s="8" t="s">
        <v>347</v>
      </c>
      <c r="T237" s="8">
        <v>-6.93</v>
      </c>
      <c r="U237" s="8">
        <v>-1.45</v>
      </c>
      <c r="V237" s="8">
        <v>0</v>
      </c>
      <c r="W237" s="8">
        <v>0</v>
      </c>
      <c r="X237" s="8">
        <v>1</v>
      </c>
      <c r="Y237" s="8">
        <v>-6.93</v>
      </c>
      <c r="Z237" s="8">
        <v>-8.3800000000000008</v>
      </c>
      <c r="AA237" s="8" t="s">
        <v>1584</v>
      </c>
      <c r="AB237" s="8" t="s">
        <v>213</v>
      </c>
      <c r="AC237" s="8">
        <v>0</v>
      </c>
      <c r="AD237" s="8" t="s">
        <v>38</v>
      </c>
      <c r="AE237" s="8" t="s">
        <v>38</v>
      </c>
      <c r="AF237" s="8" t="s">
        <v>38</v>
      </c>
      <c r="AG237" s="8" t="b">
        <v>0</v>
      </c>
      <c r="AH237" s="8" t="s">
        <v>38</v>
      </c>
      <c r="AI237" s="8" t="s">
        <v>38</v>
      </c>
      <c r="AJ237" s="8" t="s">
        <v>38</v>
      </c>
      <c r="AK237" s="8" t="s">
        <v>38</v>
      </c>
      <c r="AL237" s="8" t="s">
        <v>38</v>
      </c>
      <c r="AM237" s="8" t="s">
        <v>38</v>
      </c>
      <c r="AN237" s="8" t="s">
        <v>475</v>
      </c>
      <c r="AO237" s="8" t="s">
        <v>38</v>
      </c>
      <c r="AP237" s="8" t="s">
        <v>205</v>
      </c>
      <c r="AQ237" s="8" t="s">
        <v>40</v>
      </c>
      <c r="AR237" s="8" t="s">
        <v>38</v>
      </c>
      <c r="AS237" s="8" t="s">
        <v>38</v>
      </c>
      <c r="AT237" s="8">
        <v>-6.9249999999999998</v>
      </c>
      <c r="AU237" s="8">
        <v>-1.454</v>
      </c>
      <c r="AV237" s="8">
        <v>0</v>
      </c>
    </row>
    <row r="238" spans="1:48" ht="14.4" x14ac:dyDescent="0.3">
      <c r="A238" s="9">
        <v>45223.04115740741</v>
      </c>
      <c r="B238" s="8" t="s">
        <v>35</v>
      </c>
      <c r="C238" s="8" t="s">
        <v>36</v>
      </c>
      <c r="D238" s="8" t="s">
        <v>37</v>
      </c>
      <c r="E238" s="8" t="s">
        <v>228</v>
      </c>
      <c r="F238" s="8" t="s">
        <v>229</v>
      </c>
      <c r="G238" s="8" t="s">
        <v>1585</v>
      </c>
      <c r="H238" s="8">
        <v>631.9</v>
      </c>
      <c r="I238" s="8">
        <v>0</v>
      </c>
      <c r="J238" s="8">
        <v>631.9</v>
      </c>
      <c r="K238" s="8" t="s">
        <v>1586</v>
      </c>
      <c r="L238" s="8" t="s">
        <v>38</v>
      </c>
      <c r="M238" s="8" t="s">
        <v>39</v>
      </c>
      <c r="N238" s="8" t="s">
        <v>40</v>
      </c>
      <c r="O238" s="8" t="s">
        <v>132</v>
      </c>
      <c r="P238" s="8" t="s">
        <v>229</v>
      </c>
      <c r="Q238" s="8" t="s">
        <v>230</v>
      </c>
      <c r="R238" s="8" t="s">
        <v>41</v>
      </c>
      <c r="S238" s="8" t="s">
        <v>228</v>
      </c>
      <c r="T238" s="8">
        <v>500.71</v>
      </c>
      <c r="U238" s="8">
        <v>105.15</v>
      </c>
      <c r="V238" s="8">
        <v>26.04</v>
      </c>
      <c r="W238" s="8">
        <v>0</v>
      </c>
      <c r="X238" s="8">
        <v>1</v>
      </c>
      <c r="Y238" s="8">
        <v>500.71</v>
      </c>
      <c r="Z238" s="8">
        <v>631.9</v>
      </c>
      <c r="AA238" s="8" t="s">
        <v>1587</v>
      </c>
      <c r="AB238" s="8" t="s">
        <v>38</v>
      </c>
      <c r="AC238" s="8">
        <v>16.27552</v>
      </c>
      <c r="AD238" s="8" t="s">
        <v>1190</v>
      </c>
      <c r="AE238" s="9">
        <v>45219.04115740741</v>
      </c>
      <c r="AF238" s="8" t="s">
        <v>38</v>
      </c>
      <c r="AG238" s="8" t="b">
        <v>0</v>
      </c>
      <c r="AH238" s="8" t="s">
        <v>38</v>
      </c>
      <c r="AI238" s="8" t="s">
        <v>38</v>
      </c>
      <c r="AJ238" s="8" t="s">
        <v>38</v>
      </c>
      <c r="AK238" s="8" t="s">
        <v>38</v>
      </c>
      <c r="AL238" s="8" t="s">
        <v>44</v>
      </c>
      <c r="AM238" s="8" t="s">
        <v>44</v>
      </c>
      <c r="AN238" s="8" t="s">
        <v>475</v>
      </c>
      <c r="AO238" s="8" t="s">
        <v>38</v>
      </c>
      <c r="AP238" s="8" t="s">
        <v>441</v>
      </c>
      <c r="AQ238" s="8" t="s">
        <v>40</v>
      </c>
      <c r="AR238" s="8" t="s">
        <v>38</v>
      </c>
      <c r="AS238" s="8" t="s">
        <v>38</v>
      </c>
      <c r="AT238" s="8">
        <v>500.71300000000002</v>
      </c>
      <c r="AU238" s="8">
        <v>105.15</v>
      </c>
      <c r="AV238" s="8">
        <v>26.036999999999999</v>
      </c>
    </row>
    <row r="239" spans="1:48" ht="14.4" x14ac:dyDescent="0.3">
      <c r="A239" s="9">
        <v>45223.04115740741</v>
      </c>
      <c r="B239" s="8" t="s">
        <v>46</v>
      </c>
      <c r="C239" s="8" t="s">
        <v>36</v>
      </c>
      <c r="D239" s="8" t="s">
        <v>54</v>
      </c>
      <c r="E239" s="8" t="s">
        <v>443</v>
      </c>
      <c r="F239" s="8" t="s">
        <v>444</v>
      </c>
      <c r="G239" s="8" t="s">
        <v>1588</v>
      </c>
      <c r="H239" s="8">
        <v>380.7</v>
      </c>
      <c r="I239" s="8">
        <v>0</v>
      </c>
      <c r="J239" s="8">
        <v>380.7</v>
      </c>
      <c r="K239" s="8" t="s">
        <v>1589</v>
      </c>
      <c r="L239" s="8" t="s">
        <v>38</v>
      </c>
      <c r="M239" s="8" t="s">
        <v>39</v>
      </c>
      <c r="N239" s="8" t="s">
        <v>40</v>
      </c>
      <c r="O239" s="8" t="s">
        <v>109</v>
      </c>
      <c r="P239" s="8" t="s">
        <v>444</v>
      </c>
      <c r="Q239" s="8" t="s">
        <v>445</v>
      </c>
      <c r="R239" s="8" t="s">
        <v>65</v>
      </c>
      <c r="S239" s="8" t="s">
        <v>443</v>
      </c>
      <c r="T239" s="8">
        <v>314.63</v>
      </c>
      <c r="U239" s="8">
        <v>66.069999999999993</v>
      </c>
      <c r="V239" s="8">
        <v>0</v>
      </c>
      <c r="W239" s="8">
        <v>0</v>
      </c>
      <c r="X239" s="8">
        <v>1</v>
      </c>
      <c r="Y239" s="8">
        <v>314.63</v>
      </c>
      <c r="Z239" s="8">
        <v>380.7</v>
      </c>
      <c r="AA239" s="8" t="s">
        <v>1590</v>
      </c>
      <c r="AB239" s="8" t="s">
        <v>38</v>
      </c>
      <c r="AC239" s="8">
        <v>4.5181981000000002</v>
      </c>
      <c r="AD239" s="8" t="s">
        <v>38</v>
      </c>
      <c r="AE239" s="8" t="s">
        <v>38</v>
      </c>
      <c r="AF239" s="8" t="s">
        <v>38</v>
      </c>
      <c r="AG239" s="8" t="b">
        <v>0</v>
      </c>
      <c r="AH239" s="8" t="s">
        <v>38</v>
      </c>
      <c r="AI239" s="8" t="s">
        <v>38</v>
      </c>
      <c r="AJ239" s="8" t="s">
        <v>38</v>
      </c>
      <c r="AK239" s="8" t="s">
        <v>38</v>
      </c>
      <c r="AL239" s="8" t="s">
        <v>38</v>
      </c>
      <c r="AM239" s="8" t="s">
        <v>38</v>
      </c>
      <c r="AN239" s="8" t="s">
        <v>475</v>
      </c>
      <c r="AO239" s="8" t="s">
        <v>38</v>
      </c>
      <c r="AP239" s="8" t="s">
        <v>69</v>
      </c>
      <c r="AQ239" s="8" t="s">
        <v>40</v>
      </c>
      <c r="AR239" s="8" t="s">
        <v>38</v>
      </c>
      <c r="AS239" s="8" t="s">
        <v>38</v>
      </c>
      <c r="AT239" s="8">
        <v>314.62799999999999</v>
      </c>
      <c r="AU239" s="8">
        <v>66.072000000000003</v>
      </c>
      <c r="AV239" s="8">
        <v>0</v>
      </c>
    </row>
    <row r="240" spans="1:48" ht="14.4" x14ac:dyDescent="0.3">
      <c r="A240" s="9">
        <v>45223.04115740741</v>
      </c>
      <c r="B240" s="8" t="s">
        <v>439</v>
      </c>
      <c r="C240" s="8" t="s">
        <v>36</v>
      </c>
      <c r="D240" s="8" t="s">
        <v>1591</v>
      </c>
      <c r="E240" s="8" t="s">
        <v>1592</v>
      </c>
      <c r="F240" s="8" t="s">
        <v>1593</v>
      </c>
      <c r="G240" s="8" t="s">
        <v>1594</v>
      </c>
      <c r="H240" s="8">
        <v>1910.29</v>
      </c>
      <c r="I240" s="8">
        <v>1910.29</v>
      </c>
      <c r="J240" s="8">
        <v>0</v>
      </c>
      <c r="K240" s="8" t="s">
        <v>1595</v>
      </c>
      <c r="L240" s="8" t="s">
        <v>38</v>
      </c>
      <c r="M240" s="8" t="s">
        <v>39</v>
      </c>
      <c r="N240" s="8" t="s">
        <v>40</v>
      </c>
      <c r="O240" s="8" t="s">
        <v>1596</v>
      </c>
      <c r="P240" s="8" t="s">
        <v>1593</v>
      </c>
      <c r="Q240" s="8" t="s">
        <v>1597</v>
      </c>
      <c r="R240" s="8" t="s">
        <v>41</v>
      </c>
      <c r="S240" s="8" t="s">
        <v>1592</v>
      </c>
      <c r="T240" s="8">
        <v>1578.75</v>
      </c>
      <c r="U240" s="8">
        <v>331.54</v>
      </c>
      <c r="V240" s="8">
        <v>0</v>
      </c>
      <c r="W240" s="8">
        <v>0</v>
      </c>
      <c r="X240" s="8">
        <v>1</v>
      </c>
      <c r="Y240" s="8">
        <v>1578.75</v>
      </c>
      <c r="Z240" s="8">
        <v>1910.29</v>
      </c>
      <c r="AA240" s="8" t="s">
        <v>1598</v>
      </c>
      <c r="AB240" s="8" t="s">
        <v>38</v>
      </c>
      <c r="AC240" s="8">
        <v>219.81344899999999</v>
      </c>
      <c r="AD240" s="8" t="s">
        <v>1598</v>
      </c>
      <c r="AE240" s="9">
        <v>45220.04115740741</v>
      </c>
      <c r="AF240" s="8" t="s">
        <v>38</v>
      </c>
      <c r="AG240" s="8" t="b">
        <v>0</v>
      </c>
      <c r="AH240" s="8" t="s">
        <v>38</v>
      </c>
      <c r="AI240" s="8" t="s">
        <v>38</v>
      </c>
      <c r="AJ240" s="8" t="s">
        <v>38</v>
      </c>
      <c r="AK240" s="8" t="s">
        <v>38</v>
      </c>
      <c r="AL240" s="8" t="s">
        <v>44</v>
      </c>
      <c r="AM240" s="8" t="s">
        <v>44</v>
      </c>
      <c r="AN240" s="8" t="s">
        <v>475</v>
      </c>
      <c r="AO240" s="8" t="s">
        <v>38</v>
      </c>
      <c r="AP240" s="8" t="s">
        <v>441</v>
      </c>
      <c r="AQ240" s="8" t="s">
        <v>40</v>
      </c>
      <c r="AR240" s="8" t="s">
        <v>38</v>
      </c>
      <c r="AS240" s="8" t="s">
        <v>38</v>
      </c>
      <c r="AT240" s="8">
        <v>1578.751</v>
      </c>
      <c r="AU240" s="8">
        <v>331.53800000000001</v>
      </c>
      <c r="AV240" s="8">
        <v>0</v>
      </c>
    </row>
    <row r="241" spans="1:48" ht="14.4" x14ac:dyDescent="0.3">
      <c r="A241" s="9">
        <v>45223.04115740741</v>
      </c>
      <c r="B241" s="8" t="s">
        <v>35</v>
      </c>
      <c r="C241" s="8" t="s">
        <v>36</v>
      </c>
      <c r="D241" s="8" t="s">
        <v>37</v>
      </c>
      <c r="E241" s="8" t="s">
        <v>144</v>
      </c>
      <c r="F241" s="8" t="s">
        <v>145</v>
      </c>
      <c r="G241" s="8" t="s">
        <v>1599</v>
      </c>
      <c r="H241" s="8">
        <v>1739.15</v>
      </c>
      <c r="I241" s="8">
        <v>0</v>
      </c>
      <c r="J241" s="8">
        <v>1739.15</v>
      </c>
      <c r="K241" s="8" t="s">
        <v>1600</v>
      </c>
      <c r="L241" s="8" t="s">
        <v>38</v>
      </c>
      <c r="M241" s="8" t="s">
        <v>39</v>
      </c>
      <c r="N241" s="8" t="s">
        <v>40</v>
      </c>
      <c r="O241" s="8" t="s">
        <v>146</v>
      </c>
      <c r="P241" s="8" t="s">
        <v>145</v>
      </c>
      <c r="Q241" s="8" t="s">
        <v>147</v>
      </c>
      <c r="R241" s="8" t="s">
        <v>41</v>
      </c>
      <c r="S241" s="8" t="s">
        <v>144</v>
      </c>
      <c r="T241" s="8">
        <v>1437.31</v>
      </c>
      <c r="U241" s="8">
        <v>301.83999999999997</v>
      </c>
      <c r="V241" s="8">
        <v>0</v>
      </c>
      <c r="W241" s="8">
        <v>0</v>
      </c>
      <c r="X241" s="8">
        <v>1</v>
      </c>
      <c r="Y241" s="8">
        <v>1437.31</v>
      </c>
      <c r="Z241" s="8">
        <v>1739.15</v>
      </c>
      <c r="AA241" s="8" t="s">
        <v>1601</v>
      </c>
      <c r="AB241" s="8" t="s">
        <v>38</v>
      </c>
      <c r="AC241" s="8">
        <v>44.141610800000002</v>
      </c>
      <c r="AD241" s="8" t="s">
        <v>1601</v>
      </c>
      <c r="AE241" s="9">
        <v>45219.04115740741</v>
      </c>
      <c r="AF241" s="8" t="s">
        <v>38</v>
      </c>
      <c r="AG241" s="8" t="b">
        <v>0</v>
      </c>
      <c r="AH241" s="8" t="s">
        <v>38</v>
      </c>
      <c r="AI241" s="8" t="s">
        <v>38</v>
      </c>
      <c r="AJ241" s="8" t="s">
        <v>38</v>
      </c>
      <c r="AK241" s="8" t="s">
        <v>38</v>
      </c>
      <c r="AL241" s="8" t="s">
        <v>44</v>
      </c>
      <c r="AM241" s="8" t="s">
        <v>44</v>
      </c>
      <c r="AN241" s="8" t="s">
        <v>475</v>
      </c>
      <c r="AO241" s="8" t="s">
        <v>38</v>
      </c>
      <c r="AP241" s="8" t="s">
        <v>441</v>
      </c>
      <c r="AQ241" s="8" t="s">
        <v>40</v>
      </c>
      <c r="AR241" s="8" t="s">
        <v>38</v>
      </c>
      <c r="AS241" s="8" t="s">
        <v>38</v>
      </c>
      <c r="AT241" s="8">
        <v>1437.3140000000001</v>
      </c>
      <c r="AU241" s="8">
        <v>301.83600000000001</v>
      </c>
      <c r="AV241" s="8">
        <v>0</v>
      </c>
    </row>
    <row r="242" spans="1:48" ht="14.4" x14ac:dyDescent="0.3">
      <c r="A242" s="9">
        <v>45223.04115740741</v>
      </c>
      <c r="B242" s="8" t="s">
        <v>476</v>
      </c>
      <c r="C242" s="8" t="s">
        <v>36</v>
      </c>
      <c r="D242" s="8" t="s">
        <v>1469</v>
      </c>
      <c r="E242" s="8" t="s">
        <v>1470</v>
      </c>
      <c r="F242" s="8" t="s">
        <v>1471</v>
      </c>
      <c r="G242" s="8" t="s">
        <v>1602</v>
      </c>
      <c r="H242" s="8">
        <v>-59.18</v>
      </c>
      <c r="I242" s="8">
        <v>-59.18</v>
      </c>
      <c r="J242" s="8">
        <v>0</v>
      </c>
      <c r="K242" s="8" t="s">
        <v>1603</v>
      </c>
      <c r="L242" s="8" t="s">
        <v>38</v>
      </c>
      <c r="M242" s="8" t="s">
        <v>39</v>
      </c>
      <c r="N242" s="8" t="s">
        <v>40</v>
      </c>
      <c r="O242" s="8" t="s">
        <v>1469</v>
      </c>
      <c r="P242" s="8" t="s">
        <v>1471</v>
      </c>
      <c r="Q242" s="8" t="s">
        <v>1474</v>
      </c>
      <c r="R242" s="8" t="s">
        <v>41</v>
      </c>
      <c r="S242" s="8" t="s">
        <v>1470</v>
      </c>
      <c r="T242" s="8">
        <v>-48.91</v>
      </c>
      <c r="U242" s="8">
        <v>-10.27</v>
      </c>
      <c r="V242" s="8">
        <v>0</v>
      </c>
      <c r="W242" s="8">
        <v>0</v>
      </c>
      <c r="X242" s="8">
        <v>1</v>
      </c>
      <c r="Y242" s="8">
        <v>-48.91</v>
      </c>
      <c r="Z242" s="8">
        <v>-59.18</v>
      </c>
      <c r="AA242" s="8" t="s">
        <v>1604</v>
      </c>
      <c r="AB242" s="8" t="s">
        <v>38</v>
      </c>
      <c r="AC242" s="8">
        <v>-9.9999999999999995E-7</v>
      </c>
      <c r="AD242" s="8" t="s">
        <v>38</v>
      </c>
      <c r="AE242" s="8" t="s">
        <v>38</v>
      </c>
      <c r="AF242" s="8" t="s">
        <v>38</v>
      </c>
      <c r="AG242" s="8" t="b">
        <v>0</v>
      </c>
      <c r="AH242" s="8" t="s">
        <v>38</v>
      </c>
      <c r="AI242" s="8" t="s">
        <v>38</v>
      </c>
      <c r="AJ242" s="8" t="s">
        <v>38</v>
      </c>
      <c r="AK242" s="8" t="s">
        <v>38</v>
      </c>
      <c r="AL242" s="8" t="s">
        <v>44</v>
      </c>
      <c r="AM242" s="8" t="s">
        <v>44</v>
      </c>
      <c r="AN242" s="8" t="s">
        <v>38</v>
      </c>
      <c r="AO242" s="8" t="s">
        <v>38</v>
      </c>
      <c r="AP242" s="8" t="s">
        <v>66</v>
      </c>
      <c r="AQ242" s="8" t="s">
        <v>40</v>
      </c>
      <c r="AR242" s="8" t="s">
        <v>38</v>
      </c>
      <c r="AS242" s="8" t="s">
        <v>38</v>
      </c>
      <c r="AT242" s="8">
        <v>-48.908999999999999</v>
      </c>
      <c r="AU242" s="8">
        <v>-10.271000000000001</v>
      </c>
      <c r="AV242" s="8">
        <v>0</v>
      </c>
    </row>
    <row r="243" spans="1:48" ht="14.4" x14ac:dyDescent="0.3">
      <c r="A243" s="9">
        <v>45223.04115740741</v>
      </c>
      <c r="B243" s="8" t="s">
        <v>46</v>
      </c>
      <c r="C243" s="8" t="s">
        <v>36</v>
      </c>
      <c r="D243" s="8" t="s">
        <v>47</v>
      </c>
      <c r="E243" s="8" t="s">
        <v>99</v>
      </c>
      <c r="F243" s="8" t="s">
        <v>100</v>
      </c>
      <c r="G243" s="8" t="s">
        <v>1605</v>
      </c>
      <c r="H243" s="8">
        <v>-16.16</v>
      </c>
      <c r="I243" s="8">
        <v>0</v>
      </c>
      <c r="J243" s="8">
        <v>-16.16</v>
      </c>
      <c r="K243" s="8" t="s">
        <v>1606</v>
      </c>
      <c r="L243" s="8" t="s">
        <v>38</v>
      </c>
      <c r="M243" s="8" t="s">
        <v>39</v>
      </c>
      <c r="N243" s="8" t="s">
        <v>40</v>
      </c>
      <c r="O243" s="8" t="s">
        <v>47</v>
      </c>
      <c r="P243" s="8" t="s">
        <v>100</v>
      </c>
      <c r="Q243" s="8" t="s">
        <v>101</v>
      </c>
      <c r="R243" s="8" t="s">
        <v>41</v>
      </c>
      <c r="S243" s="8" t="s">
        <v>99</v>
      </c>
      <c r="T243" s="8">
        <v>-13.36</v>
      </c>
      <c r="U243" s="8">
        <v>-2.81</v>
      </c>
      <c r="V243" s="8">
        <v>0</v>
      </c>
      <c r="W243" s="8">
        <v>0</v>
      </c>
      <c r="X243" s="8">
        <v>1</v>
      </c>
      <c r="Y243" s="8">
        <v>-13.36</v>
      </c>
      <c r="Z243" s="8">
        <v>-16.16</v>
      </c>
      <c r="AA243" s="8" t="s">
        <v>68</v>
      </c>
      <c r="AB243" s="8" t="s">
        <v>199</v>
      </c>
      <c r="AC243" s="8">
        <v>0.57230559999999997</v>
      </c>
      <c r="AD243" s="8" t="s">
        <v>38</v>
      </c>
      <c r="AE243" s="8" t="s">
        <v>38</v>
      </c>
      <c r="AF243" s="8" t="s">
        <v>38</v>
      </c>
      <c r="AG243" s="8" t="b">
        <v>0</v>
      </c>
      <c r="AH243" s="8" t="s">
        <v>1607</v>
      </c>
      <c r="AI243" s="8" t="s">
        <v>1608</v>
      </c>
      <c r="AJ243" s="9">
        <v>45104.04115740741</v>
      </c>
      <c r="AK243" s="8" t="s">
        <v>1609</v>
      </c>
      <c r="AL243" s="8" t="s">
        <v>38</v>
      </c>
      <c r="AM243" s="8" t="s">
        <v>38</v>
      </c>
      <c r="AN243" s="8" t="s">
        <v>475</v>
      </c>
      <c r="AO243" s="8" t="s">
        <v>38</v>
      </c>
      <c r="AP243" s="8" t="s">
        <v>42</v>
      </c>
      <c r="AQ243" s="8" t="s">
        <v>40</v>
      </c>
      <c r="AR243" s="8" t="s">
        <v>38</v>
      </c>
      <c r="AS243" s="8" t="s">
        <v>38</v>
      </c>
      <c r="AT243" s="8">
        <v>-13.355</v>
      </c>
      <c r="AU243" s="8">
        <v>-2.8050000000000002</v>
      </c>
      <c r="AV243" s="8">
        <v>0</v>
      </c>
    </row>
    <row r="244" spans="1:48" ht="14.4" x14ac:dyDescent="0.3">
      <c r="A244" s="9">
        <v>45223.04115740741</v>
      </c>
      <c r="B244" s="8" t="s">
        <v>77</v>
      </c>
      <c r="C244" s="8" t="s">
        <v>36</v>
      </c>
      <c r="D244" s="8" t="s">
        <v>75</v>
      </c>
      <c r="E244" s="8" t="s">
        <v>1610</v>
      </c>
      <c r="F244" s="8" t="s">
        <v>1611</v>
      </c>
      <c r="G244" s="8" t="s">
        <v>1612</v>
      </c>
      <c r="H244" s="8">
        <v>3885.9</v>
      </c>
      <c r="I244" s="8">
        <v>0</v>
      </c>
      <c r="J244" s="8">
        <v>3885.9</v>
      </c>
      <c r="K244" s="8" t="s">
        <v>1613</v>
      </c>
      <c r="L244" s="8" t="s">
        <v>1614</v>
      </c>
      <c r="M244" s="8" t="s">
        <v>39</v>
      </c>
      <c r="N244" s="8" t="s">
        <v>40</v>
      </c>
      <c r="O244" s="8" t="s">
        <v>769</v>
      </c>
      <c r="P244" s="8" t="s">
        <v>1611</v>
      </c>
      <c r="Q244" s="8" t="s">
        <v>1615</v>
      </c>
      <c r="R244" s="8" t="s">
        <v>74</v>
      </c>
      <c r="S244" s="8" t="s">
        <v>1610</v>
      </c>
      <c r="T244" s="8">
        <v>3211.49</v>
      </c>
      <c r="U244" s="8">
        <v>674.41</v>
      </c>
      <c r="V244" s="8">
        <v>0</v>
      </c>
      <c r="W244" s="8">
        <v>0</v>
      </c>
      <c r="X244" s="8">
        <v>1</v>
      </c>
      <c r="Y244" s="8">
        <v>3211.49</v>
      </c>
      <c r="Z244" s="8">
        <v>3885.9</v>
      </c>
      <c r="AA244" s="8" t="s">
        <v>1616</v>
      </c>
      <c r="AB244" s="8" t="s">
        <v>38</v>
      </c>
      <c r="AC244" s="8">
        <v>97.883317000000005</v>
      </c>
      <c r="AD244" s="8" t="s">
        <v>1617</v>
      </c>
      <c r="AE244" s="9">
        <v>45222.04115740741</v>
      </c>
      <c r="AF244" s="8" t="s">
        <v>38</v>
      </c>
      <c r="AG244" s="8" t="b">
        <v>0</v>
      </c>
      <c r="AH244" s="8" t="s">
        <v>38</v>
      </c>
      <c r="AI244" s="8" t="s">
        <v>38</v>
      </c>
      <c r="AJ244" s="8" t="s">
        <v>38</v>
      </c>
      <c r="AK244" s="8" t="s">
        <v>38</v>
      </c>
      <c r="AL244" s="8" t="s">
        <v>44</v>
      </c>
      <c r="AM244" s="8" t="s">
        <v>44</v>
      </c>
      <c r="AN244" s="8" t="s">
        <v>475</v>
      </c>
      <c r="AO244" s="8" t="s">
        <v>38</v>
      </c>
      <c r="AP244" s="8" t="s">
        <v>441</v>
      </c>
      <c r="AQ244" s="8" t="s">
        <v>40</v>
      </c>
      <c r="AR244" s="8" t="s">
        <v>38</v>
      </c>
      <c r="AS244" s="8" t="s">
        <v>38</v>
      </c>
      <c r="AT244" s="8">
        <v>3211.4859999999999</v>
      </c>
      <c r="AU244" s="8">
        <v>674.41200000000003</v>
      </c>
      <c r="AV244" s="8">
        <v>0</v>
      </c>
    </row>
    <row r="245" spans="1:48" ht="14.4" x14ac:dyDescent="0.3">
      <c r="A245" s="9">
        <v>45223.04115740741</v>
      </c>
      <c r="B245" s="8" t="s">
        <v>46</v>
      </c>
      <c r="C245" s="8" t="s">
        <v>36</v>
      </c>
      <c r="D245" s="8" t="s">
        <v>54</v>
      </c>
      <c r="E245" s="8" t="s">
        <v>260</v>
      </c>
      <c r="F245" s="8" t="s">
        <v>261</v>
      </c>
      <c r="G245" s="8" t="s">
        <v>1618</v>
      </c>
      <c r="H245" s="8">
        <v>-10.119999999999999</v>
      </c>
      <c r="I245" s="8">
        <v>0</v>
      </c>
      <c r="J245" s="8">
        <v>-10.119999999999999</v>
      </c>
      <c r="K245" s="8" t="s">
        <v>1619</v>
      </c>
      <c r="L245" s="8" t="s">
        <v>38</v>
      </c>
      <c r="M245" s="8" t="s">
        <v>39</v>
      </c>
      <c r="N245" s="8" t="s">
        <v>40</v>
      </c>
      <c r="O245" s="8" t="s">
        <v>63</v>
      </c>
      <c r="P245" s="8" t="s">
        <v>261</v>
      </c>
      <c r="Q245" s="8" t="s">
        <v>262</v>
      </c>
      <c r="R245" s="8" t="s">
        <v>41</v>
      </c>
      <c r="S245" s="8" t="s">
        <v>260</v>
      </c>
      <c r="T245" s="8">
        <v>-8.36</v>
      </c>
      <c r="U245" s="8">
        <v>-1.76</v>
      </c>
      <c r="V245" s="8">
        <v>0</v>
      </c>
      <c r="W245" s="8">
        <v>0</v>
      </c>
      <c r="X245" s="8">
        <v>1</v>
      </c>
      <c r="Y245" s="8">
        <v>-8.36</v>
      </c>
      <c r="Z245" s="8">
        <v>-10.119999999999999</v>
      </c>
      <c r="AA245" s="8" t="s">
        <v>68</v>
      </c>
      <c r="AB245" s="8" t="s">
        <v>199</v>
      </c>
      <c r="AC245" s="8">
        <v>0.32858330000000002</v>
      </c>
      <c r="AD245" s="8" t="s">
        <v>38</v>
      </c>
      <c r="AE245" s="8" t="s">
        <v>38</v>
      </c>
      <c r="AF245" s="8" t="s">
        <v>38</v>
      </c>
      <c r="AG245" s="8" t="b">
        <v>0</v>
      </c>
      <c r="AH245" s="8" t="s">
        <v>1620</v>
      </c>
      <c r="AI245" s="8" t="s">
        <v>1620</v>
      </c>
      <c r="AJ245" s="9">
        <v>45104.04115740741</v>
      </c>
      <c r="AK245" s="8" t="s">
        <v>1581</v>
      </c>
      <c r="AL245" s="8" t="s">
        <v>38</v>
      </c>
      <c r="AM245" s="8" t="s">
        <v>38</v>
      </c>
      <c r="AN245" s="8" t="s">
        <v>475</v>
      </c>
      <c r="AO245" s="8" t="s">
        <v>38</v>
      </c>
      <c r="AP245" s="8" t="s">
        <v>42</v>
      </c>
      <c r="AQ245" s="8" t="s">
        <v>40</v>
      </c>
      <c r="AR245" s="8" t="s">
        <v>38</v>
      </c>
      <c r="AS245" s="8" t="s">
        <v>38</v>
      </c>
      <c r="AT245" s="8">
        <v>-8.3629999999999995</v>
      </c>
      <c r="AU245" s="8">
        <v>-1.756</v>
      </c>
      <c r="AV245" s="8">
        <v>0</v>
      </c>
    </row>
    <row r="246" spans="1:48" ht="14.4" x14ac:dyDescent="0.3">
      <c r="A246" s="9">
        <v>45223.04115740741</v>
      </c>
      <c r="B246" s="8" t="s">
        <v>46</v>
      </c>
      <c r="C246" s="8" t="s">
        <v>36</v>
      </c>
      <c r="D246" s="8" t="s">
        <v>54</v>
      </c>
      <c r="E246" s="8" t="s">
        <v>239</v>
      </c>
      <c r="F246" s="8" t="s">
        <v>240</v>
      </c>
      <c r="G246" s="8" t="s">
        <v>1621</v>
      </c>
      <c r="H246" s="8">
        <v>-2.52</v>
      </c>
      <c r="I246" s="8">
        <v>-2.52</v>
      </c>
      <c r="J246" s="8">
        <v>0</v>
      </c>
      <c r="K246" s="8" t="s">
        <v>1622</v>
      </c>
      <c r="L246" s="8" t="s">
        <v>38</v>
      </c>
      <c r="M246" s="8" t="s">
        <v>39</v>
      </c>
      <c r="N246" s="8" t="s">
        <v>40</v>
      </c>
      <c r="O246" s="8" t="s">
        <v>152</v>
      </c>
      <c r="P246" s="8" t="s">
        <v>240</v>
      </c>
      <c r="Q246" s="8" t="s">
        <v>241</v>
      </c>
      <c r="R246" s="8" t="s">
        <v>41</v>
      </c>
      <c r="S246" s="8" t="s">
        <v>239</v>
      </c>
      <c r="T246" s="8">
        <v>-2.08</v>
      </c>
      <c r="U246" s="8">
        <v>-0.44</v>
      </c>
      <c r="V246" s="8">
        <v>0</v>
      </c>
      <c r="W246" s="8">
        <v>0</v>
      </c>
      <c r="X246" s="8">
        <v>1</v>
      </c>
      <c r="Y246" s="8">
        <v>-2.08</v>
      </c>
      <c r="Z246" s="8">
        <v>-2.52</v>
      </c>
      <c r="AA246" s="8" t="s">
        <v>68</v>
      </c>
      <c r="AB246" s="8" t="s">
        <v>199</v>
      </c>
      <c r="AC246" s="8">
        <v>7.3958300000000005E-2</v>
      </c>
      <c r="AD246" s="8" t="s">
        <v>38</v>
      </c>
      <c r="AE246" s="8" t="s">
        <v>38</v>
      </c>
      <c r="AF246" s="8" t="s">
        <v>38</v>
      </c>
      <c r="AG246" s="8" t="b">
        <v>0</v>
      </c>
      <c r="AH246" s="8" t="s">
        <v>369</v>
      </c>
      <c r="AI246" s="8" t="s">
        <v>369</v>
      </c>
      <c r="AJ246" s="9">
        <v>45183.04115740741</v>
      </c>
      <c r="AK246" s="8" t="s">
        <v>664</v>
      </c>
      <c r="AL246" s="8" t="s">
        <v>38</v>
      </c>
      <c r="AM246" s="8" t="s">
        <v>38</v>
      </c>
      <c r="AN246" s="8" t="s">
        <v>475</v>
      </c>
      <c r="AO246" s="8" t="s">
        <v>38</v>
      </c>
      <c r="AP246" s="8" t="s">
        <v>42</v>
      </c>
      <c r="AQ246" s="8" t="s">
        <v>40</v>
      </c>
      <c r="AR246" s="8" t="s">
        <v>38</v>
      </c>
      <c r="AS246" s="8" t="s">
        <v>38</v>
      </c>
      <c r="AT246" s="8">
        <v>-2.085</v>
      </c>
      <c r="AU246" s="8">
        <v>-0.438</v>
      </c>
      <c r="AV246" s="8">
        <v>0</v>
      </c>
    </row>
    <row r="247" spans="1:48" ht="14.4" x14ac:dyDescent="0.3">
      <c r="A247" s="9">
        <v>45223.04115740741</v>
      </c>
      <c r="B247" s="8" t="s">
        <v>110</v>
      </c>
      <c r="C247" s="8" t="s">
        <v>36</v>
      </c>
      <c r="D247" s="8" t="s">
        <v>64</v>
      </c>
      <c r="E247" s="8" t="s">
        <v>1623</v>
      </c>
      <c r="F247" s="8" t="s">
        <v>136</v>
      </c>
      <c r="G247" s="8" t="s">
        <v>1624</v>
      </c>
      <c r="H247" s="8">
        <v>3575.25</v>
      </c>
      <c r="I247" s="8">
        <v>0</v>
      </c>
      <c r="J247" s="8">
        <v>3575.25</v>
      </c>
      <c r="K247" s="8" t="s">
        <v>1625</v>
      </c>
      <c r="L247" s="8" t="s">
        <v>38</v>
      </c>
      <c r="M247" s="8" t="s">
        <v>39</v>
      </c>
      <c r="N247" s="8" t="s">
        <v>40</v>
      </c>
      <c r="O247" s="8" t="s">
        <v>1626</v>
      </c>
      <c r="P247" s="8" t="s">
        <v>1627</v>
      </c>
      <c r="Q247" s="8" t="s">
        <v>1628</v>
      </c>
      <c r="R247" s="8" t="s">
        <v>41</v>
      </c>
      <c r="S247" s="8" t="s">
        <v>135</v>
      </c>
      <c r="T247" s="8">
        <v>3575.25</v>
      </c>
      <c r="U247" s="8">
        <v>0</v>
      </c>
      <c r="V247" s="8">
        <v>0</v>
      </c>
      <c r="W247" s="8">
        <v>0</v>
      </c>
      <c r="X247" s="8">
        <v>1</v>
      </c>
      <c r="Y247" s="8">
        <v>3575.25</v>
      </c>
      <c r="Z247" s="8">
        <v>3575.25</v>
      </c>
      <c r="AA247" s="8" t="s">
        <v>1629</v>
      </c>
      <c r="AB247" s="8" t="s">
        <v>38</v>
      </c>
      <c r="AC247" s="8">
        <v>68.157424199999994</v>
      </c>
      <c r="AD247" s="8" t="s">
        <v>1629</v>
      </c>
      <c r="AE247" s="9">
        <v>45222.04115740741</v>
      </c>
      <c r="AF247" s="8" t="s">
        <v>38</v>
      </c>
      <c r="AG247" s="8" t="b">
        <v>0</v>
      </c>
      <c r="AH247" s="8" t="s">
        <v>38</v>
      </c>
      <c r="AI247" s="8" t="s">
        <v>38</v>
      </c>
      <c r="AJ247" s="8" t="s">
        <v>38</v>
      </c>
      <c r="AK247" s="8" t="s">
        <v>38</v>
      </c>
      <c r="AL247" s="8" t="s">
        <v>44</v>
      </c>
      <c r="AM247" s="8" t="s">
        <v>44</v>
      </c>
      <c r="AN247" s="8" t="s">
        <v>475</v>
      </c>
      <c r="AO247" s="8" t="s">
        <v>38</v>
      </c>
      <c r="AP247" s="8" t="s">
        <v>441</v>
      </c>
      <c r="AQ247" s="8" t="s">
        <v>40</v>
      </c>
      <c r="AR247" s="8" t="s">
        <v>38</v>
      </c>
      <c r="AS247" s="8" t="s">
        <v>38</v>
      </c>
      <c r="AT247" s="8">
        <v>0</v>
      </c>
      <c r="AU247" s="8">
        <v>0</v>
      </c>
      <c r="AV247" s="8">
        <v>0</v>
      </c>
    </row>
    <row r="248" spans="1:48" ht="14.4" x14ac:dyDescent="0.3">
      <c r="A248" s="9">
        <v>45223.04115740741</v>
      </c>
      <c r="B248" s="8" t="s">
        <v>35</v>
      </c>
      <c r="C248" s="8" t="s">
        <v>36</v>
      </c>
      <c r="D248" s="8" t="s">
        <v>37</v>
      </c>
      <c r="E248" s="8" t="s">
        <v>376</v>
      </c>
      <c r="F248" s="8" t="s">
        <v>377</v>
      </c>
      <c r="G248" s="8" t="s">
        <v>1630</v>
      </c>
      <c r="H248" s="8">
        <v>-637.51</v>
      </c>
      <c r="I248" s="8">
        <v>0</v>
      </c>
      <c r="J248" s="8">
        <v>-637.51</v>
      </c>
      <c r="K248" s="8" t="s">
        <v>1631</v>
      </c>
      <c r="L248" s="8" t="s">
        <v>38</v>
      </c>
      <c r="M248" s="8" t="s">
        <v>39</v>
      </c>
      <c r="N248" s="8" t="s">
        <v>40</v>
      </c>
      <c r="O248" s="8" t="s">
        <v>132</v>
      </c>
      <c r="P248" s="8" t="s">
        <v>377</v>
      </c>
      <c r="Q248" s="8" t="s">
        <v>378</v>
      </c>
      <c r="R248" s="8" t="s">
        <v>41</v>
      </c>
      <c r="S248" s="8" t="s">
        <v>376</v>
      </c>
      <c r="T248" s="8">
        <v>-526.87</v>
      </c>
      <c r="U248" s="8">
        <v>-110.64</v>
      </c>
      <c r="V248" s="8">
        <v>0</v>
      </c>
      <c r="W248" s="8">
        <v>0</v>
      </c>
      <c r="X248" s="8">
        <v>1</v>
      </c>
      <c r="Y248" s="8">
        <v>-526.87</v>
      </c>
      <c r="Z248" s="8">
        <v>-637.51</v>
      </c>
      <c r="AA248" s="8" t="s">
        <v>1632</v>
      </c>
      <c r="AB248" s="8" t="s">
        <v>199</v>
      </c>
      <c r="AC248" s="8">
        <v>51.0114412</v>
      </c>
      <c r="AD248" s="8" t="s">
        <v>38</v>
      </c>
      <c r="AE248" s="8" t="s">
        <v>38</v>
      </c>
      <c r="AF248" s="8" t="s">
        <v>38</v>
      </c>
      <c r="AG248" s="8" t="b">
        <v>0</v>
      </c>
      <c r="AH248" s="8" t="s">
        <v>418</v>
      </c>
      <c r="AI248" s="8" t="s">
        <v>418</v>
      </c>
      <c r="AJ248" s="9">
        <v>45190.04115740741</v>
      </c>
      <c r="AK248" s="8" t="s">
        <v>1633</v>
      </c>
      <c r="AL248" s="8" t="s">
        <v>38</v>
      </c>
      <c r="AM248" s="8" t="s">
        <v>38</v>
      </c>
      <c r="AN248" s="8" t="s">
        <v>475</v>
      </c>
      <c r="AO248" s="8" t="s">
        <v>38</v>
      </c>
      <c r="AP248" s="8" t="s">
        <v>42</v>
      </c>
      <c r="AQ248" s="8" t="s">
        <v>40</v>
      </c>
      <c r="AR248" s="8" t="s">
        <v>38</v>
      </c>
      <c r="AS248" s="8" t="s">
        <v>38</v>
      </c>
      <c r="AT248" s="8">
        <v>-526.87099999999998</v>
      </c>
      <c r="AU248" s="8">
        <v>-110.643</v>
      </c>
      <c r="AV248" s="8">
        <v>0</v>
      </c>
    </row>
    <row r="249" spans="1:48" ht="14.4" x14ac:dyDescent="0.3">
      <c r="A249" s="9">
        <v>45223.04115740741</v>
      </c>
      <c r="B249" s="8" t="s">
        <v>46</v>
      </c>
      <c r="C249" s="8" t="s">
        <v>36</v>
      </c>
      <c r="D249" s="8" t="s">
        <v>54</v>
      </c>
      <c r="E249" s="8" t="s">
        <v>111</v>
      </c>
      <c r="F249" s="8" t="s">
        <v>112</v>
      </c>
      <c r="G249" s="8" t="s">
        <v>1634</v>
      </c>
      <c r="H249" s="8">
        <v>-3.12</v>
      </c>
      <c r="I249" s="8">
        <v>0</v>
      </c>
      <c r="J249" s="8">
        <v>-3.12</v>
      </c>
      <c r="K249" s="8" t="s">
        <v>1635</v>
      </c>
      <c r="L249" s="8" t="s">
        <v>38</v>
      </c>
      <c r="M249" s="8" t="s">
        <v>39</v>
      </c>
      <c r="N249" s="8" t="s">
        <v>40</v>
      </c>
      <c r="O249" s="8" t="s">
        <v>63</v>
      </c>
      <c r="P249" s="8" t="s">
        <v>112</v>
      </c>
      <c r="Q249" s="8" t="s">
        <v>113</v>
      </c>
      <c r="R249" s="8" t="s">
        <v>41</v>
      </c>
      <c r="S249" s="8" t="s">
        <v>114</v>
      </c>
      <c r="T249" s="8">
        <v>-2.58</v>
      </c>
      <c r="U249" s="8">
        <v>-0.54</v>
      </c>
      <c r="V249" s="8">
        <v>0</v>
      </c>
      <c r="W249" s="8">
        <v>0</v>
      </c>
      <c r="X249" s="8">
        <v>1</v>
      </c>
      <c r="Y249" s="8">
        <v>-2.58</v>
      </c>
      <c r="Z249" s="8">
        <v>-3.12</v>
      </c>
      <c r="AA249" s="8" t="s">
        <v>38</v>
      </c>
      <c r="AB249" s="8" t="s">
        <v>199</v>
      </c>
      <c r="AC249" s="8">
        <v>0.15916659999999999</v>
      </c>
      <c r="AD249" s="8" t="s">
        <v>38</v>
      </c>
      <c r="AE249" s="8" t="s">
        <v>38</v>
      </c>
      <c r="AF249" s="8" t="s">
        <v>38</v>
      </c>
      <c r="AG249" s="8" t="b">
        <v>0</v>
      </c>
      <c r="AH249" s="8" t="s">
        <v>1636</v>
      </c>
      <c r="AI249" s="8" t="s">
        <v>1636</v>
      </c>
      <c r="AJ249" s="9">
        <v>45041.04115740741</v>
      </c>
      <c r="AK249" s="8" t="s">
        <v>452</v>
      </c>
      <c r="AL249" s="8" t="s">
        <v>38</v>
      </c>
      <c r="AM249" s="8" t="s">
        <v>38</v>
      </c>
      <c r="AN249" s="8" t="s">
        <v>475</v>
      </c>
      <c r="AO249" s="8" t="s">
        <v>38</v>
      </c>
      <c r="AP249" s="8" t="s">
        <v>42</v>
      </c>
      <c r="AQ249" s="8" t="s">
        <v>40</v>
      </c>
      <c r="AR249" s="8" t="s">
        <v>38</v>
      </c>
      <c r="AS249" s="8" t="s">
        <v>38</v>
      </c>
      <c r="AT249" s="8">
        <v>-2.5790000000000002</v>
      </c>
      <c r="AU249" s="8">
        <v>-0.54200000000000004</v>
      </c>
      <c r="AV249" s="8">
        <v>0</v>
      </c>
    </row>
    <row r="250" spans="1:48" ht="14.4" x14ac:dyDescent="0.3">
      <c r="A250" s="9">
        <v>45223.04115740741</v>
      </c>
      <c r="B250" s="8" t="s">
        <v>289</v>
      </c>
      <c r="C250" s="8" t="s">
        <v>36</v>
      </c>
      <c r="D250" s="8" t="s">
        <v>161</v>
      </c>
      <c r="E250" s="8" t="s">
        <v>167</v>
      </c>
      <c r="F250" s="8" t="s">
        <v>168</v>
      </c>
      <c r="G250" s="8" t="s">
        <v>1637</v>
      </c>
      <c r="H250" s="8">
        <v>501.41</v>
      </c>
      <c r="I250" s="8">
        <v>501.41</v>
      </c>
      <c r="J250" s="8">
        <v>0</v>
      </c>
      <c r="K250" s="8" t="s">
        <v>1638</v>
      </c>
      <c r="L250" s="8" t="s">
        <v>38</v>
      </c>
      <c r="M250" s="8" t="s">
        <v>39</v>
      </c>
      <c r="N250" s="8" t="s">
        <v>40</v>
      </c>
      <c r="O250" s="8" t="s">
        <v>169</v>
      </c>
      <c r="P250" s="8" t="s">
        <v>168</v>
      </c>
      <c r="Q250" s="8" t="s">
        <v>170</v>
      </c>
      <c r="R250" s="8" t="s">
        <v>41</v>
      </c>
      <c r="S250" s="8" t="s">
        <v>167</v>
      </c>
      <c r="T250" s="8">
        <v>397.31</v>
      </c>
      <c r="U250" s="8">
        <v>83.44</v>
      </c>
      <c r="V250" s="8">
        <v>20.66</v>
      </c>
      <c r="W250" s="8">
        <v>0</v>
      </c>
      <c r="X250" s="8">
        <v>1</v>
      </c>
      <c r="Y250" s="8">
        <v>397.31</v>
      </c>
      <c r="Z250" s="8">
        <v>501.41</v>
      </c>
      <c r="AA250" s="8" t="s">
        <v>1639</v>
      </c>
      <c r="AB250" s="8" t="s">
        <v>38</v>
      </c>
      <c r="AC250" s="8">
        <v>50.022911000000001</v>
      </c>
      <c r="AD250" s="8" t="s">
        <v>1639</v>
      </c>
      <c r="AE250" s="9">
        <v>45217.04115740741</v>
      </c>
      <c r="AF250" s="8" t="s">
        <v>38</v>
      </c>
      <c r="AG250" s="8" t="b">
        <v>0</v>
      </c>
      <c r="AH250" s="8" t="s">
        <v>38</v>
      </c>
      <c r="AI250" s="8" t="s">
        <v>38</v>
      </c>
      <c r="AJ250" s="8" t="s">
        <v>38</v>
      </c>
      <c r="AK250" s="8" t="s">
        <v>38</v>
      </c>
      <c r="AL250" s="8" t="s">
        <v>44</v>
      </c>
      <c r="AM250" s="8" t="s">
        <v>44</v>
      </c>
      <c r="AN250" s="8" t="s">
        <v>475</v>
      </c>
      <c r="AO250" s="8" t="s">
        <v>38</v>
      </c>
      <c r="AP250" s="8" t="s">
        <v>441</v>
      </c>
      <c r="AQ250" s="8" t="s">
        <v>40</v>
      </c>
      <c r="AR250" s="8" t="s">
        <v>38</v>
      </c>
      <c r="AS250" s="8" t="s">
        <v>38</v>
      </c>
      <c r="AT250" s="8">
        <v>397.31400000000002</v>
      </c>
      <c r="AU250" s="8">
        <v>83.436000000000007</v>
      </c>
      <c r="AV250" s="8">
        <v>20.66</v>
      </c>
    </row>
    <row r="251" spans="1:48" ht="14.4" x14ac:dyDescent="0.3">
      <c r="A251" s="9">
        <v>45223.04115740741</v>
      </c>
      <c r="B251" s="8" t="s">
        <v>171</v>
      </c>
      <c r="C251" s="8" t="s">
        <v>36</v>
      </c>
      <c r="D251" s="8" t="s">
        <v>255</v>
      </c>
      <c r="E251" s="8" t="s">
        <v>1640</v>
      </c>
      <c r="F251" s="8" t="s">
        <v>1641</v>
      </c>
      <c r="G251" s="8" t="s">
        <v>1642</v>
      </c>
      <c r="H251" s="8">
        <v>967.82</v>
      </c>
      <c r="I251" s="8">
        <v>0</v>
      </c>
      <c r="J251" s="8">
        <v>967.82</v>
      </c>
      <c r="K251" s="8" t="s">
        <v>1643</v>
      </c>
      <c r="L251" s="8" t="s">
        <v>38</v>
      </c>
      <c r="M251" s="8" t="s">
        <v>39</v>
      </c>
      <c r="N251" s="8" t="s">
        <v>40</v>
      </c>
      <c r="O251" s="8" t="s">
        <v>1644</v>
      </c>
      <c r="P251" s="8" t="s">
        <v>1641</v>
      </c>
      <c r="Q251" s="8" t="s">
        <v>1645</v>
      </c>
      <c r="R251" s="8" t="s">
        <v>65</v>
      </c>
      <c r="S251" s="8" t="s">
        <v>1640</v>
      </c>
      <c r="T251" s="8">
        <v>799.85</v>
      </c>
      <c r="U251" s="8">
        <v>167.97</v>
      </c>
      <c r="V251" s="8">
        <v>0</v>
      </c>
      <c r="W251" s="8">
        <v>0</v>
      </c>
      <c r="X251" s="8">
        <v>1</v>
      </c>
      <c r="Y251" s="8">
        <v>799.85</v>
      </c>
      <c r="Z251" s="8">
        <v>967.82</v>
      </c>
      <c r="AA251" s="8" t="s">
        <v>1646</v>
      </c>
      <c r="AB251" s="8" t="s">
        <v>38</v>
      </c>
      <c r="AC251" s="8">
        <v>112.61568219999999</v>
      </c>
      <c r="AD251" s="8" t="s">
        <v>38</v>
      </c>
      <c r="AE251" s="8" t="s">
        <v>38</v>
      </c>
      <c r="AF251" s="8" t="s">
        <v>38</v>
      </c>
      <c r="AG251" s="8" t="b">
        <v>0</v>
      </c>
      <c r="AH251" s="8" t="s">
        <v>38</v>
      </c>
      <c r="AI251" s="8" t="s">
        <v>38</v>
      </c>
      <c r="AJ251" s="8" t="s">
        <v>38</v>
      </c>
      <c r="AK251" s="8" t="s">
        <v>38</v>
      </c>
      <c r="AL251" s="8" t="s">
        <v>38</v>
      </c>
      <c r="AM251" s="8" t="s">
        <v>38</v>
      </c>
      <c r="AN251" s="8" t="s">
        <v>475</v>
      </c>
      <c r="AO251" s="8" t="s">
        <v>38</v>
      </c>
      <c r="AP251" s="8" t="s">
        <v>69</v>
      </c>
      <c r="AQ251" s="8" t="s">
        <v>40</v>
      </c>
      <c r="AR251" s="8" t="s">
        <v>38</v>
      </c>
      <c r="AS251" s="8" t="s">
        <v>38</v>
      </c>
      <c r="AT251" s="8">
        <v>799.85299999999995</v>
      </c>
      <c r="AU251" s="8">
        <v>167.96899999999999</v>
      </c>
      <c r="AV251" s="8">
        <v>0</v>
      </c>
    </row>
    <row r="252" spans="1:48" ht="14.4" x14ac:dyDescent="0.3">
      <c r="A252" s="9">
        <v>45223.04115740741</v>
      </c>
      <c r="B252" s="8" t="s">
        <v>46</v>
      </c>
      <c r="C252" s="8" t="s">
        <v>36</v>
      </c>
      <c r="D252" s="8" t="s">
        <v>54</v>
      </c>
      <c r="E252" s="8" t="s">
        <v>96</v>
      </c>
      <c r="F252" s="8" t="s">
        <v>97</v>
      </c>
      <c r="G252" s="8" t="s">
        <v>1647</v>
      </c>
      <c r="H252" s="8">
        <v>-61.25</v>
      </c>
      <c r="I252" s="8">
        <v>-4.63</v>
      </c>
      <c r="J252" s="8">
        <v>-56.62</v>
      </c>
      <c r="K252" s="8" t="s">
        <v>1648</v>
      </c>
      <c r="L252" s="8" t="s">
        <v>38</v>
      </c>
      <c r="M252" s="8" t="s">
        <v>39</v>
      </c>
      <c r="N252" s="8" t="s">
        <v>40</v>
      </c>
      <c r="O252" s="8" t="s">
        <v>63</v>
      </c>
      <c r="P252" s="8" t="s">
        <v>97</v>
      </c>
      <c r="Q252" s="8" t="s">
        <v>98</v>
      </c>
      <c r="R252" s="8" t="s">
        <v>41</v>
      </c>
      <c r="S252" s="8" t="s">
        <v>96</v>
      </c>
      <c r="T252" s="8">
        <v>-50.62</v>
      </c>
      <c r="U252" s="8">
        <v>-10.63</v>
      </c>
      <c r="V252" s="8">
        <v>0</v>
      </c>
      <c r="W252" s="8">
        <v>0</v>
      </c>
      <c r="X252" s="8">
        <v>1</v>
      </c>
      <c r="Y252" s="8">
        <v>-50.62</v>
      </c>
      <c r="Z252" s="8">
        <v>-61.25</v>
      </c>
      <c r="AA252" s="8" t="s">
        <v>68</v>
      </c>
      <c r="AB252" s="8" t="s">
        <v>199</v>
      </c>
      <c r="AC252" s="8">
        <v>0.95844430000000003</v>
      </c>
      <c r="AD252" s="8" t="s">
        <v>38</v>
      </c>
      <c r="AE252" s="8" t="s">
        <v>38</v>
      </c>
      <c r="AF252" s="8" t="s">
        <v>38</v>
      </c>
      <c r="AG252" s="8" t="b">
        <v>0</v>
      </c>
      <c r="AH252" s="8" t="s">
        <v>1649</v>
      </c>
      <c r="AI252" s="8" t="s">
        <v>1650</v>
      </c>
      <c r="AJ252" s="9">
        <v>45070.04115740741</v>
      </c>
      <c r="AK252" s="8" t="s">
        <v>1651</v>
      </c>
      <c r="AL252" s="8" t="s">
        <v>38</v>
      </c>
      <c r="AM252" s="8" t="s">
        <v>38</v>
      </c>
      <c r="AN252" s="8" t="s">
        <v>475</v>
      </c>
      <c r="AO252" s="8" t="s">
        <v>38</v>
      </c>
      <c r="AP252" s="8" t="s">
        <v>42</v>
      </c>
      <c r="AQ252" s="8" t="s">
        <v>40</v>
      </c>
      <c r="AR252" s="8" t="s">
        <v>38</v>
      </c>
      <c r="AS252" s="8" t="s">
        <v>38</v>
      </c>
      <c r="AT252" s="8">
        <v>-50.622999999999998</v>
      </c>
      <c r="AU252" s="8">
        <v>-10.631</v>
      </c>
      <c r="AV252" s="8">
        <v>0</v>
      </c>
    </row>
    <row r="253" spans="1:48" ht="14.4" x14ac:dyDescent="0.3">
      <c r="A253" s="9">
        <v>45224.04115740741</v>
      </c>
      <c r="B253" s="8" t="s">
        <v>171</v>
      </c>
      <c r="C253" s="8" t="s">
        <v>36</v>
      </c>
      <c r="D253" s="8" t="s">
        <v>255</v>
      </c>
      <c r="E253" s="8" t="s">
        <v>1640</v>
      </c>
      <c r="F253" s="8" t="s">
        <v>1641</v>
      </c>
      <c r="G253" s="8" t="s">
        <v>1652</v>
      </c>
      <c r="H253" s="8">
        <v>614.51</v>
      </c>
      <c r="I253" s="8">
        <v>0</v>
      </c>
      <c r="J253" s="8">
        <v>614.51</v>
      </c>
      <c r="K253" s="8" t="s">
        <v>1653</v>
      </c>
      <c r="L253" s="8" t="s">
        <v>38</v>
      </c>
      <c r="M253" s="8" t="s">
        <v>39</v>
      </c>
      <c r="N253" s="8" t="s">
        <v>40</v>
      </c>
      <c r="O253" s="8" t="s">
        <v>1644</v>
      </c>
      <c r="P253" s="8" t="s">
        <v>1641</v>
      </c>
      <c r="Q253" s="8" t="s">
        <v>1645</v>
      </c>
      <c r="R253" s="8" t="s">
        <v>65</v>
      </c>
      <c r="S253" s="8" t="s">
        <v>1640</v>
      </c>
      <c r="T253" s="8">
        <v>507.86</v>
      </c>
      <c r="U253" s="8">
        <v>106.65</v>
      </c>
      <c r="V253" s="8">
        <v>0</v>
      </c>
      <c r="W253" s="8">
        <v>0</v>
      </c>
      <c r="X253" s="8">
        <v>1</v>
      </c>
      <c r="Y253" s="8">
        <v>507.86</v>
      </c>
      <c r="Z253" s="8">
        <v>614.51</v>
      </c>
      <c r="AA253" s="8" t="s">
        <v>1654</v>
      </c>
      <c r="AB253" s="8" t="s">
        <v>38</v>
      </c>
      <c r="AC253" s="8">
        <v>80.026730799999996</v>
      </c>
      <c r="AD253" s="8" t="s">
        <v>38</v>
      </c>
      <c r="AE253" s="8" t="s">
        <v>38</v>
      </c>
      <c r="AF253" s="8" t="s">
        <v>38</v>
      </c>
      <c r="AG253" s="8" t="b">
        <v>0</v>
      </c>
      <c r="AH253" s="8" t="s">
        <v>38</v>
      </c>
      <c r="AI253" s="8" t="s">
        <v>38</v>
      </c>
      <c r="AJ253" s="8" t="s">
        <v>38</v>
      </c>
      <c r="AK253" s="8" t="s">
        <v>38</v>
      </c>
      <c r="AL253" s="8" t="s">
        <v>38</v>
      </c>
      <c r="AM253" s="8" t="s">
        <v>38</v>
      </c>
      <c r="AN253" s="8" t="s">
        <v>475</v>
      </c>
      <c r="AO253" s="8" t="s">
        <v>38</v>
      </c>
      <c r="AP253" s="8" t="s">
        <v>69</v>
      </c>
      <c r="AQ253" s="8" t="s">
        <v>40</v>
      </c>
      <c r="AR253" s="8" t="s">
        <v>38</v>
      </c>
      <c r="AS253" s="8" t="s">
        <v>38</v>
      </c>
      <c r="AT253" s="8">
        <v>507.85700000000003</v>
      </c>
      <c r="AU253" s="8">
        <v>106.65</v>
      </c>
      <c r="AV253" s="8">
        <v>0</v>
      </c>
    </row>
    <row r="254" spans="1:48" ht="14.4" x14ac:dyDescent="0.3">
      <c r="A254" s="9">
        <v>45224.04115740741</v>
      </c>
      <c r="B254" s="8" t="s">
        <v>77</v>
      </c>
      <c r="C254" s="8" t="s">
        <v>36</v>
      </c>
      <c r="D254" s="8" t="s">
        <v>75</v>
      </c>
      <c r="E254" s="8" t="s">
        <v>327</v>
      </c>
      <c r="F254" s="8" t="s">
        <v>328</v>
      </c>
      <c r="G254" s="8" t="s">
        <v>1655</v>
      </c>
      <c r="H254" s="8">
        <v>-28.89</v>
      </c>
      <c r="I254" s="8">
        <v>-28.89</v>
      </c>
      <c r="J254" s="8">
        <v>0</v>
      </c>
      <c r="K254" s="8" t="s">
        <v>1656</v>
      </c>
      <c r="L254" s="8" t="s">
        <v>38</v>
      </c>
      <c r="M254" s="8" t="s">
        <v>39</v>
      </c>
      <c r="N254" s="8" t="s">
        <v>40</v>
      </c>
      <c r="O254" s="8" t="s">
        <v>75</v>
      </c>
      <c r="P254" s="8" t="s">
        <v>328</v>
      </c>
      <c r="Q254" s="8" t="s">
        <v>330</v>
      </c>
      <c r="R254" s="8" t="s">
        <v>41</v>
      </c>
      <c r="S254" s="8" t="s">
        <v>327</v>
      </c>
      <c r="T254" s="8">
        <v>-22.89</v>
      </c>
      <c r="U254" s="8">
        <v>-4.8099999999999996</v>
      </c>
      <c r="V254" s="8">
        <v>-1.19</v>
      </c>
      <c r="W254" s="8">
        <v>0</v>
      </c>
      <c r="X254" s="8">
        <v>1</v>
      </c>
      <c r="Y254" s="8">
        <v>-22.89</v>
      </c>
      <c r="Z254" s="8">
        <v>-28.89</v>
      </c>
      <c r="AA254" s="8" t="s">
        <v>1657</v>
      </c>
      <c r="AB254" s="8" t="s">
        <v>199</v>
      </c>
      <c r="AC254" s="8">
        <v>0.30041659999999998</v>
      </c>
      <c r="AD254" s="8" t="s">
        <v>38</v>
      </c>
      <c r="AE254" s="8" t="s">
        <v>38</v>
      </c>
      <c r="AF254" s="8" t="s">
        <v>38</v>
      </c>
      <c r="AG254" s="8" t="b">
        <v>0</v>
      </c>
      <c r="AH254" s="8" t="s">
        <v>329</v>
      </c>
      <c r="AI254" s="8" t="s">
        <v>329</v>
      </c>
      <c r="AJ254" s="9">
        <v>45176.04115740741</v>
      </c>
      <c r="AK254" s="8" t="s">
        <v>1658</v>
      </c>
      <c r="AL254" s="8" t="s">
        <v>38</v>
      </c>
      <c r="AM254" s="8" t="s">
        <v>38</v>
      </c>
      <c r="AN254" s="8" t="s">
        <v>475</v>
      </c>
      <c r="AO254" s="8" t="s">
        <v>38</v>
      </c>
      <c r="AP254" s="8" t="s">
        <v>205</v>
      </c>
      <c r="AQ254" s="8" t="s">
        <v>40</v>
      </c>
      <c r="AR254" s="8" t="s">
        <v>38</v>
      </c>
      <c r="AS254" s="8" t="s">
        <v>38</v>
      </c>
      <c r="AT254" s="8">
        <v>-22.893000000000001</v>
      </c>
      <c r="AU254" s="8">
        <v>-4.8070000000000004</v>
      </c>
      <c r="AV254" s="8">
        <v>-1.19</v>
      </c>
    </row>
    <row r="255" spans="1:48" ht="14.4" x14ac:dyDescent="0.3">
      <c r="A255" s="9">
        <v>45224.04115740741</v>
      </c>
      <c r="B255" s="8" t="s">
        <v>110</v>
      </c>
      <c r="C255" s="8" t="s">
        <v>36</v>
      </c>
      <c r="D255" s="8" t="s">
        <v>64</v>
      </c>
      <c r="E255" s="8" t="s">
        <v>1659</v>
      </c>
      <c r="F255" s="8" t="s">
        <v>1660</v>
      </c>
      <c r="G255" s="8" t="s">
        <v>1661</v>
      </c>
      <c r="H255" s="8">
        <v>-45.94</v>
      </c>
      <c r="I255" s="8">
        <v>-45.94</v>
      </c>
      <c r="J255" s="8">
        <v>0</v>
      </c>
      <c r="K255" s="8" t="s">
        <v>1662</v>
      </c>
      <c r="L255" s="8" t="s">
        <v>38</v>
      </c>
      <c r="M255" s="8" t="s">
        <v>39</v>
      </c>
      <c r="N255" s="8" t="s">
        <v>40</v>
      </c>
      <c r="O255" s="8" t="s">
        <v>345</v>
      </c>
      <c r="P255" s="8" t="s">
        <v>1660</v>
      </c>
      <c r="Q255" s="8" t="s">
        <v>1663</v>
      </c>
      <c r="R255" s="8" t="s">
        <v>41</v>
      </c>
      <c r="S255" s="8" t="s">
        <v>1659</v>
      </c>
      <c r="T255" s="8">
        <v>-45.94</v>
      </c>
      <c r="U255" s="8">
        <v>0</v>
      </c>
      <c r="V255" s="8">
        <v>0</v>
      </c>
      <c r="W255" s="8">
        <v>0</v>
      </c>
      <c r="X255" s="8">
        <v>1</v>
      </c>
      <c r="Y255" s="8">
        <v>-45.94</v>
      </c>
      <c r="Z255" s="8">
        <v>-45.94</v>
      </c>
      <c r="AA255" s="8" t="s">
        <v>1664</v>
      </c>
      <c r="AB255" s="8" t="s">
        <v>199</v>
      </c>
      <c r="AC255" s="8">
        <v>2.3916206999999998</v>
      </c>
      <c r="AD255" s="8" t="s">
        <v>38</v>
      </c>
      <c r="AE255" s="8" t="s">
        <v>38</v>
      </c>
      <c r="AF255" s="8" t="s">
        <v>38</v>
      </c>
      <c r="AG255" s="8" t="b">
        <v>0</v>
      </c>
      <c r="AH255" s="8" t="s">
        <v>1665</v>
      </c>
      <c r="AI255" s="8" t="s">
        <v>1665</v>
      </c>
      <c r="AJ255" s="9">
        <v>45099.04115740741</v>
      </c>
      <c r="AK255" s="8" t="s">
        <v>654</v>
      </c>
      <c r="AL255" s="8" t="s">
        <v>38</v>
      </c>
      <c r="AM255" s="8" t="s">
        <v>38</v>
      </c>
      <c r="AN255" s="8" t="s">
        <v>475</v>
      </c>
      <c r="AO255" s="8" t="s">
        <v>38</v>
      </c>
      <c r="AP255" s="8" t="s">
        <v>205</v>
      </c>
      <c r="AQ255" s="8" t="s">
        <v>40</v>
      </c>
      <c r="AR255" s="8" t="s">
        <v>38</v>
      </c>
      <c r="AS255" s="8" t="s">
        <v>38</v>
      </c>
      <c r="AT255" s="8">
        <v>0</v>
      </c>
      <c r="AU255" s="8">
        <v>0</v>
      </c>
      <c r="AV255" s="8">
        <v>0</v>
      </c>
    </row>
    <row r="256" spans="1:48" ht="14.4" x14ac:dyDescent="0.3">
      <c r="A256" s="9">
        <v>45224.04115740741</v>
      </c>
      <c r="B256" s="8" t="s">
        <v>35</v>
      </c>
      <c r="C256" s="8" t="s">
        <v>36</v>
      </c>
      <c r="D256" s="8" t="s">
        <v>37</v>
      </c>
      <c r="E256" s="8" t="s">
        <v>347</v>
      </c>
      <c r="F256" s="8" t="s">
        <v>348</v>
      </c>
      <c r="G256" s="8" t="s">
        <v>1666</v>
      </c>
      <c r="H256" s="8">
        <v>1453.95</v>
      </c>
      <c r="I256" s="8">
        <v>0</v>
      </c>
      <c r="J256" s="8">
        <v>1453.95</v>
      </c>
      <c r="K256" s="8" t="s">
        <v>1667</v>
      </c>
      <c r="L256" s="8" t="s">
        <v>38</v>
      </c>
      <c r="M256" s="8" t="s">
        <v>39</v>
      </c>
      <c r="N256" s="8" t="s">
        <v>40</v>
      </c>
      <c r="O256" s="8" t="s">
        <v>233</v>
      </c>
      <c r="P256" s="8" t="s">
        <v>348</v>
      </c>
      <c r="Q256" s="8" t="s">
        <v>349</v>
      </c>
      <c r="R256" s="8" t="s">
        <v>41</v>
      </c>
      <c r="S256" s="8" t="s">
        <v>347</v>
      </c>
      <c r="T256" s="8">
        <v>1201.6099999999999</v>
      </c>
      <c r="U256" s="8">
        <v>252.34</v>
      </c>
      <c r="V256" s="8">
        <v>0</v>
      </c>
      <c r="W256" s="8">
        <v>0</v>
      </c>
      <c r="X256" s="8">
        <v>1</v>
      </c>
      <c r="Y256" s="8">
        <v>1201.6099999999999</v>
      </c>
      <c r="Z256" s="8">
        <v>1453.95</v>
      </c>
      <c r="AA256" s="8" t="s">
        <v>1668</v>
      </c>
      <c r="AB256" s="8" t="s">
        <v>38</v>
      </c>
      <c r="AC256" s="8">
        <v>33.2640472</v>
      </c>
      <c r="AD256" s="8" t="s">
        <v>1668</v>
      </c>
      <c r="AE256" s="9">
        <v>45222.04115740741</v>
      </c>
      <c r="AF256" s="8" t="s">
        <v>38</v>
      </c>
      <c r="AG256" s="8" t="b">
        <v>0</v>
      </c>
      <c r="AH256" s="8" t="s">
        <v>38</v>
      </c>
      <c r="AI256" s="8" t="s">
        <v>38</v>
      </c>
      <c r="AJ256" s="8" t="s">
        <v>38</v>
      </c>
      <c r="AK256" s="8" t="s">
        <v>38</v>
      </c>
      <c r="AL256" s="8" t="s">
        <v>44</v>
      </c>
      <c r="AM256" s="8" t="s">
        <v>44</v>
      </c>
      <c r="AN256" s="8" t="s">
        <v>475</v>
      </c>
      <c r="AO256" s="8" t="s">
        <v>38</v>
      </c>
      <c r="AP256" s="8" t="s">
        <v>441</v>
      </c>
      <c r="AQ256" s="8" t="s">
        <v>40</v>
      </c>
      <c r="AR256" s="8" t="s">
        <v>38</v>
      </c>
      <c r="AS256" s="8" t="s">
        <v>38</v>
      </c>
      <c r="AT256" s="8">
        <v>1201.6120000000001</v>
      </c>
      <c r="AU256" s="8">
        <v>252.33799999999999</v>
      </c>
      <c r="AV256" s="8">
        <v>0</v>
      </c>
    </row>
    <row r="257" spans="1:48" ht="14.4" x14ac:dyDescent="0.3">
      <c r="A257" s="9">
        <v>45224.04115740741</v>
      </c>
      <c r="B257" s="8" t="s">
        <v>35</v>
      </c>
      <c r="C257" s="8" t="s">
        <v>36</v>
      </c>
      <c r="D257" s="8" t="s">
        <v>37</v>
      </c>
      <c r="E257" s="8" t="s">
        <v>1669</v>
      </c>
      <c r="F257" s="8" t="s">
        <v>1670</v>
      </c>
      <c r="G257" s="8" t="s">
        <v>1671</v>
      </c>
      <c r="H257" s="8">
        <v>1657.08</v>
      </c>
      <c r="I257" s="8">
        <v>0</v>
      </c>
      <c r="J257" s="8">
        <v>1657.08</v>
      </c>
      <c r="K257" s="8" t="s">
        <v>1672</v>
      </c>
      <c r="L257" s="8" t="s">
        <v>38</v>
      </c>
      <c r="M257" s="8" t="s">
        <v>39</v>
      </c>
      <c r="N257" s="8" t="s">
        <v>40</v>
      </c>
      <c r="O257" s="8" t="s">
        <v>1673</v>
      </c>
      <c r="P257" s="8" t="s">
        <v>1670</v>
      </c>
      <c r="Q257" s="8" t="s">
        <v>1674</v>
      </c>
      <c r="R257" s="8" t="s">
        <v>74</v>
      </c>
      <c r="S257" s="8" t="s">
        <v>1669</v>
      </c>
      <c r="T257" s="8">
        <v>1369.49</v>
      </c>
      <c r="U257" s="8">
        <v>287.58999999999997</v>
      </c>
      <c r="V257" s="8">
        <v>0</v>
      </c>
      <c r="W257" s="8">
        <v>0</v>
      </c>
      <c r="X257" s="8">
        <v>1</v>
      </c>
      <c r="Y257" s="8">
        <v>1369.49</v>
      </c>
      <c r="Z257" s="8">
        <v>1657.08</v>
      </c>
      <c r="AA257" s="8" t="s">
        <v>1675</v>
      </c>
      <c r="AB257" s="8" t="s">
        <v>38</v>
      </c>
      <c r="AC257" s="8">
        <v>44.874121799999998</v>
      </c>
      <c r="AD257" s="8" t="s">
        <v>1675</v>
      </c>
      <c r="AE257" s="9">
        <v>45220.04115740741</v>
      </c>
      <c r="AF257" s="8" t="s">
        <v>38</v>
      </c>
      <c r="AG257" s="8" t="b">
        <v>0</v>
      </c>
      <c r="AH257" s="8" t="s">
        <v>38</v>
      </c>
      <c r="AI257" s="8" t="s">
        <v>38</v>
      </c>
      <c r="AJ257" s="8" t="s">
        <v>38</v>
      </c>
      <c r="AK257" s="8" t="s">
        <v>38</v>
      </c>
      <c r="AL257" s="8" t="s">
        <v>44</v>
      </c>
      <c r="AM257" s="8" t="s">
        <v>44</v>
      </c>
      <c r="AN257" s="8" t="s">
        <v>475</v>
      </c>
      <c r="AO257" s="8" t="s">
        <v>38</v>
      </c>
      <c r="AP257" s="8" t="s">
        <v>441</v>
      </c>
      <c r="AQ257" s="8" t="s">
        <v>40</v>
      </c>
      <c r="AR257" s="8" t="s">
        <v>38</v>
      </c>
      <c r="AS257" s="8" t="s">
        <v>38</v>
      </c>
      <c r="AT257" s="8">
        <v>1369.492</v>
      </c>
      <c r="AU257" s="8">
        <v>287.59300000000002</v>
      </c>
      <c r="AV257" s="8">
        <v>0</v>
      </c>
    </row>
    <row r="258" spans="1:48" ht="14.4" x14ac:dyDescent="0.3">
      <c r="A258" s="9">
        <v>45224.04115740741</v>
      </c>
      <c r="B258" s="8" t="s">
        <v>46</v>
      </c>
      <c r="C258" s="8" t="s">
        <v>36</v>
      </c>
      <c r="D258" s="8" t="s">
        <v>54</v>
      </c>
      <c r="E258" s="8" t="s">
        <v>239</v>
      </c>
      <c r="F258" s="8" t="s">
        <v>240</v>
      </c>
      <c r="G258" s="8" t="s">
        <v>1676</v>
      </c>
      <c r="H258" s="8">
        <v>182.03</v>
      </c>
      <c r="I258" s="8">
        <v>0</v>
      </c>
      <c r="J258" s="8">
        <v>182.03</v>
      </c>
      <c r="K258" s="8" t="s">
        <v>1677</v>
      </c>
      <c r="L258" s="8" t="s">
        <v>38</v>
      </c>
      <c r="M258" s="8" t="s">
        <v>39</v>
      </c>
      <c r="N258" s="8" t="s">
        <v>40</v>
      </c>
      <c r="O258" s="8" t="s">
        <v>152</v>
      </c>
      <c r="P258" s="8" t="s">
        <v>240</v>
      </c>
      <c r="Q258" s="8" t="s">
        <v>241</v>
      </c>
      <c r="R258" s="8" t="s">
        <v>41</v>
      </c>
      <c r="S258" s="8" t="s">
        <v>239</v>
      </c>
      <c r="T258" s="8">
        <v>150.44</v>
      </c>
      <c r="U258" s="8">
        <v>31.59</v>
      </c>
      <c r="V258" s="8">
        <v>0</v>
      </c>
      <c r="W258" s="8">
        <v>0</v>
      </c>
      <c r="X258" s="8">
        <v>1</v>
      </c>
      <c r="Y258" s="8">
        <v>150.44</v>
      </c>
      <c r="Z258" s="8">
        <v>182.03</v>
      </c>
      <c r="AA258" s="8" t="s">
        <v>1678</v>
      </c>
      <c r="AB258" s="8" t="s">
        <v>38</v>
      </c>
      <c r="AC258" s="8">
        <v>5.9783980000000003</v>
      </c>
      <c r="AD258" s="8" t="s">
        <v>1678</v>
      </c>
      <c r="AE258" s="9">
        <v>45222.04115740741</v>
      </c>
      <c r="AF258" s="8" t="s">
        <v>38</v>
      </c>
      <c r="AG258" s="8" t="b">
        <v>0</v>
      </c>
      <c r="AH258" s="8" t="s">
        <v>38</v>
      </c>
      <c r="AI258" s="8" t="s">
        <v>38</v>
      </c>
      <c r="AJ258" s="8" t="s">
        <v>38</v>
      </c>
      <c r="AK258" s="8" t="s">
        <v>38</v>
      </c>
      <c r="AL258" s="8" t="s">
        <v>44</v>
      </c>
      <c r="AM258" s="8" t="s">
        <v>44</v>
      </c>
      <c r="AN258" s="8" t="s">
        <v>475</v>
      </c>
      <c r="AO258" s="8" t="s">
        <v>38</v>
      </c>
      <c r="AP258" s="8" t="s">
        <v>441</v>
      </c>
      <c r="AQ258" s="8" t="s">
        <v>40</v>
      </c>
      <c r="AR258" s="8" t="s">
        <v>38</v>
      </c>
      <c r="AS258" s="8" t="s">
        <v>38</v>
      </c>
      <c r="AT258" s="8">
        <v>150.43799999999999</v>
      </c>
      <c r="AU258" s="8">
        <v>31.591999999999999</v>
      </c>
      <c r="AV258" s="8">
        <v>0</v>
      </c>
    </row>
    <row r="259" spans="1:48" ht="14.4" x14ac:dyDescent="0.3">
      <c r="A259" s="9">
        <v>45224.04115740741</v>
      </c>
      <c r="B259" s="8" t="s">
        <v>46</v>
      </c>
      <c r="C259" s="8" t="s">
        <v>36</v>
      </c>
      <c r="D259" s="8" t="s">
        <v>54</v>
      </c>
      <c r="E259" s="8" t="s">
        <v>443</v>
      </c>
      <c r="F259" s="8" t="s">
        <v>444</v>
      </c>
      <c r="G259" s="8" t="s">
        <v>1679</v>
      </c>
      <c r="H259" s="8">
        <v>262.8</v>
      </c>
      <c r="I259" s="8">
        <v>0</v>
      </c>
      <c r="J259" s="8">
        <v>262.8</v>
      </c>
      <c r="K259" s="8" t="s">
        <v>1680</v>
      </c>
      <c r="L259" s="8" t="s">
        <v>38</v>
      </c>
      <c r="M259" s="8" t="s">
        <v>39</v>
      </c>
      <c r="N259" s="8" t="s">
        <v>40</v>
      </c>
      <c r="O259" s="8" t="s">
        <v>109</v>
      </c>
      <c r="P259" s="8" t="s">
        <v>444</v>
      </c>
      <c r="Q259" s="8" t="s">
        <v>445</v>
      </c>
      <c r="R259" s="8" t="s">
        <v>41</v>
      </c>
      <c r="S259" s="8" t="s">
        <v>443</v>
      </c>
      <c r="T259" s="8">
        <v>217.19</v>
      </c>
      <c r="U259" s="8">
        <v>45.61</v>
      </c>
      <c r="V259" s="8">
        <v>0</v>
      </c>
      <c r="W259" s="8">
        <v>0</v>
      </c>
      <c r="X259" s="8">
        <v>1</v>
      </c>
      <c r="Y259" s="8">
        <v>217.19</v>
      </c>
      <c r="Z259" s="8">
        <v>262.8</v>
      </c>
      <c r="AA259" s="8" t="s">
        <v>446</v>
      </c>
      <c r="AB259" s="8" t="s">
        <v>38</v>
      </c>
      <c r="AC259" s="8">
        <v>8.0585989999999992</v>
      </c>
      <c r="AD259" s="8" t="s">
        <v>446</v>
      </c>
      <c r="AE259" s="9">
        <v>45222.04115740741</v>
      </c>
      <c r="AF259" s="8" t="s">
        <v>38</v>
      </c>
      <c r="AG259" s="8" t="b">
        <v>0</v>
      </c>
      <c r="AH259" s="8" t="s">
        <v>38</v>
      </c>
      <c r="AI259" s="8" t="s">
        <v>38</v>
      </c>
      <c r="AJ259" s="8" t="s">
        <v>38</v>
      </c>
      <c r="AK259" s="8" t="s">
        <v>38</v>
      </c>
      <c r="AL259" s="8" t="s">
        <v>44</v>
      </c>
      <c r="AM259" s="8" t="s">
        <v>44</v>
      </c>
      <c r="AN259" s="8" t="s">
        <v>475</v>
      </c>
      <c r="AO259" s="8" t="s">
        <v>38</v>
      </c>
      <c r="AP259" s="8" t="s">
        <v>441</v>
      </c>
      <c r="AQ259" s="8" t="s">
        <v>40</v>
      </c>
      <c r="AR259" s="8" t="s">
        <v>38</v>
      </c>
      <c r="AS259" s="8" t="s">
        <v>38</v>
      </c>
      <c r="AT259" s="8">
        <v>217.19</v>
      </c>
      <c r="AU259" s="8">
        <v>45.61</v>
      </c>
      <c r="AV259" s="8">
        <v>0</v>
      </c>
    </row>
    <row r="260" spans="1:48" ht="14.4" x14ac:dyDescent="0.3">
      <c r="A260" s="9">
        <v>45224.04115740741</v>
      </c>
      <c r="B260" s="8" t="s">
        <v>476</v>
      </c>
      <c r="C260" s="8" t="s">
        <v>38</v>
      </c>
      <c r="D260" s="8" t="s">
        <v>153</v>
      </c>
      <c r="E260" s="8" t="s">
        <v>477</v>
      </c>
      <c r="F260" s="8" t="s">
        <v>478</v>
      </c>
      <c r="G260" s="8" t="s">
        <v>1681</v>
      </c>
      <c r="H260" s="8">
        <v>-1538.4</v>
      </c>
      <c r="I260" s="8">
        <v>-1538.4</v>
      </c>
      <c r="J260" s="8">
        <v>0</v>
      </c>
      <c r="K260" s="8" t="s">
        <v>1682</v>
      </c>
      <c r="L260" s="8" t="s">
        <v>38</v>
      </c>
      <c r="M260" s="8" t="s">
        <v>39</v>
      </c>
      <c r="N260" s="8" t="s">
        <v>40</v>
      </c>
      <c r="O260" s="8" t="s">
        <v>481</v>
      </c>
      <c r="P260" s="8" t="s">
        <v>478</v>
      </c>
      <c r="Q260" s="8" t="s">
        <v>482</v>
      </c>
      <c r="R260" s="8" t="s">
        <v>74</v>
      </c>
      <c r="S260" s="8" t="s">
        <v>477</v>
      </c>
      <c r="T260" s="8">
        <v>-1271.4000000000001</v>
      </c>
      <c r="U260" s="8">
        <v>-267</v>
      </c>
      <c r="V260" s="8">
        <v>0</v>
      </c>
      <c r="W260" s="8">
        <v>0</v>
      </c>
      <c r="X260" s="8">
        <v>1</v>
      </c>
      <c r="Y260" s="8">
        <v>-1271.4000000000001</v>
      </c>
      <c r="Z260" s="8">
        <v>-1538.4</v>
      </c>
      <c r="AA260" s="8" t="s">
        <v>1683</v>
      </c>
      <c r="AB260" s="8" t="s">
        <v>38</v>
      </c>
      <c r="AC260" s="8">
        <v>162.2468514</v>
      </c>
      <c r="AD260" s="8" t="s">
        <v>38</v>
      </c>
      <c r="AE260" s="8" t="s">
        <v>38</v>
      </c>
      <c r="AF260" s="8" t="s">
        <v>38</v>
      </c>
      <c r="AG260" s="8" t="b">
        <v>0</v>
      </c>
      <c r="AH260" s="8" t="s">
        <v>479</v>
      </c>
      <c r="AI260" s="8" t="s">
        <v>479</v>
      </c>
      <c r="AJ260" s="9">
        <v>45201.04115740741</v>
      </c>
      <c r="AK260" s="8" t="s">
        <v>1684</v>
      </c>
      <c r="AL260" s="8" t="s">
        <v>38</v>
      </c>
      <c r="AM260" s="8" t="s">
        <v>38</v>
      </c>
      <c r="AN260" s="8" t="s">
        <v>475</v>
      </c>
      <c r="AO260" s="8" t="s">
        <v>38</v>
      </c>
      <c r="AP260" s="8" t="s">
        <v>428</v>
      </c>
      <c r="AQ260" s="8" t="s">
        <v>40</v>
      </c>
      <c r="AR260" s="8" t="s">
        <v>38</v>
      </c>
      <c r="AS260" s="8" t="s">
        <v>38</v>
      </c>
      <c r="AT260" s="8">
        <v>-1271.405</v>
      </c>
      <c r="AU260" s="8">
        <v>-266.995</v>
      </c>
      <c r="AV260" s="8">
        <v>0</v>
      </c>
    </row>
    <row r="261" spans="1:48" ht="14.4" x14ac:dyDescent="0.3">
      <c r="A261" s="9">
        <v>45224.04115740741</v>
      </c>
      <c r="B261" s="8" t="s">
        <v>77</v>
      </c>
      <c r="C261" s="8" t="s">
        <v>36</v>
      </c>
      <c r="D261" s="8" t="s">
        <v>75</v>
      </c>
      <c r="E261" s="8" t="s">
        <v>915</v>
      </c>
      <c r="F261" s="8" t="s">
        <v>797</v>
      </c>
      <c r="G261" s="8" t="s">
        <v>1685</v>
      </c>
      <c r="H261" s="8">
        <v>551.20000000000005</v>
      </c>
      <c r="I261" s="8">
        <v>0</v>
      </c>
      <c r="J261" s="8">
        <v>551.20000000000005</v>
      </c>
      <c r="K261" s="8" t="s">
        <v>1686</v>
      </c>
      <c r="L261" s="8" t="s">
        <v>918</v>
      </c>
      <c r="M261" s="8" t="s">
        <v>39</v>
      </c>
      <c r="N261" s="8" t="s">
        <v>40</v>
      </c>
      <c r="O261" s="8" t="s">
        <v>75</v>
      </c>
      <c r="P261" s="8" t="s">
        <v>797</v>
      </c>
      <c r="Q261" s="8" t="s">
        <v>919</v>
      </c>
      <c r="R261" s="8" t="s">
        <v>41</v>
      </c>
      <c r="S261" s="8" t="s">
        <v>803</v>
      </c>
      <c r="T261" s="8">
        <v>455.54</v>
      </c>
      <c r="U261" s="8">
        <v>95.66</v>
      </c>
      <c r="V261" s="8">
        <v>0</v>
      </c>
      <c r="W261" s="8">
        <v>0</v>
      </c>
      <c r="X261" s="8">
        <v>1</v>
      </c>
      <c r="Y261" s="8">
        <v>455.54</v>
      </c>
      <c r="Z261" s="8">
        <v>551.20000000000005</v>
      </c>
      <c r="AA261" s="8" t="s">
        <v>1687</v>
      </c>
      <c r="AB261" s="8" t="s">
        <v>38</v>
      </c>
      <c r="AC261" s="8">
        <v>54.667071999999997</v>
      </c>
      <c r="AD261" s="8" t="s">
        <v>1010</v>
      </c>
      <c r="AE261" s="9">
        <v>45224.04115740741</v>
      </c>
      <c r="AF261" s="8" t="s">
        <v>38</v>
      </c>
      <c r="AG261" s="8" t="b">
        <v>0</v>
      </c>
      <c r="AH261" s="8" t="s">
        <v>38</v>
      </c>
      <c r="AI261" s="8" t="s">
        <v>38</v>
      </c>
      <c r="AJ261" s="8" t="s">
        <v>38</v>
      </c>
      <c r="AK261" s="8" t="s">
        <v>38</v>
      </c>
      <c r="AL261" s="8" t="s">
        <v>44</v>
      </c>
      <c r="AM261" s="8" t="s">
        <v>44</v>
      </c>
      <c r="AN261" s="8" t="s">
        <v>475</v>
      </c>
      <c r="AO261" s="8" t="s">
        <v>38</v>
      </c>
      <c r="AP261" s="8" t="s">
        <v>441</v>
      </c>
      <c r="AQ261" s="8" t="s">
        <v>40</v>
      </c>
      <c r="AR261" s="8" t="s">
        <v>38</v>
      </c>
      <c r="AS261" s="8" t="s">
        <v>38</v>
      </c>
      <c r="AT261" s="8">
        <v>455.53699999999998</v>
      </c>
      <c r="AU261" s="8">
        <v>95.662999999999997</v>
      </c>
      <c r="AV261" s="8">
        <v>0</v>
      </c>
    </row>
    <row r="262" spans="1:48" ht="14.4" x14ac:dyDescent="0.3">
      <c r="A262" s="9">
        <v>45224.04115740741</v>
      </c>
      <c r="B262" s="8" t="s">
        <v>46</v>
      </c>
      <c r="C262" s="8" t="s">
        <v>36</v>
      </c>
      <c r="D262" s="8" t="s">
        <v>54</v>
      </c>
      <c r="E262" s="8" t="s">
        <v>239</v>
      </c>
      <c r="F262" s="8" t="s">
        <v>240</v>
      </c>
      <c r="G262" s="8" t="s">
        <v>1688</v>
      </c>
      <c r="H262" s="8">
        <v>-8.7100000000000009</v>
      </c>
      <c r="I262" s="8">
        <v>0</v>
      </c>
      <c r="J262" s="8">
        <v>-8.7100000000000009</v>
      </c>
      <c r="K262" s="8" t="s">
        <v>1689</v>
      </c>
      <c r="L262" s="8" t="s">
        <v>38</v>
      </c>
      <c r="M262" s="8" t="s">
        <v>39</v>
      </c>
      <c r="N262" s="8" t="s">
        <v>40</v>
      </c>
      <c r="O262" s="8" t="s">
        <v>152</v>
      </c>
      <c r="P262" s="8" t="s">
        <v>240</v>
      </c>
      <c r="Q262" s="8" t="s">
        <v>241</v>
      </c>
      <c r="R262" s="8" t="s">
        <v>41</v>
      </c>
      <c r="S262" s="8" t="s">
        <v>239</v>
      </c>
      <c r="T262" s="8">
        <v>-7.2</v>
      </c>
      <c r="U262" s="8">
        <v>-1.51</v>
      </c>
      <c r="V262" s="8">
        <v>0</v>
      </c>
      <c r="W262" s="8">
        <v>0</v>
      </c>
      <c r="X262" s="8">
        <v>1</v>
      </c>
      <c r="Y262" s="8">
        <v>-7.2</v>
      </c>
      <c r="Z262" s="8">
        <v>-8.7100000000000009</v>
      </c>
      <c r="AA262" s="8" t="s">
        <v>1690</v>
      </c>
      <c r="AB262" s="8" t="s">
        <v>38</v>
      </c>
      <c r="AC262" s="8">
        <v>-0.47793330000000001</v>
      </c>
      <c r="AD262" s="8" t="s">
        <v>38</v>
      </c>
      <c r="AE262" s="8" t="s">
        <v>38</v>
      </c>
      <c r="AF262" s="8" t="s">
        <v>38</v>
      </c>
      <c r="AG262" s="8" t="b">
        <v>0</v>
      </c>
      <c r="AH262" s="8" t="s">
        <v>38</v>
      </c>
      <c r="AI262" s="8" t="s">
        <v>38</v>
      </c>
      <c r="AJ262" s="8" t="s">
        <v>38</v>
      </c>
      <c r="AK262" s="8" t="s">
        <v>38</v>
      </c>
      <c r="AL262" s="8" t="s">
        <v>38</v>
      </c>
      <c r="AM262" s="8" t="s">
        <v>38</v>
      </c>
      <c r="AN262" s="8" t="s">
        <v>475</v>
      </c>
      <c r="AO262" s="8" t="s">
        <v>38</v>
      </c>
      <c r="AP262" s="8" t="s">
        <v>69</v>
      </c>
      <c r="AQ262" s="8" t="s">
        <v>40</v>
      </c>
      <c r="AR262" s="8" t="s">
        <v>38</v>
      </c>
      <c r="AS262" s="8" t="s">
        <v>38</v>
      </c>
      <c r="AT262" s="8">
        <v>-7.2</v>
      </c>
      <c r="AU262" s="8">
        <v>-1.512</v>
      </c>
      <c r="AV262" s="8">
        <v>0</v>
      </c>
    </row>
    <row r="263" spans="1:48" ht="14.4" x14ac:dyDescent="0.3">
      <c r="A263" s="9">
        <v>45224.04115740741</v>
      </c>
      <c r="B263" s="8" t="s">
        <v>76</v>
      </c>
      <c r="C263" s="8" t="s">
        <v>36</v>
      </c>
      <c r="D263" s="8" t="s">
        <v>64</v>
      </c>
      <c r="E263" s="8" t="s">
        <v>1691</v>
      </c>
      <c r="F263" s="8" t="s">
        <v>1692</v>
      </c>
      <c r="G263" s="8" t="s">
        <v>1693</v>
      </c>
      <c r="H263" s="8">
        <v>-27.72</v>
      </c>
      <c r="I263" s="8">
        <v>0</v>
      </c>
      <c r="J263" s="8">
        <v>-27.72</v>
      </c>
      <c r="K263" s="8" t="s">
        <v>1694</v>
      </c>
      <c r="L263" s="8" t="s">
        <v>38</v>
      </c>
      <c r="M263" s="8" t="s">
        <v>39</v>
      </c>
      <c r="N263" s="8" t="s">
        <v>40</v>
      </c>
      <c r="O263" s="8" t="s">
        <v>180</v>
      </c>
      <c r="P263" s="8" t="s">
        <v>1692</v>
      </c>
      <c r="Q263" s="8" t="s">
        <v>1695</v>
      </c>
      <c r="R263" s="8" t="s">
        <v>41</v>
      </c>
      <c r="S263" s="8" t="s">
        <v>1691</v>
      </c>
      <c r="T263" s="8">
        <v>-27.72</v>
      </c>
      <c r="U263" s="8">
        <v>0</v>
      </c>
      <c r="V263" s="8">
        <v>0</v>
      </c>
      <c r="W263" s="8">
        <v>0</v>
      </c>
      <c r="X263" s="8">
        <v>1</v>
      </c>
      <c r="Y263" s="8">
        <v>-27.72</v>
      </c>
      <c r="Z263" s="8">
        <v>-27.72</v>
      </c>
      <c r="AA263" s="8" t="s">
        <v>1696</v>
      </c>
      <c r="AB263" s="8" t="s">
        <v>199</v>
      </c>
      <c r="AC263" s="8">
        <v>0.99241480000000004</v>
      </c>
      <c r="AD263" s="8" t="s">
        <v>38</v>
      </c>
      <c r="AE263" s="8" t="s">
        <v>38</v>
      </c>
      <c r="AF263" s="8" t="s">
        <v>38</v>
      </c>
      <c r="AG263" s="8" t="b">
        <v>0</v>
      </c>
      <c r="AH263" s="8" t="s">
        <v>1697</v>
      </c>
      <c r="AI263" s="8" t="s">
        <v>1698</v>
      </c>
      <c r="AJ263" s="9">
        <v>45161.04115740741</v>
      </c>
      <c r="AK263" s="8" t="s">
        <v>1699</v>
      </c>
      <c r="AL263" s="8" t="s">
        <v>38</v>
      </c>
      <c r="AM263" s="8" t="s">
        <v>38</v>
      </c>
      <c r="AN263" s="8" t="s">
        <v>475</v>
      </c>
      <c r="AO263" s="8" t="s">
        <v>38</v>
      </c>
      <c r="AP263" s="8" t="s">
        <v>42</v>
      </c>
      <c r="AQ263" s="8" t="s">
        <v>40</v>
      </c>
      <c r="AR263" s="8" t="s">
        <v>38</v>
      </c>
      <c r="AS263" s="8" t="s">
        <v>38</v>
      </c>
      <c r="AT263" s="8">
        <v>0</v>
      </c>
      <c r="AU263" s="8">
        <v>0</v>
      </c>
      <c r="AV263" s="8">
        <v>0</v>
      </c>
    </row>
    <row r="264" spans="1:48" ht="14.4" x14ac:dyDescent="0.3">
      <c r="A264" s="9">
        <v>45225.04115740741</v>
      </c>
      <c r="B264" s="8" t="s">
        <v>72</v>
      </c>
      <c r="C264" s="8" t="s">
        <v>36</v>
      </c>
      <c r="D264" s="8" t="s">
        <v>54</v>
      </c>
      <c r="E264" s="8" t="s">
        <v>121</v>
      </c>
      <c r="F264" s="8" t="s">
        <v>122</v>
      </c>
      <c r="G264" s="8" t="s">
        <v>1700</v>
      </c>
      <c r="H264" s="8">
        <v>2787.16</v>
      </c>
      <c r="I264" s="8">
        <v>0</v>
      </c>
      <c r="J264" s="8">
        <v>2787.16</v>
      </c>
      <c r="K264" s="8" t="s">
        <v>1701</v>
      </c>
      <c r="L264" s="8" t="s">
        <v>38</v>
      </c>
      <c r="M264" s="8" t="s">
        <v>39</v>
      </c>
      <c r="N264" s="8" t="s">
        <v>40</v>
      </c>
      <c r="O264" s="8" t="s">
        <v>108</v>
      </c>
      <c r="P264" s="8" t="s">
        <v>124</v>
      </c>
      <c r="Q264" s="8" t="s">
        <v>123</v>
      </c>
      <c r="R264" s="8" t="s">
        <v>41</v>
      </c>
      <c r="S264" s="8" t="s">
        <v>121</v>
      </c>
      <c r="T264" s="8">
        <v>2303.44</v>
      </c>
      <c r="U264" s="8">
        <v>483.72</v>
      </c>
      <c r="V264" s="8">
        <v>0</v>
      </c>
      <c r="W264" s="8">
        <v>0</v>
      </c>
      <c r="X264" s="8">
        <v>1</v>
      </c>
      <c r="Y264" s="8">
        <v>2303.44</v>
      </c>
      <c r="Z264" s="8">
        <v>2787.16</v>
      </c>
      <c r="AA264" s="8" t="s">
        <v>1702</v>
      </c>
      <c r="AB264" s="8" t="s">
        <v>38</v>
      </c>
      <c r="AC264" s="8">
        <v>167.19992880000001</v>
      </c>
      <c r="AD264" s="8" t="s">
        <v>1703</v>
      </c>
      <c r="AE264" s="9">
        <v>45219.04115740741</v>
      </c>
      <c r="AF264" s="8" t="s">
        <v>38</v>
      </c>
      <c r="AG264" s="8" t="b">
        <v>0</v>
      </c>
      <c r="AH264" s="8" t="s">
        <v>38</v>
      </c>
      <c r="AI264" s="8" t="s">
        <v>38</v>
      </c>
      <c r="AJ264" s="8" t="s">
        <v>38</v>
      </c>
      <c r="AK264" s="8" t="s">
        <v>38</v>
      </c>
      <c r="AL264" s="8" t="s">
        <v>44</v>
      </c>
      <c r="AM264" s="8" t="s">
        <v>44</v>
      </c>
      <c r="AN264" s="8" t="s">
        <v>548</v>
      </c>
      <c r="AO264" s="8" t="s">
        <v>38</v>
      </c>
      <c r="AP264" s="8" t="s">
        <v>441</v>
      </c>
      <c r="AQ264" s="8" t="s">
        <v>40</v>
      </c>
      <c r="AR264" s="8" t="s">
        <v>38</v>
      </c>
      <c r="AS264" s="8" t="s">
        <v>38</v>
      </c>
      <c r="AT264" s="8">
        <v>2303.4380000000001</v>
      </c>
      <c r="AU264" s="8">
        <v>483.72199999999998</v>
      </c>
      <c r="AV264" s="8">
        <v>0</v>
      </c>
    </row>
    <row r="265" spans="1:48" ht="14.4" x14ac:dyDescent="0.3">
      <c r="A265" s="9">
        <v>45225.04115740741</v>
      </c>
      <c r="B265" s="8" t="s">
        <v>70</v>
      </c>
      <c r="C265" s="8" t="s">
        <v>36</v>
      </c>
      <c r="D265" s="8" t="s">
        <v>71</v>
      </c>
      <c r="E265" s="8" t="s">
        <v>1244</v>
      </c>
      <c r="F265" s="8" t="s">
        <v>1245</v>
      </c>
      <c r="G265" s="8" t="s">
        <v>1704</v>
      </c>
      <c r="H265" s="8">
        <v>546.12</v>
      </c>
      <c r="I265" s="8">
        <v>546.12</v>
      </c>
      <c r="J265" s="8">
        <v>0</v>
      </c>
      <c r="K265" s="8" t="s">
        <v>1705</v>
      </c>
      <c r="L265" s="8" t="s">
        <v>38</v>
      </c>
      <c r="M265" s="8" t="s">
        <v>39</v>
      </c>
      <c r="N265" s="8" t="s">
        <v>40</v>
      </c>
      <c r="O265" s="8" t="s">
        <v>1248</v>
      </c>
      <c r="P265" s="8" t="s">
        <v>1245</v>
      </c>
      <c r="Q265" s="8" t="s">
        <v>1249</v>
      </c>
      <c r="R265" s="8" t="s">
        <v>41</v>
      </c>
      <c r="S265" s="8" t="s">
        <v>1244</v>
      </c>
      <c r="T265" s="8">
        <v>432.74</v>
      </c>
      <c r="U265" s="8">
        <v>90.88</v>
      </c>
      <c r="V265" s="8">
        <v>22.5</v>
      </c>
      <c r="W265" s="8">
        <v>0</v>
      </c>
      <c r="X265" s="8">
        <v>1</v>
      </c>
      <c r="Y265" s="8">
        <v>432.74</v>
      </c>
      <c r="Z265" s="8">
        <v>546.12</v>
      </c>
      <c r="AA265" s="8" t="s">
        <v>1706</v>
      </c>
      <c r="AB265" s="8" t="s">
        <v>38</v>
      </c>
      <c r="AC265" s="8">
        <v>16.111424</v>
      </c>
      <c r="AD265" s="8" t="s">
        <v>1707</v>
      </c>
      <c r="AE265" s="9">
        <v>45223.04115740741</v>
      </c>
      <c r="AF265" s="8" t="s">
        <v>38</v>
      </c>
      <c r="AG265" s="8" t="b">
        <v>0</v>
      </c>
      <c r="AH265" s="8" t="s">
        <v>38</v>
      </c>
      <c r="AI265" s="8" t="s">
        <v>38</v>
      </c>
      <c r="AJ265" s="8" t="s">
        <v>38</v>
      </c>
      <c r="AK265" s="8" t="s">
        <v>38</v>
      </c>
      <c r="AL265" s="8" t="s">
        <v>44</v>
      </c>
      <c r="AM265" s="8" t="s">
        <v>44</v>
      </c>
      <c r="AN265" s="8" t="s">
        <v>475</v>
      </c>
      <c r="AO265" s="8" t="s">
        <v>38</v>
      </c>
      <c r="AP265" s="8" t="s">
        <v>441</v>
      </c>
      <c r="AQ265" s="8" t="s">
        <v>40</v>
      </c>
      <c r="AR265" s="8" t="s">
        <v>38</v>
      </c>
      <c r="AS265" s="8" t="s">
        <v>38</v>
      </c>
      <c r="AT265" s="8">
        <v>432.74200000000002</v>
      </c>
      <c r="AU265" s="8">
        <v>90.876000000000005</v>
      </c>
      <c r="AV265" s="8">
        <v>22.503</v>
      </c>
    </row>
    <row r="266" spans="1:48" ht="14.4" x14ac:dyDescent="0.3">
      <c r="A266" s="9">
        <v>45225.04115740741</v>
      </c>
      <c r="B266" s="8" t="s">
        <v>72</v>
      </c>
      <c r="C266" s="8" t="s">
        <v>36</v>
      </c>
      <c r="D266" s="8" t="s">
        <v>54</v>
      </c>
      <c r="E266" s="8" t="s">
        <v>1708</v>
      </c>
      <c r="F266" s="8" t="s">
        <v>1709</v>
      </c>
      <c r="G266" s="8" t="s">
        <v>1710</v>
      </c>
      <c r="H266" s="8">
        <v>10322.629999999999</v>
      </c>
      <c r="I266" s="8">
        <v>0</v>
      </c>
      <c r="J266" s="8">
        <v>10322.629999999999</v>
      </c>
      <c r="K266" s="8" t="s">
        <v>1711</v>
      </c>
      <c r="L266" s="8" t="s">
        <v>1712</v>
      </c>
      <c r="M266" s="8" t="s">
        <v>39</v>
      </c>
      <c r="N266" s="8" t="s">
        <v>40</v>
      </c>
      <c r="O266" s="8" t="s">
        <v>108</v>
      </c>
      <c r="P266" s="8" t="s">
        <v>1713</v>
      </c>
      <c r="Q266" s="8" t="s">
        <v>1714</v>
      </c>
      <c r="R266" s="8" t="s">
        <v>41</v>
      </c>
      <c r="S266" s="8" t="s">
        <v>1708</v>
      </c>
      <c r="T266" s="8">
        <v>8531.09</v>
      </c>
      <c r="U266" s="8">
        <v>1791.53</v>
      </c>
      <c r="V266" s="8">
        <v>0</v>
      </c>
      <c r="W266" s="8">
        <v>0</v>
      </c>
      <c r="X266" s="8">
        <v>1</v>
      </c>
      <c r="Y266" s="8">
        <v>8531.09</v>
      </c>
      <c r="Z266" s="8">
        <v>10322.629999999999</v>
      </c>
      <c r="AA266" s="8" t="s">
        <v>1715</v>
      </c>
      <c r="AB266" s="8" t="s">
        <v>38</v>
      </c>
      <c r="AC266" s="8">
        <v>399.05849619999998</v>
      </c>
      <c r="AD266" s="8" t="s">
        <v>38</v>
      </c>
      <c r="AE266" s="8" t="s">
        <v>38</v>
      </c>
      <c r="AF266" s="8" t="s">
        <v>38</v>
      </c>
      <c r="AG266" s="8" t="b">
        <v>0</v>
      </c>
      <c r="AH266" s="8" t="s">
        <v>38</v>
      </c>
      <c r="AI266" s="8" t="s">
        <v>38</v>
      </c>
      <c r="AJ266" s="8" t="s">
        <v>38</v>
      </c>
      <c r="AK266" s="8" t="s">
        <v>38</v>
      </c>
      <c r="AL266" s="8" t="s">
        <v>38</v>
      </c>
      <c r="AM266" s="8" t="s">
        <v>38</v>
      </c>
      <c r="AN266" s="8" t="s">
        <v>548</v>
      </c>
      <c r="AO266" s="8" t="s">
        <v>38</v>
      </c>
      <c r="AP266" s="8" t="s">
        <v>69</v>
      </c>
      <c r="AQ266" s="8" t="s">
        <v>40</v>
      </c>
      <c r="AR266" s="8" t="s">
        <v>38</v>
      </c>
      <c r="AS266" s="8" t="s">
        <v>38</v>
      </c>
      <c r="AT266" s="8">
        <v>8531.0949999999993</v>
      </c>
      <c r="AU266" s="8">
        <v>1791.53</v>
      </c>
      <c r="AV266" s="8">
        <v>0</v>
      </c>
    </row>
    <row r="267" spans="1:48" ht="14.4" x14ac:dyDescent="0.3">
      <c r="A267" s="9">
        <v>45225.04115740741</v>
      </c>
      <c r="B267" s="8" t="s">
        <v>110</v>
      </c>
      <c r="C267" s="8" t="s">
        <v>36</v>
      </c>
      <c r="D267" s="8" t="s">
        <v>64</v>
      </c>
      <c r="E267" s="8" t="s">
        <v>1716</v>
      </c>
      <c r="F267" s="8" t="s">
        <v>1717</v>
      </c>
      <c r="G267" s="8" t="s">
        <v>1718</v>
      </c>
      <c r="H267" s="8">
        <v>1957.6</v>
      </c>
      <c r="I267" s="8">
        <v>0</v>
      </c>
      <c r="J267" s="8">
        <v>1957.6</v>
      </c>
      <c r="K267" s="8" t="s">
        <v>1719</v>
      </c>
      <c r="L267" s="8" t="s">
        <v>38</v>
      </c>
      <c r="M267" s="8" t="s">
        <v>39</v>
      </c>
      <c r="N267" s="8" t="s">
        <v>40</v>
      </c>
      <c r="O267" s="8" t="s">
        <v>1720</v>
      </c>
      <c r="P267" s="8" t="s">
        <v>1717</v>
      </c>
      <c r="Q267" s="8" t="s">
        <v>1721</v>
      </c>
      <c r="R267" s="8" t="s">
        <v>41</v>
      </c>
      <c r="S267" s="8" t="s">
        <v>1716</v>
      </c>
      <c r="T267" s="8">
        <v>1957.6</v>
      </c>
      <c r="U267" s="8">
        <v>0</v>
      </c>
      <c r="V267" s="8">
        <v>0</v>
      </c>
      <c r="W267" s="8">
        <v>0</v>
      </c>
      <c r="X267" s="8">
        <v>1</v>
      </c>
      <c r="Y267" s="8">
        <v>1957.6</v>
      </c>
      <c r="Z267" s="8">
        <v>1957.6</v>
      </c>
      <c r="AA267" s="8" t="s">
        <v>1722</v>
      </c>
      <c r="AB267" s="8" t="s">
        <v>38</v>
      </c>
      <c r="AC267" s="8">
        <v>179.861232</v>
      </c>
      <c r="AD267" s="8" t="s">
        <v>1722</v>
      </c>
      <c r="AE267" s="9">
        <v>45223.04115740741</v>
      </c>
      <c r="AF267" s="8" t="s">
        <v>38</v>
      </c>
      <c r="AG267" s="8" t="b">
        <v>0</v>
      </c>
      <c r="AH267" s="8" t="s">
        <v>38</v>
      </c>
      <c r="AI267" s="8" t="s">
        <v>38</v>
      </c>
      <c r="AJ267" s="8" t="s">
        <v>38</v>
      </c>
      <c r="AK267" s="8" t="s">
        <v>38</v>
      </c>
      <c r="AL267" s="8" t="s">
        <v>44</v>
      </c>
      <c r="AM267" s="8" t="s">
        <v>44</v>
      </c>
      <c r="AN267" s="8" t="s">
        <v>475</v>
      </c>
      <c r="AO267" s="8" t="s">
        <v>38</v>
      </c>
      <c r="AP267" s="8" t="s">
        <v>441</v>
      </c>
      <c r="AQ267" s="8" t="s">
        <v>40</v>
      </c>
      <c r="AR267" s="8" t="s">
        <v>38</v>
      </c>
      <c r="AS267" s="8" t="s">
        <v>38</v>
      </c>
      <c r="AT267" s="8">
        <v>0</v>
      </c>
      <c r="AU267" s="8">
        <v>0</v>
      </c>
      <c r="AV267" s="8">
        <v>0</v>
      </c>
    </row>
    <row r="268" spans="1:48" ht="14.4" x14ac:dyDescent="0.3">
      <c r="A268" s="9">
        <v>45225.04115740741</v>
      </c>
      <c r="B268" s="8" t="s">
        <v>77</v>
      </c>
      <c r="C268" s="8" t="s">
        <v>36</v>
      </c>
      <c r="D268" s="8" t="s">
        <v>75</v>
      </c>
      <c r="E268" s="8" t="s">
        <v>221</v>
      </c>
      <c r="F268" s="8" t="s">
        <v>222</v>
      </c>
      <c r="G268" s="8" t="s">
        <v>1723</v>
      </c>
      <c r="H268" s="8">
        <v>533.1</v>
      </c>
      <c r="I268" s="8">
        <v>0</v>
      </c>
      <c r="J268" s="8">
        <v>533.1</v>
      </c>
      <c r="K268" s="8" t="s">
        <v>1724</v>
      </c>
      <c r="L268" s="8" t="s">
        <v>38</v>
      </c>
      <c r="M268" s="8" t="s">
        <v>39</v>
      </c>
      <c r="N268" s="8" t="s">
        <v>40</v>
      </c>
      <c r="O268" s="8" t="s">
        <v>75</v>
      </c>
      <c r="P268" s="8" t="s">
        <v>222</v>
      </c>
      <c r="Q268" s="8" t="s">
        <v>223</v>
      </c>
      <c r="R268" s="8" t="s">
        <v>41</v>
      </c>
      <c r="S268" s="8" t="s">
        <v>221</v>
      </c>
      <c r="T268" s="8">
        <v>422.42</v>
      </c>
      <c r="U268" s="8">
        <v>88.71</v>
      </c>
      <c r="V268" s="8">
        <v>21.97</v>
      </c>
      <c r="W268" s="8">
        <v>0</v>
      </c>
      <c r="X268" s="8">
        <v>1</v>
      </c>
      <c r="Y268" s="8">
        <v>422.42</v>
      </c>
      <c r="Z268" s="8">
        <v>533.1</v>
      </c>
      <c r="AA268" s="8" t="s">
        <v>442</v>
      </c>
      <c r="AB268" s="8" t="s">
        <v>38</v>
      </c>
      <c r="AC268" s="8">
        <v>10.141463999999999</v>
      </c>
      <c r="AD268" s="8" t="s">
        <v>442</v>
      </c>
      <c r="AE268" s="9">
        <v>45223.04115740741</v>
      </c>
      <c r="AF268" s="8" t="s">
        <v>38</v>
      </c>
      <c r="AG268" s="8" t="b">
        <v>0</v>
      </c>
      <c r="AH268" s="8" t="s">
        <v>38</v>
      </c>
      <c r="AI268" s="8" t="s">
        <v>38</v>
      </c>
      <c r="AJ268" s="8" t="s">
        <v>38</v>
      </c>
      <c r="AK268" s="8" t="s">
        <v>38</v>
      </c>
      <c r="AL268" s="8" t="s">
        <v>44</v>
      </c>
      <c r="AM268" s="8" t="s">
        <v>44</v>
      </c>
      <c r="AN268" s="8" t="s">
        <v>475</v>
      </c>
      <c r="AO268" s="8" t="s">
        <v>38</v>
      </c>
      <c r="AP268" s="8" t="s">
        <v>441</v>
      </c>
      <c r="AQ268" s="8" t="s">
        <v>40</v>
      </c>
      <c r="AR268" s="8" t="s">
        <v>38</v>
      </c>
      <c r="AS268" s="8" t="s">
        <v>38</v>
      </c>
      <c r="AT268" s="8">
        <v>422.42500000000001</v>
      </c>
      <c r="AU268" s="8">
        <v>88.709000000000003</v>
      </c>
      <c r="AV268" s="8">
        <v>21.966000000000001</v>
      </c>
    </row>
    <row r="269" spans="1:48" ht="14.4" x14ac:dyDescent="0.3">
      <c r="A269" s="9">
        <v>45225.04115740741</v>
      </c>
      <c r="B269" s="8" t="s">
        <v>53</v>
      </c>
      <c r="C269" s="8" t="s">
        <v>36</v>
      </c>
      <c r="D269" s="8" t="s">
        <v>55</v>
      </c>
      <c r="E269" s="8" t="s">
        <v>56</v>
      </c>
      <c r="F269" s="8" t="s">
        <v>57</v>
      </c>
      <c r="G269" s="8" t="s">
        <v>1725</v>
      </c>
      <c r="H269" s="8">
        <v>59</v>
      </c>
      <c r="I269" s="8">
        <v>0</v>
      </c>
      <c r="J269" s="8">
        <v>59</v>
      </c>
      <c r="K269" s="8" t="s">
        <v>1726</v>
      </c>
      <c r="L269" s="8" t="s">
        <v>59</v>
      </c>
      <c r="M269" s="8" t="s">
        <v>39</v>
      </c>
      <c r="N269" s="8" t="s">
        <v>40</v>
      </c>
      <c r="O269" s="8" t="s">
        <v>60</v>
      </c>
      <c r="P269" s="8" t="s">
        <v>62</v>
      </c>
      <c r="Q269" s="8" t="s">
        <v>61</v>
      </c>
      <c r="R269" s="8" t="s">
        <v>41</v>
      </c>
      <c r="S269" s="8" t="s">
        <v>56</v>
      </c>
      <c r="T269" s="8">
        <v>48.76</v>
      </c>
      <c r="U269" s="8">
        <v>10.24</v>
      </c>
      <c r="V269" s="8">
        <v>0</v>
      </c>
      <c r="W269" s="8">
        <v>0</v>
      </c>
      <c r="X269" s="8">
        <v>1</v>
      </c>
      <c r="Y269" s="8">
        <v>48.76</v>
      </c>
      <c r="Z269" s="8">
        <v>59</v>
      </c>
      <c r="AA269" s="8" t="s">
        <v>1727</v>
      </c>
      <c r="AB269" s="8" t="s">
        <v>38</v>
      </c>
      <c r="AC269" s="8">
        <v>3.7903886</v>
      </c>
      <c r="AD269" s="8" t="s">
        <v>58</v>
      </c>
      <c r="AE269" s="9">
        <v>45225.04115740741</v>
      </c>
      <c r="AF269" s="8" t="s">
        <v>38</v>
      </c>
      <c r="AG269" s="8" t="b">
        <v>0</v>
      </c>
      <c r="AH269" s="8" t="s">
        <v>38</v>
      </c>
      <c r="AI269" s="8" t="s">
        <v>38</v>
      </c>
      <c r="AJ269" s="8" t="s">
        <v>38</v>
      </c>
      <c r="AK269" s="8" t="s">
        <v>38</v>
      </c>
      <c r="AL269" s="8" t="s">
        <v>44</v>
      </c>
      <c r="AM269" s="8" t="s">
        <v>44</v>
      </c>
      <c r="AN269" s="8" t="s">
        <v>548</v>
      </c>
      <c r="AO269" s="8" t="s">
        <v>38</v>
      </c>
      <c r="AP269" s="8" t="s">
        <v>441</v>
      </c>
      <c r="AQ269" s="8" t="s">
        <v>40</v>
      </c>
      <c r="AR269" s="8" t="s">
        <v>38</v>
      </c>
      <c r="AS269" s="8" t="s">
        <v>38</v>
      </c>
      <c r="AT269" s="8">
        <v>48.76</v>
      </c>
      <c r="AU269" s="8">
        <v>10.24</v>
      </c>
      <c r="AV269" s="8">
        <v>0</v>
      </c>
    </row>
    <row r="270" spans="1:48" ht="14.4" x14ac:dyDescent="0.3">
      <c r="A270" s="9">
        <v>45225.04115740741</v>
      </c>
      <c r="B270" s="8" t="s">
        <v>77</v>
      </c>
      <c r="C270" s="8" t="s">
        <v>36</v>
      </c>
      <c r="D270" s="8" t="s">
        <v>75</v>
      </c>
      <c r="E270" s="8" t="s">
        <v>327</v>
      </c>
      <c r="F270" s="8" t="s">
        <v>328</v>
      </c>
      <c r="G270" s="8" t="s">
        <v>1728</v>
      </c>
      <c r="H270" s="8">
        <v>1023.58</v>
      </c>
      <c r="I270" s="8">
        <v>1023.58</v>
      </c>
      <c r="J270" s="8">
        <v>0</v>
      </c>
      <c r="K270" s="8" t="s">
        <v>1729</v>
      </c>
      <c r="L270" s="8" t="s">
        <v>38</v>
      </c>
      <c r="M270" s="8" t="s">
        <v>39</v>
      </c>
      <c r="N270" s="8" t="s">
        <v>40</v>
      </c>
      <c r="O270" s="8" t="s">
        <v>75</v>
      </c>
      <c r="P270" s="8" t="s">
        <v>328</v>
      </c>
      <c r="Q270" s="8" t="s">
        <v>330</v>
      </c>
      <c r="R270" s="8" t="s">
        <v>41</v>
      </c>
      <c r="S270" s="8" t="s">
        <v>327</v>
      </c>
      <c r="T270" s="8">
        <v>811.07</v>
      </c>
      <c r="U270" s="8">
        <v>170.33</v>
      </c>
      <c r="V270" s="8">
        <v>42.18</v>
      </c>
      <c r="W270" s="8">
        <v>0</v>
      </c>
      <c r="X270" s="8">
        <v>1</v>
      </c>
      <c r="Y270" s="8">
        <v>811.07</v>
      </c>
      <c r="Z270" s="8">
        <v>1023.58</v>
      </c>
      <c r="AA270" s="8" t="s">
        <v>1730</v>
      </c>
      <c r="AB270" s="8" t="s">
        <v>38</v>
      </c>
      <c r="AC270" s="8">
        <v>21.479483999999999</v>
      </c>
      <c r="AD270" s="8" t="s">
        <v>1730</v>
      </c>
      <c r="AE270" s="9">
        <v>45223.04115740741</v>
      </c>
      <c r="AF270" s="8" t="s">
        <v>38</v>
      </c>
      <c r="AG270" s="8" t="b">
        <v>0</v>
      </c>
      <c r="AH270" s="8" t="s">
        <v>38</v>
      </c>
      <c r="AI270" s="8" t="s">
        <v>38</v>
      </c>
      <c r="AJ270" s="8" t="s">
        <v>38</v>
      </c>
      <c r="AK270" s="8" t="s">
        <v>38</v>
      </c>
      <c r="AL270" s="8" t="s">
        <v>44</v>
      </c>
      <c r="AM270" s="8" t="s">
        <v>44</v>
      </c>
      <c r="AN270" s="8" t="s">
        <v>475</v>
      </c>
      <c r="AO270" s="8" t="s">
        <v>38</v>
      </c>
      <c r="AP270" s="8" t="s">
        <v>441</v>
      </c>
      <c r="AQ270" s="8" t="s">
        <v>40</v>
      </c>
      <c r="AR270" s="8" t="s">
        <v>38</v>
      </c>
      <c r="AS270" s="8" t="s">
        <v>38</v>
      </c>
      <c r="AT270" s="8">
        <v>811.07399999999996</v>
      </c>
      <c r="AU270" s="8">
        <v>170.32599999999999</v>
      </c>
      <c r="AV270" s="8">
        <v>42.176000000000002</v>
      </c>
    </row>
    <row r="271" spans="1:48" ht="14.4" x14ac:dyDescent="0.3">
      <c r="A271" s="9">
        <v>45225.04115740741</v>
      </c>
      <c r="B271" s="8" t="s">
        <v>77</v>
      </c>
      <c r="C271" s="8" t="s">
        <v>36</v>
      </c>
      <c r="D271" s="8" t="s">
        <v>75</v>
      </c>
      <c r="E271" s="8" t="s">
        <v>1731</v>
      </c>
      <c r="F271" s="8" t="s">
        <v>1732</v>
      </c>
      <c r="G271" s="8" t="s">
        <v>1733</v>
      </c>
      <c r="H271" s="8">
        <v>644.92999999999995</v>
      </c>
      <c r="I271" s="8">
        <v>644.92999999999995</v>
      </c>
      <c r="J271" s="8">
        <v>0</v>
      </c>
      <c r="K271" s="8" t="s">
        <v>1734</v>
      </c>
      <c r="L271" s="8" t="s">
        <v>38</v>
      </c>
      <c r="M271" s="8" t="s">
        <v>39</v>
      </c>
      <c r="N271" s="8" t="s">
        <v>40</v>
      </c>
      <c r="O271" s="8" t="s">
        <v>1735</v>
      </c>
      <c r="P271" s="8" t="s">
        <v>1732</v>
      </c>
      <c r="Q271" s="8" t="s">
        <v>1736</v>
      </c>
      <c r="R271" s="8" t="s">
        <v>41</v>
      </c>
      <c r="S271" s="8" t="s">
        <v>1731</v>
      </c>
      <c r="T271" s="8">
        <v>533</v>
      </c>
      <c r="U271" s="8">
        <v>111.93</v>
      </c>
      <c r="V271" s="8">
        <v>0</v>
      </c>
      <c r="W271" s="8">
        <v>0</v>
      </c>
      <c r="X271" s="8">
        <v>1</v>
      </c>
      <c r="Y271" s="8">
        <v>533</v>
      </c>
      <c r="Z271" s="8">
        <v>644.92999999999995</v>
      </c>
      <c r="AA271" s="8" t="s">
        <v>1737</v>
      </c>
      <c r="AB271" s="8" t="s">
        <v>38</v>
      </c>
      <c r="AC271" s="8">
        <v>16.237732000000001</v>
      </c>
      <c r="AD271" s="8" t="s">
        <v>1737</v>
      </c>
      <c r="AE271" s="9">
        <v>45224.04115740741</v>
      </c>
      <c r="AF271" s="8" t="s">
        <v>38</v>
      </c>
      <c r="AG271" s="8" t="b">
        <v>0</v>
      </c>
      <c r="AH271" s="8" t="s">
        <v>38</v>
      </c>
      <c r="AI271" s="8" t="s">
        <v>38</v>
      </c>
      <c r="AJ271" s="8" t="s">
        <v>38</v>
      </c>
      <c r="AK271" s="8" t="s">
        <v>38</v>
      </c>
      <c r="AL271" s="8" t="s">
        <v>44</v>
      </c>
      <c r="AM271" s="8" t="s">
        <v>44</v>
      </c>
      <c r="AN271" s="8" t="s">
        <v>475</v>
      </c>
      <c r="AO271" s="8" t="s">
        <v>38</v>
      </c>
      <c r="AP271" s="8" t="s">
        <v>441</v>
      </c>
      <c r="AQ271" s="8" t="s">
        <v>40</v>
      </c>
      <c r="AR271" s="8" t="s">
        <v>38</v>
      </c>
      <c r="AS271" s="8" t="s">
        <v>38</v>
      </c>
      <c r="AT271" s="8">
        <v>532.99699999999996</v>
      </c>
      <c r="AU271" s="8">
        <v>111.929</v>
      </c>
      <c r="AV271" s="8">
        <v>0</v>
      </c>
    </row>
    <row r="272" spans="1:48" ht="14.4" x14ac:dyDescent="0.3">
      <c r="A272" s="9">
        <v>45225.04115740741</v>
      </c>
      <c r="B272" s="8" t="s">
        <v>46</v>
      </c>
      <c r="C272" s="8" t="s">
        <v>36</v>
      </c>
      <c r="D272" s="8" t="s">
        <v>120</v>
      </c>
      <c r="E272" s="8" t="s">
        <v>301</v>
      </c>
      <c r="F272" s="8" t="s">
        <v>302</v>
      </c>
      <c r="G272" s="8" t="s">
        <v>1738</v>
      </c>
      <c r="H272" s="8">
        <v>1992.7</v>
      </c>
      <c r="I272" s="8">
        <v>1992.7</v>
      </c>
      <c r="J272" s="8">
        <v>0</v>
      </c>
      <c r="K272" s="8" t="s">
        <v>1739</v>
      </c>
      <c r="L272" s="8" t="s">
        <v>38</v>
      </c>
      <c r="M272" s="8" t="s">
        <v>39</v>
      </c>
      <c r="N272" s="8" t="s">
        <v>40</v>
      </c>
      <c r="O272" s="8" t="s">
        <v>303</v>
      </c>
      <c r="P272" s="8" t="s">
        <v>302</v>
      </c>
      <c r="Q272" s="8" t="s">
        <v>304</v>
      </c>
      <c r="R272" s="8" t="s">
        <v>41</v>
      </c>
      <c r="S272" s="8" t="s">
        <v>301</v>
      </c>
      <c r="T272" s="8">
        <v>1646.86</v>
      </c>
      <c r="U272" s="8">
        <v>345.84</v>
      </c>
      <c r="V272" s="8">
        <v>0</v>
      </c>
      <c r="W272" s="8">
        <v>0</v>
      </c>
      <c r="X272" s="8">
        <v>1</v>
      </c>
      <c r="Y272" s="8">
        <v>1646.86</v>
      </c>
      <c r="Z272" s="8">
        <v>1992.7</v>
      </c>
      <c r="AA272" s="8" t="s">
        <v>1740</v>
      </c>
      <c r="AB272" s="8" t="s">
        <v>38</v>
      </c>
      <c r="AC272" s="8">
        <v>51.266308000000002</v>
      </c>
      <c r="AD272" s="8" t="s">
        <v>1740</v>
      </c>
      <c r="AE272" s="9">
        <v>45224.04115740741</v>
      </c>
      <c r="AF272" s="8" t="s">
        <v>38</v>
      </c>
      <c r="AG272" s="8" t="b">
        <v>0</v>
      </c>
      <c r="AH272" s="8" t="s">
        <v>38</v>
      </c>
      <c r="AI272" s="8" t="s">
        <v>38</v>
      </c>
      <c r="AJ272" s="8" t="s">
        <v>38</v>
      </c>
      <c r="AK272" s="8" t="s">
        <v>38</v>
      </c>
      <c r="AL272" s="8" t="s">
        <v>44</v>
      </c>
      <c r="AM272" s="8" t="s">
        <v>44</v>
      </c>
      <c r="AN272" s="8" t="s">
        <v>475</v>
      </c>
      <c r="AO272" s="8" t="s">
        <v>38</v>
      </c>
      <c r="AP272" s="8" t="s">
        <v>441</v>
      </c>
      <c r="AQ272" s="8" t="s">
        <v>40</v>
      </c>
      <c r="AR272" s="8" t="s">
        <v>38</v>
      </c>
      <c r="AS272" s="8" t="s">
        <v>38</v>
      </c>
      <c r="AT272" s="8">
        <v>1646.8589999999999</v>
      </c>
      <c r="AU272" s="8">
        <v>345.84</v>
      </c>
      <c r="AV272" s="8">
        <v>0</v>
      </c>
    </row>
    <row r="273" spans="1:48" ht="14.4" x14ac:dyDescent="0.3">
      <c r="A273" s="9">
        <v>45225.04115740741</v>
      </c>
      <c r="B273" s="8" t="s">
        <v>76</v>
      </c>
      <c r="C273" s="8" t="s">
        <v>36</v>
      </c>
      <c r="D273" s="8" t="s">
        <v>64</v>
      </c>
      <c r="E273" s="8" t="s">
        <v>1691</v>
      </c>
      <c r="F273" s="8" t="s">
        <v>1692</v>
      </c>
      <c r="G273" s="8" t="s">
        <v>1741</v>
      </c>
      <c r="H273" s="8">
        <v>3144.05</v>
      </c>
      <c r="I273" s="8">
        <v>0</v>
      </c>
      <c r="J273" s="8">
        <v>3144.05</v>
      </c>
      <c r="K273" s="8" t="s">
        <v>1742</v>
      </c>
      <c r="L273" s="8" t="s">
        <v>38</v>
      </c>
      <c r="M273" s="8" t="s">
        <v>39</v>
      </c>
      <c r="N273" s="8" t="s">
        <v>40</v>
      </c>
      <c r="O273" s="8" t="s">
        <v>180</v>
      </c>
      <c r="P273" s="8" t="s">
        <v>1692</v>
      </c>
      <c r="Q273" s="8" t="s">
        <v>1695</v>
      </c>
      <c r="R273" s="8" t="s">
        <v>41</v>
      </c>
      <c r="S273" s="8" t="s">
        <v>1691</v>
      </c>
      <c r="T273" s="8">
        <v>3144.05</v>
      </c>
      <c r="U273" s="8">
        <v>0</v>
      </c>
      <c r="V273" s="8">
        <v>0</v>
      </c>
      <c r="W273" s="8">
        <v>0</v>
      </c>
      <c r="X273" s="8">
        <v>1</v>
      </c>
      <c r="Y273" s="8">
        <v>3144.05</v>
      </c>
      <c r="Z273" s="8">
        <v>3144.05</v>
      </c>
      <c r="AA273" s="8" t="s">
        <v>1743</v>
      </c>
      <c r="AB273" s="8" t="s">
        <v>38</v>
      </c>
      <c r="AC273" s="8">
        <v>96.8376406</v>
      </c>
      <c r="AD273" s="8" t="s">
        <v>1743</v>
      </c>
      <c r="AE273" s="9">
        <v>45224.04115740741</v>
      </c>
      <c r="AF273" s="8" t="s">
        <v>38</v>
      </c>
      <c r="AG273" s="8" t="b">
        <v>0</v>
      </c>
      <c r="AH273" s="8" t="s">
        <v>38</v>
      </c>
      <c r="AI273" s="8" t="s">
        <v>38</v>
      </c>
      <c r="AJ273" s="8" t="s">
        <v>38</v>
      </c>
      <c r="AK273" s="8" t="s">
        <v>38</v>
      </c>
      <c r="AL273" s="8" t="s">
        <v>44</v>
      </c>
      <c r="AM273" s="8" t="s">
        <v>44</v>
      </c>
      <c r="AN273" s="8" t="s">
        <v>475</v>
      </c>
      <c r="AO273" s="8" t="s">
        <v>38</v>
      </c>
      <c r="AP273" s="8" t="s">
        <v>441</v>
      </c>
      <c r="AQ273" s="8" t="s">
        <v>40</v>
      </c>
      <c r="AR273" s="8" t="s">
        <v>38</v>
      </c>
      <c r="AS273" s="8" t="s">
        <v>38</v>
      </c>
      <c r="AT273" s="8">
        <v>0</v>
      </c>
      <c r="AU273" s="8">
        <v>0</v>
      </c>
      <c r="AV273" s="8">
        <v>0</v>
      </c>
    </row>
    <row r="274" spans="1:48" ht="14.4" x14ac:dyDescent="0.3">
      <c r="A274" s="9">
        <v>45225.04115740741</v>
      </c>
      <c r="B274" s="8" t="s">
        <v>53</v>
      </c>
      <c r="C274" s="8" t="s">
        <v>36</v>
      </c>
      <c r="D274" s="8" t="s">
        <v>55</v>
      </c>
      <c r="E274" s="8" t="s">
        <v>56</v>
      </c>
      <c r="F274" s="8" t="s">
        <v>57</v>
      </c>
      <c r="G274" s="8" t="s">
        <v>1744</v>
      </c>
      <c r="H274" s="8">
        <v>63.31</v>
      </c>
      <c r="I274" s="8">
        <v>0</v>
      </c>
      <c r="J274" s="8">
        <v>63.31</v>
      </c>
      <c r="K274" s="8" t="s">
        <v>1745</v>
      </c>
      <c r="L274" s="8" t="s">
        <v>59</v>
      </c>
      <c r="M274" s="8" t="s">
        <v>39</v>
      </c>
      <c r="N274" s="8" t="s">
        <v>40</v>
      </c>
      <c r="O274" s="8" t="s">
        <v>60</v>
      </c>
      <c r="P274" s="8" t="s">
        <v>62</v>
      </c>
      <c r="Q274" s="8" t="s">
        <v>61</v>
      </c>
      <c r="R274" s="8" t="s">
        <v>41</v>
      </c>
      <c r="S274" s="8" t="s">
        <v>56</v>
      </c>
      <c r="T274" s="8">
        <v>52.32</v>
      </c>
      <c r="U274" s="8">
        <v>10.99</v>
      </c>
      <c r="V274" s="8">
        <v>0</v>
      </c>
      <c r="W274" s="8">
        <v>0</v>
      </c>
      <c r="X274" s="8">
        <v>1</v>
      </c>
      <c r="Y274" s="8">
        <v>52.32</v>
      </c>
      <c r="Z274" s="8">
        <v>63.31</v>
      </c>
      <c r="AA274" s="8" t="s">
        <v>58</v>
      </c>
      <c r="AB274" s="8" t="s">
        <v>38</v>
      </c>
      <c r="AC274" s="8">
        <v>2.1272502000000002</v>
      </c>
      <c r="AD274" s="8" t="s">
        <v>58</v>
      </c>
      <c r="AE274" s="9">
        <v>45225.04115740741</v>
      </c>
      <c r="AF274" s="8" t="s">
        <v>38</v>
      </c>
      <c r="AG274" s="8" t="b">
        <v>0</v>
      </c>
      <c r="AH274" s="8" t="s">
        <v>38</v>
      </c>
      <c r="AI274" s="8" t="s">
        <v>38</v>
      </c>
      <c r="AJ274" s="8" t="s">
        <v>38</v>
      </c>
      <c r="AK274" s="8" t="s">
        <v>38</v>
      </c>
      <c r="AL274" s="8" t="s">
        <v>44</v>
      </c>
      <c r="AM274" s="8" t="s">
        <v>44</v>
      </c>
      <c r="AN274" s="8" t="s">
        <v>548</v>
      </c>
      <c r="AO274" s="8" t="s">
        <v>38</v>
      </c>
      <c r="AP274" s="8" t="s">
        <v>441</v>
      </c>
      <c r="AQ274" s="8" t="s">
        <v>40</v>
      </c>
      <c r="AR274" s="8" t="s">
        <v>38</v>
      </c>
      <c r="AS274" s="8" t="s">
        <v>38</v>
      </c>
      <c r="AT274" s="8">
        <v>52.32</v>
      </c>
      <c r="AU274" s="8">
        <v>10.987</v>
      </c>
      <c r="AV274" s="8">
        <v>0</v>
      </c>
    </row>
    <row r="275" spans="1:48" ht="14.4" x14ac:dyDescent="0.3">
      <c r="A275" s="9">
        <v>45225.04115740741</v>
      </c>
      <c r="B275" s="8" t="s">
        <v>70</v>
      </c>
      <c r="C275" s="8" t="s">
        <v>36</v>
      </c>
      <c r="D275" s="8" t="s">
        <v>1435</v>
      </c>
      <c r="E275" s="8" t="s">
        <v>1746</v>
      </c>
      <c r="F275" s="8" t="s">
        <v>1747</v>
      </c>
      <c r="G275" s="8" t="s">
        <v>1748</v>
      </c>
      <c r="H275" s="8">
        <v>710.1</v>
      </c>
      <c r="I275" s="8">
        <v>710.1</v>
      </c>
      <c r="J275" s="8">
        <v>0</v>
      </c>
      <c r="K275" s="8" t="s">
        <v>1749</v>
      </c>
      <c r="L275" s="8" t="s">
        <v>1747</v>
      </c>
      <c r="M275" s="8" t="s">
        <v>39</v>
      </c>
      <c r="N275" s="8" t="s">
        <v>40</v>
      </c>
      <c r="O275" s="8" t="s">
        <v>1750</v>
      </c>
      <c r="P275" s="8" t="s">
        <v>1747</v>
      </c>
      <c r="Q275" s="8" t="s">
        <v>1751</v>
      </c>
      <c r="R275" s="8" t="s">
        <v>41</v>
      </c>
      <c r="S275" s="8" t="s">
        <v>1746</v>
      </c>
      <c r="T275" s="8">
        <v>562.67999999999995</v>
      </c>
      <c r="U275" s="8">
        <v>118.16</v>
      </c>
      <c r="V275" s="8">
        <v>29.26</v>
      </c>
      <c r="W275" s="8">
        <v>0</v>
      </c>
      <c r="X275" s="8">
        <v>1</v>
      </c>
      <c r="Y275" s="8">
        <v>562.67999999999995</v>
      </c>
      <c r="Z275" s="8">
        <v>710.1</v>
      </c>
      <c r="AA275" s="8" t="s">
        <v>1752</v>
      </c>
      <c r="AB275" s="8" t="s">
        <v>38</v>
      </c>
      <c r="AC275" s="8">
        <v>22.182711000000001</v>
      </c>
      <c r="AD275" s="8" t="s">
        <v>1752</v>
      </c>
      <c r="AE275" s="9">
        <v>45224.04115740741</v>
      </c>
      <c r="AF275" s="8" t="s">
        <v>38</v>
      </c>
      <c r="AG275" s="8" t="b">
        <v>0</v>
      </c>
      <c r="AH275" s="8" t="s">
        <v>38</v>
      </c>
      <c r="AI275" s="8" t="s">
        <v>38</v>
      </c>
      <c r="AJ275" s="8" t="s">
        <v>38</v>
      </c>
      <c r="AK275" s="8" t="s">
        <v>38</v>
      </c>
      <c r="AL275" s="8" t="s">
        <v>44</v>
      </c>
      <c r="AM275" s="8" t="s">
        <v>44</v>
      </c>
      <c r="AN275" s="8" t="s">
        <v>475</v>
      </c>
      <c r="AO275" s="8" t="s">
        <v>38</v>
      </c>
      <c r="AP275" s="8" t="s">
        <v>441</v>
      </c>
      <c r="AQ275" s="8" t="s">
        <v>40</v>
      </c>
      <c r="AR275" s="8" t="s">
        <v>38</v>
      </c>
      <c r="AS275" s="8" t="s">
        <v>38</v>
      </c>
      <c r="AT275" s="8">
        <v>562.678</v>
      </c>
      <c r="AU275" s="8">
        <v>118.16200000000001</v>
      </c>
      <c r="AV275" s="8">
        <v>29.259</v>
      </c>
    </row>
    <row r="276" spans="1:48" ht="14.4" x14ac:dyDescent="0.3">
      <c r="A276" s="9">
        <v>45225.04115740741</v>
      </c>
      <c r="B276" s="8" t="s">
        <v>46</v>
      </c>
      <c r="C276" s="8" t="s">
        <v>36</v>
      </c>
      <c r="D276" s="8" t="s">
        <v>47</v>
      </c>
      <c r="E276" s="8" t="s">
        <v>99</v>
      </c>
      <c r="F276" s="8" t="s">
        <v>100</v>
      </c>
      <c r="G276" s="8" t="s">
        <v>1753</v>
      </c>
      <c r="H276" s="8">
        <v>1723.95</v>
      </c>
      <c r="I276" s="8">
        <v>0</v>
      </c>
      <c r="J276" s="8">
        <v>1723.95</v>
      </c>
      <c r="K276" s="8" t="s">
        <v>1754</v>
      </c>
      <c r="L276" s="8" t="s">
        <v>38</v>
      </c>
      <c r="M276" s="8" t="s">
        <v>39</v>
      </c>
      <c r="N276" s="8" t="s">
        <v>40</v>
      </c>
      <c r="O276" s="8" t="s">
        <v>47</v>
      </c>
      <c r="P276" s="8" t="s">
        <v>100</v>
      </c>
      <c r="Q276" s="8" t="s">
        <v>101</v>
      </c>
      <c r="R276" s="8" t="s">
        <v>41</v>
      </c>
      <c r="S276" s="8" t="s">
        <v>99</v>
      </c>
      <c r="T276" s="8">
        <v>1424.75</v>
      </c>
      <c r="U276" s="8">
        <v>299.2</v>
      </c>
      <c r="V276" s="8">
        <v>0</v>
      </c>
      <c r="W276" s="8">
        <v>0</v>
      </c>
      <c r="X276" s="8">
        <v>1</v>
      </c>
      <c r="Y276" s="8">
        <v>1424.75</v>
      </c>
      <c r="Z276" s="8">
        <v>1723.95</v>
      </c>
      <c r="AA276" s="8" t="s">
        <v>1755</v>
      </c>
      <c r="AB276" s="8" t="s">
        <v>38</v>
      </c>
      <c r="AC276" s="8">
        <v>36.7348</v>
      </c>
      <c r="AD276" s="8" t="s">
        <v>1755</v>
      </c>
      <c r="AE276" s="9">
        <v>45219.04115740741</v>
      </c>
      <c r="AF276" s="8" t="s">
        <v>38</v>
      </c>
      <c r="AG276" s="8" t="b">
        <v>0</v>
      </c>
      <c r="AH276" s="8" t="s">
        <v>38</v>
      </c>
      <c r="AI276" s="8" t="s">
        <v>38</v>
      </c>
      <c r="AJ276" s="8" t="s">
        <v>38</v>
      </c>
      <c r="AK276" s="8" t="s">
        <v>38</v>
      </c>
      <c r="AL276" s="8" t="s">
        <v>44</v>
      </c>
      <c r="AM276" s="8" t="s">
        <v>44</v>
      </c>
      <c r="AN276" s="8" t="s">
        <v>475</v>
      </c>
      <c r="AO276" s="8" t="s">
        <v>38</v>
      </c>
      <c r="AP276" s="8" t="s">
        <v>441</v>
      </c>
      <c r="AQ276" s="8" t="s">
        <v>40</v>
      </c>
      <c r="AR276" s="8" t="s">
        <v>38</v>
      </c>
      <c r="AS276" s="8" t="s">
        <v>38</v>
      </c>
      <c r="AT276" s="8">
        <v>1424.752</v>
      </c>
      <c r="AU276" s="8">
        <v>299.19799999999998</v>
      </c>
      <c r="AV276" s="8">
        <v>0</v>
      </c>
    </row>
    <row r="277" spans="1:48" ht="14.4" x14ac:dyDescent="0.3">
      <c r="A277" s="9">
        <v>45225.04115740741</v>
      </c>
      <c r="B277" s="8" t="s">
        <v>35</v>
      </c>
      <c r="C277" s="8" t="s">
        <v>36</v>
      </c>
      <c r="D277" s="8" t="s">
        <v>37</v>
      </c>
      <c r="E277" s="8" t="s">
        <v>1756</v>
      </c>
      <c r="F277" s="8" t="s">
        <v>1757</v>
      </c>
      <c r="G277" s="8" t="s">
        <v>1758</v>
      </c>
      <c r="H277" s="8">
        <v>215.68</v>
      </c>
      <c r="I277" s="8">
        <v>0</v>
      </c>
      <c r="J277" s="8">
        <v>215.68</v>
      </c>
      <c r="K277" s="8" t="s">
        <v>1759</v>
      </c>
      <c r="L277" s="8" t="s">
        <v>38</v>
      </c>
      <c r="M277" s="8" t="s">
        <v>39</v>
      </c>
      <c r="N277" s="8" t="s">
        <v>40</v>
      </c>
      <c r="O277" s="8" t="s">
        <v>1760</v>
      </c>
      <c r="P277" s="8" t="s">
        <v>1757</v>
      </c>
      <c r="Q277" s="8" t="s">
        <v>1761</v>
      </c>
      <c r="R277" s="8" t="s">
        <v>41</v>
      </c>
      <c r="S277" s="8" t="s">
        <v>1756</v>
      </c>
      <c r="T277" s="8">
        <v>178.25</v>
      </c>
      <c r="U277" s="8">
        <v>37.43</v>
      </c>
      <c r="V277" s="8">
        <v>0</v>
      </c>
      <c r="W277" s="8">
        <v>0</v>
      </c>
      <c r="X277" s="8">
        <v>1</v>
      </c>
      <c r="Y277" s="8">
        <v>178.25</v>
      </c>
      <c r="Z277" s="8">
        <v>215.68</v>
      </c>
      <c r="AA277" s="8" t="s">
        <v>1762</v>
      </c>
      <c r="AB277" s="8" t="s">
        <v>38</v>
      </c>
      <c r="AC277" s="8">
        <v>3.5708989999999998</v>
      </c>
      <c r="AD277" s="8" t="s">
        <v>1762</v>
      </c>
      <c r="AE277" s="9">
        <v>45223.04115740741</v>
      </c>
      <c r="AF277" s="8" t="s">
        <v>38</v>
      </c>
      <c r="AG277" s="8" t="b">
        <v>0</v>
      </c>
      <c r="AH277" s="8" t="s">
        <v>38</v>
      </c>
      <c r="AI277" s="8" t="s">
        <v>38</v>
      </c>
      <c r="AJ277" s="8" t="s">
        <v>38</v>
      </c>
      <c r="AK277" s="8" t="s">
        <v>38</v>
      </c>
      <c r="AL277" s="8" t="s">
        <v>44</v>
      </c>
      <c r="AM277" s="8" t="s">
        <v>44</v>
      </c>
      <c r="AN277" s="8" t="s">
        <v>475</v>
      </c>
      <c r="AO277" s="8" t="s">
        <v>38</v>
      </c>
      <c r="AP277" s="8" t="s">
        <v>441</v>
      </c>
      <c r="AQ277" s="8" t="s">
        <v>40</v>
      </c>
      <c r="AR277" s="8" t="s">
        <v>38</v>
      </c>
      <c r="AS277" s="8" t="s">
        <v>38</v>
      </c>
      <c r="AT277" s="8">
        <v>178.25</v>
      </c>
      <c r="AU277" s="8">
        <v>37.432000000000002</v>
      </c>
      <c r="AV277" s="8">
        <v>0</v>
      </c>
    </row>
    <row r="278" spans="1:48" ht="14.4" x14ac:dyDescent="0.3">
      <c r="A278" s="9">
        <v>45225.04115740741</v>
      </c>
      <c r="B278" s="8" t="s">
        <v>35</v>
      </c>
      <c r="C278" s="8" t="s">
        <v>36</v>
      </c>
      <c r="D278" s="8" t="s">
        <v>37</v>
      </c>
      <c r="E278" s="8" t="s">
        <v>1756</v>
      </c>
      <c r="F278" s="8" t="s">
        <v>1757</v>
      </c>
      <c r="G278" s="8" t="s">
        <v>1763</v>
      </c>
      <c r="H278" s="8">
        <v>1126.82</v>
      </c>
      <c r="I278" s="8">
        <v>0</v>
      </c>
      <c r="J278" s="8">
        <v>1126.82</v>
      </c>
      <c r="K278" s="8" t="s">
        <v>1764</v>
      </c>
      <c r="L278" s="8" t="s">
        <v>38</v>
      </c>
      <c r="M278" s="8" t="s">
        <v>39</v>
      </c>
      <c r="N278" s="8" t="s">
        <v>40</v>
      </c>
      <c r="O278" s="8" t="s">
        <v>1760</v>
      </c>
      <c r="P278" s="8" t="s">
        <v>1757</v>
      </c>
      <c r="Q278" s="8" t="s">
        <v>1761</v>
      </c>
      <c r="R278" s="8" t="s">
        <v>41</v>
      </c>
      <c r="S278" s="8" t="s">
        <v>1756</v>
      </c>
      <c r="T278" s="8">
        <v>931.26</v>
      </c>
      <c r="U278" s="8">
        <v>195.56</v>
      </c>
      <c r="V278" s="8">
        <v>0</v>
      </c>
      <c r="W278" s="8">
        <v>0</v>
      </c>
      <c r="X278" s="8">
        <v>1</v>
      </c>
      <c r="Y278" s="8">
        <v>931.26</v>
      </c>
      <c r="Z278" s="8">
        <v>1126.82</v>
      </c>
      <c r="AA278" s="8" t="s">
        <v>1765</v>
      </c>
      <c r="AB278" s="8" t="s">
        <v>38</v>
      </c>
      <c r="AC278" s="8">
        <v>18.775545600000001</v>
      </c>
      <c r="AD278" s="8" t="s">
        <v>1765</v>
      </c>
      <c r="AE278" s="9">
        <v>45223.04115740741</v>
      </c>
      <c r="AF278" s="8" t="s">
        <v>38</v>
      </c>
      <c r="AG278" s="8" t="b">
        <v>0</v>
      </c>
      <c r="AH278" s="8" t="s">
        <v>38</v>
      </c>
      <c r="AI278" s="8" t="s">
        <v>38</v>
      </c>
      <c r="AJ278" s="8" t="s">
        <v>38</v>
      </c>
      <c r="AK278" s="8" t="s">
        <v>38</v>
      </c>
      <c r="AL278" s="8" t="s">
        <v>44</v>
      </c>
      <c r="AM278" s="8" t="s">
        <v>44</v>
      </c>
      <c r="AN278" s="8" t="s">
        <v>475</v>
      </c>
      <c r="AO278" s="8" t="s">
        <v>38</v>
      </c>
      <c r="AP278" s="8" t="s">
        <v>441</v>
      </c>
      <c r="AQ278" s="8" t="s">
        <v>40</v>
      </c>
      <c r="AR278" s="8" t="s">
        <v>38</v>
      </c>
      <c r="AS278" s="8" t="s">
        <v>38</v>
      </c>
      <c r="AT278" s="8">
        <v>931.25800000000004</v>
      </c>
      <c r="AU278" s="8">
        <v>195.56399999999999</v>
      </c>
      <c r="AV278" s="8">
        <v>0</v>
      </c>
    </row>
    <row r="279" spans="1:48" ht="14.4" x14ac:dyDescent="0.3">
      <c r="A279" s="9">
        <v>45225.04115740741</v>
      </c>
      <c r="B279" s="8" t="s">
        <v>46</v>
      </c>
      <c r="C279" s="8" t="s">
        <v>36</v>
      </c>
      <c r="D279" s="8" t="s">
        <v>54</v>
      </c>
      <c r="E279" s="8" t="s">
        <v>96</v>
      </c>
      <c r="F279" s="8" t="s">
        <v>97</v>
      </c>
      <c r="G279" s="8" t="s">
        <v>1766</v>
      </c>
      <c r="H279" s="8">
        <v>1075.78</v>
      </c>
      <c r="I279" s="8">
        <v>1075.78</v>
      </c>
      <c r="J279" s="8">
        <v>0</v>
      </c>
      <c r="K279" s="8" t="s">
        <v>1767</v>
      </c>
      <c r="L279" s="8" t="s">
        <v>38</v>
      </c>
      <c r="M279" s="8" t="s">
        <v>39</v>
      </c>
      <c r="N279" s="8" t="s">
        <v>40</v>
      </c>
      <c r="O279" s="8" t="s">
        <v>63</v>
      </c>
      <c r="P279" s="8" t="s">
        <v>97</v>
      </c>
      <c r="Q279" s="8" t="s">
        <v>98</v>
      </c>
      <c r="R279" s="8" t="s">
        <v>41</v>
      </c>
      <c r="S279" s="8" t="s">
        <v>96</v>
      </c>
      <c r="T279" s="8">
        <v>889.07</v>
      </c>
      <c r="U279" s="8">
        <v>186.71</v>
      </c>
      <c r="V279" s="8">
        <v>0</v>
      </c>
      <c r="W279" s="8">
        <v>0</v>
      </c>
      <c r="X279" s="8">
        <v>1</v>
      </c>
      <c r="Y279" s="8">
        <v>889.07</v>
      </c>
      <c r="Z279" s="8">
        <v>1075.78</v>
      </c>
      <c r="AA279" s="8" t="s">
        <v>1768</v>
      </c>
      <c r="AB279" s="8" t="s">
        <v>38</v>
      </c>
      <c r="AC279" s="8">
        <v>30.397676799999999</v>
      </c>
      <c r="AD279" s="8" t="s">
        <v>1768</v>
      </c>
      <c r="AE279" s="9">
        <v>45223.04115740741</v>
      </c>
      <c r="AF279" s="8" t="s">
        <v>38</v>
      </c>
      <c r="AG279" s="8" t="b">
        <v>0</v>
      </c>
      <c r="AH279" s="8" t="s">
        <v>38</v>
      </c>
      <c r="AI279" s="8" t="s">
        <v>38</v>
      </c>
      <c r="AJ279" s="8" t="s">
        <v>38</v>
      </c>
      <c r="AK279" s="8" t="s">
        <v>38</v>
      </c>
      <c r="AL279" s="8" t="s">
        <v>44</v>
      </c>
      <c r="AM279" s="8" t="s">
        <v>44</v>
      </c>
      <c r="AN279" s="8" t="s">
        <v>475</v>
      </c>
      <c r="AO279" s="8" t="s">
        <v>38</v>
      </c>
      <c r="AP279" s="8" t="s">
        <v>441</v>
      </c>
      <c r="AQ279" s="8" t="s">
        <v>40</v>
      </c>
      <c r="AR279" s="8" t="s">
        <v>38</v>
      </c>
      <c r="AS279" s="8" t="s">
        <v>38</v>
      </c>
      <c r="AT279" s="8">
        <v>889.07399999999996</v>
      </c>
      <c r="AU279" s="8">
        <v>186.70599999999999</v>
      </c>
      <c r="AV279" s="8">
        <v>0</v>
      </c>
    </row>
    <row r="280" spans="1:48" ht="14.4" x14ac:dyDescent="0.3">
      <c r="A280" s="9">
        <v>45226.04115740741</v>
      </c>
      <c r="B280" s="8" t="s">
        <v>77</v>
      </c>
      <c r="C280" s="8" t="s">
        <v>36</v>
      </c>
      <c r="D280" s="8" t="s">
        <v>75</v>
      </c>
      <c r="E280" s="8" t="s">
        <v>1769</v>
      </c>
      <c r="F280" s="8" t="s">
        <v>1770</v>
      </c>
      <c r="G280" s="8" t="s">
        <v>1771</v>
      </c>
      <c r="H280" s="8">
        <v>2541.4</v>
      </c>
      <c r="I280" s="8">
        <v>0</v>
      </c>
      <c r="J280" s="8">
        <v>2541.4</v>
      </c>
      <c r="K280" s="8" t="s">
        <v>1772</v>
      </c>
      <c r="L280" s="8" t="s">
        <v>1773</v>
      </c>
      <c r="M280" s="8" t="s">
        <v>39</v>
      </c>
      <c r="N280" s="8" t="s">
        <v>40</v>
      </c>
      <c r="O280" s="8" t="s">
        <v>1774</v>
      </c>
      <c r="P280" s="8" t="s">
        <v>1770</v>
      </c>
      <c r="Q280" s="8" t="s">
        <v>1775</v>
      </c>
      <c r="R280" s="8" t="s">
        <v>41</v>
      </c>
      <c r="S280" s="8" t="s">
        <v>1769</v>
      </c>
      <c r="T280" s="8">
        <v>2100.33</v>
      </c>
      <c r="U280" s="8">
        <v>441.07</v>
      </c>
      <c r="V280" s="8">
        <v>0</v>
      </c>
      <c r="W280" s="8">
        <v>0</v>
      </c>
      <c r="X280" s="8">
        <v>1</v>
      </c>
      <c r="Y280" s="8">
        <v>2100.33</v>
      </c>
      <c r="Z280" s="8">
        <v>2541.4</v>
      </c>
      <c r="AA280" s="8" t="s">
        <v>1776</v>
      </c>
      <c r="AB280" s="8" t="s">
        <v>38</v>
      </c>
      <c r="AC280" s="8">
        <v>59.405099</v>
      </c>
      <c r="AD280" s="8" t="s">
        <v>1777</v>
      </c>
      <c r="AE280" s="9">
        <v>45223.04115740741</v>
      </c>
      <c r="AF280" s="8" t="s">
        <v>38</v>
      </c>
      <c r="AG280" s="8" t="b">
        <v>0</v>
      </c>
      <c r="AH280" s="8" t="s">
        <v>38</v>
      </c>
      <c r="AI280" s="8" t="s">
        <v>38</v>
      </c>
      <c r="AJ280" s="8" t="s">
        <v>38</v>
      </c>
      <c r="AK280" s="8" t="s">
        <v>38</v>
      </c>
      <c r="AL280" s="8" t="s">
        <v>44</v>
      </c>
      <c r="AM280" s="8" t="s">
        <v>44</v>
      </c>
      <c r="AN280" s="8" t="s">
        <v>475</v>
      </c>
      <c r="AO280" s="8" t="s">
        <v>38</v>
      </c>
      <c r="AP280" s="8" t="s">
        <v>441</v>
      </c>
      <c r="AQ280" s="8" t="s">
        <v>40</v>
      </c>
      <c r="AR280" s="8" t="s">
        <v>38</v>
      </c>
      <c r="AS280" s="8" t="s">
        <v>38</v>
      </c>
      <c r="AT280" s="8">
        <v>2100.3310000000001</v>
      </c>
      <c r="AU280" s="8">
        <v>441.06900000000002</v>
      </c>
      <c r="AV280" s="8">
        <v>0</v>
      </c>
    </row>
    <row r="281" spans="1:48" ht="14.4" x14ac:dyDescent="0.3">
      <c r="A281" s="9">
        <v>45226.04115740741</v>
      </c>
      <c r="B281" s="8" t="s">
        <v>77</v>
      </c>
      <c r="C281" s="8" t="s">
        <v>36</v>
      </c>
      <c r="D281" s="8" t="s">
        <v>102</v>
      </c>
      <c r="E281" s="8" t="s">
        <v>323</v>
      </c>
      <c r="F281" s="8" t="s">
        <v>324</v>
      </c>
      <c r="G281" s="8" t="s">
        <v>1778</v>
      </c>
      <c r="H281" s="8">
        <v>-1.94</v>
      </c>
      <c r="I281" s="8">
        <v>0</v>
      </c>
      <c r="J281" s="8">
        <v>-1.94</v>
      </c>
      <c r="K281" s="8" t="s">
        <v>1779</v>
      </c>
      <c r="L281" s="8" t="s">
        <v>38</v>
      </c>
      <c r="M281" s="8" t="s">
        <v>39</v>
      </c>
      <c r="N281" s="8" t="s">
        <v>40</v>
      </c>
      <c r="O281" s="8" t="s">
        <v>325</v>
      </c>
      <c r="P281" s="8" t="s">
        <v>324</v>
      </c>
      <c r="Q281" s="8" t="s">
        <v>326</v>
      </c>
      <c r="R281" s="8" t="s">
        <v>41</v>
      </c>
      <c r="S281" s="8" t="s">
        <v>323</v>
      </c>
      <c r="T281" s="8">
        <v>-1.6</v>
      </c>
      <c r="U281" s="8">
        <v>-0.34</v>
      </c>
      <c r="V281" s="8">
        <v>0</v>
      </c>
      <c r="W281" s="8">
        <v>0</v>
      </c>
      <c r="X281" s="8">
        <v>1</v>
      </c>
      <c r="Y281" s="8">
        <v>-1.6</v>
      </c>
      <c r="Z281" s="8">
        <v>-1.94</v>
      </c>
      <c r="AA281" s="8" t="s">
        <v>1780</v>
      </c>
      <c r="AB281" s="8" t="s">
        <v>38</v>
      </c>
      <c r="AC281" s="8">
        <v>-4.58333E-2</v>
      </c>
      <c r="AD281" s="8" t="s">
        <v>38</v>
      </c>
      <c r="AE281" s="8" t="s">
        <v>38</v>
      </c>
      <c r="AF281" s="8" t="s">
        <v>38</v>
      </c>
      <c r="AG281" s="8" t="b">
        <v>0</v>
      </c>
      <c r="AH281" s="8" t="s">
        <v>38</v>
      </c>
      <c r="AI281" s="8" t="s">
        <v>38</v>
      </c>
      <c r="AJ281" s="8" t="s">
        <v>38</v>
      </c>
      <c r="AK281" s="8" t="s">
        <v>38</v>
      </c>
      <c r="AL281" s="8" t="s">
        <v>38</v>
      </c>
      <c r="AM281" s="8" t="s">
        <v>38</v>
      </c>
      <c r="AN281" s="8" t="s">
        <v>38</v>
      </c>
      <c r="AO281" s="8" t="s">
        <v>38</v>
      </c>
      <c r="AP281" s="8" t="s">
        <v>69</v>
      </c>
      <c r="AQ281" s="8" t="s">
        <v>40</v>
      </c>
      <c r="AR281" s="8" t="s">
        <v>38</v>
      </c>
      <c r="AS281" s="8" t="s">
        <v>38</v>
      </c>
      <c r="AT281" s="8">
        <v>-1.599</v>
      </c>
      <c r="AU281" s="8">
        <v>-0.33600000000000002</v>
      </c>
      <c r="AV281" s="8">
        <v>0</v>
      </c>
    </row>
    <row r="282" spans="1:48" ht="14.4" x14ac:dyDescent="0.3">
      <c r="A282" s="9">
        <v>45226.04115740741</v>
      </c>
      <c r="B282" s="8" t="s">
        <v>46</v>
      </c>
      <c r="C282" s="8" t="s">
        <v>36</v>
      </c>
      <c r="D282" s="8" t="s">
        <v>54</v>
      </c>
      <c r="E282" s="8" t="s">
        <v>267</v>
      </c>
      <c r="F282" s="8" t="s">
        <v>268</v>
      </c>
      <c r="G282" s="8" t="s">
        <v>1781</v>
      </c>
      <c r="H282" s="8">
        <v>233.55</v>
      </c>
      <c r="I282" s="8">
        <v>0</v>
      </c>
      <c r="J282" s="8">
        <v>233.55</v>
      </c>
      <c r="K282" s="8" t="s">
        <v>1782</v>
      </c>
      <c r="L282" s="8" t="s">
        <v>38</v>
      </c>
      <c r="M282" s="8" t="s">
        <v>39</v>
      </c>
      <c r="N282" s="8" t="s">
        <v>40</v>
      </c>
      <c r="O282" s="8" t="s">
        <v>139</v>
      </c>
      <c r="P282" s="8" t="s">
        <v>268</v>
      </c>
      <c r="Q282" s="8" t="s">
        <v>269</v>
      </c>
      <c r="R282" s="8" t="s">
        <v>41</v>
      </c>
      <c r="S282" s="8" t="s">
        <v>267</v>
      </c>
      <c r="T282" s="8">
        <v>185.06</v>
      </c>
      <c r="U282" s="8">
        <v>38.869999999999997</v>
      </c>
      <c r="V282" s="8">
        <v>9.6199999999999992</v>
      </c>
      <c r="W282" s="8">
        <v>0</v>
      </c>
      <c r="X282" s="8">
        <v>1</v>
      </c>
      <c r="Y282" s="8">
        <v>185.06</v>
      </c>
      <c r="Z282" s="8">
        <v>233.55</v>
      </c>
      <c r="AA282" s="8" t="s">
        <v>1783</v>
      </c>
      <c r="AB282" s="8" t="s">
        <v>38</v>
      </c>
      <c r="AC282" s="8">
        <v>6.1112299999999999</v>
      </c>
      <c r="AD282" s="8" t="s">
        <v>1784</v>
      </c>
      <c r="AE282" s="9">
        <v>45225.04115740741</v>
      </c>
      <c r="AF282" s="8" t="s">
        <v>38</v>
      </c>
      <c r="AG282" s="8" t="b">
        <v>0</v>
      </c>
      <c r="AH282" s="8" t="s">
        <v>38</v>
      </c>
      <c r="AI282" s="8" t="s">
        <v>38</v>
      </c>
      <c r="AJ282" s="8" t="s">
        <v>38</v>
      </c>
      <c r="AK282" s="8" t="s">
        <v>38</v>
      </c>
      <c r="AL282" s="8" t="s">
        <v>44</v>
      </c>
      <c r="AM282" s="8" t="s">
        <v>44</v>
      </c>
      <c r="AN282" s="8" t="s">
        <v>38</v>
      </c>
      <c r="AO282" s="8" t="s">
        <v>38</v>
      </c>
      <c r="AP282" s="8" t="s">
        <v>441</v>
      </c>
      <c r="AQ282" s="8" t="s">
        <v>40</v>
      </c>
      <c r="AR282" s="8" t="s">
        <v>38</v>
      </c>
      <c r="AS282" s="8" t="s">
        <v>38</v>
      </c>
      <c r="AT282" s="8">
        <v>185.06200000000001</v>
      </c>
      <c r="AU282" s="8">
        <v>38.863</v>
      </c>
      <c r="AV282" s="8">
        <v>9.6229999999999993</v>
      </c>
    </row>
    <row r="283" spans="1:48" ht="14.4" x14ac:dyDescent="0.3">
      <c r="A283" s="9">
        <v>45226.04115740741</v>
      </c>
      <c r="B283" s="8" t="s">
        <v>46</v>
      </c>
      <c r="C283" s="8" t="s">
        <v>36</v>
      </c>
      <c r="D283" s="8" t="s">
        <v>54</v>
      </c>
      <c r="E283" s="8" t="s">
        <v>111</v>
      </c>
      <c r="F283" s="8" t="s">
        <v>112</v>
      </c>
      <c r="G283" s="8" t="s">
        <v>1785</v>
      </c>
      <c r="H283" s="8">
        <v>1019.55</v>
      </c>
      <c r="I283" s="8">
        <v>0</v>
      </c>
      <c r="J283" s="8">
        <v>1019.55</v>
      </c>
      <c r="K283" s="8" t="s">
        <v>1786</v>
      </c>
      <c r="L283" s="8" t="s">
        <v>38</v>
      </c>
      <c r="M283" s="8" t="s">
        <v>39</v>
      </c>
      <c r="N283" s="8" t="s">
        <v>40</v>
      </c>
      <c r="O283" s="8" t="s">
        <v>63</v>
      </c>
      <c r="P283" s="8" t="s">
        <v>112</v>
      </c>
      <c r="Q283" s="8" t="s">
        <v>113</v>
      </c>
      <c r="R283" s="8" t="s">
        <v>41</v>
      </c>
      <c r="S283" s="8" t="s">
        <v>114</v>
      </c>
      <c r="T283" s="8">
        <v>842.6</v>
      </c>
      <c r="U283" s="8">
        <v>176.95</v>
      </c>
      <c r="V283" s="8">
        <v>0</v>
      </c>
      <c r="W283" s="8">
        <v>0</v>
      </c>
      <c r="X283" s="8">
        <v>1</v>
      </c>
      <c r="Y283" s="8">
        <v>842.6</v>
      </c>
      <c r="Z283" s="8">
        <v>1019.55</v>
      </c>
      <c r="AA283" s="8" t="s">
        <v>1787</v>
      </c>
      <c r="AB283" s="8" t="s">
        <v>38</v>
      </c>
      <c r="AC283" s="8">
        <v>25.448768000000001</v>
      </c>
      <c r="AD283" s="8" t="s">
        <v>1787</v>
      </c>
      <c r="AE283" s="9">
        <v>45224.04115740741</v>
      </c>
      <c r="AF283" s="8" t="s">
        <v>38</v>
      </c>
      <c r="AG283" s="8" t="b">
        <v>0</v>
      </c>
      <c r="AH283" s="8" t="s">
        <v>38</v>
      </c>
      <c r="AI283" s="8" t="s">
        <v>38</v>
      </c>
      <c r="AJ283" s="8" t="s">
        <v>38</v>
      </c>
      <c r="AK283" s="8" t="s">
        <v>38</v>
      </c>
      <c r="AL283" s="8" t="s">
        <v>44</v>
      </c>
      <c r="AM283" s="8" t="s">
        <v>44</v>
      </c>
      <c r="AN283" s="8" t="s">
        <v>475</v>
      </c>
      <c r="AO283" s="8" t="s">
        <v>38</v>
      </c>
      <c r="AP283" s="8" t="s">
        <v>441</v>
      </c>
      <c r="AQ283" s="8" t="s">
        <v>40</v>
      </c>
      <c r="AR283" s="8" t="s">
        <v>38</v>
      </c>
      <c r="AS283" s="8" t="s">
        <v>38</v>
      </c>
      <c r="AT283" s="8">
        <v>842.60299999999995</v>
      </c>
      <c r="AU283" s="8">
        <v>176.947</v>
      </c>
      <c r="AV283" s="8">
        <v>0</v>
      </c>
    </row>
    <row r="284" spans="1:48" ht="14.4" x14ac:dyDescent="0.3">
      <c r="A284" s="9">
        <v>45226.04115740741</v>
      </c>
      <c r="B284" s="8" t="s">
        <v>46</v>
      </c>
      <c r="C284" s="8" t="s">
        <v>36</v>
      </c>
      <c r="D284" s="8" t="s">
        <v>54</v>
      </c>
      <c r="E284" s="8" t="s">
        <v>429</v>
      </c>
      <c r="F284" s="8" t="s">
        <v>430</v>
      </c>
      <c r="G284" s="8" t="s">
        <v>1788</v>
      </c>
      <c r="H284" s="8">
        <v>1408.8</v>
      </c>
      <c r="I284" s="8">
        <v>0</v>
      </c>
      <c r="J284" s="8">
        <v>1408.8</v>
      </c>
      <c r="K284" s="8" t="s">
        <v>1789</v>
      </c>
      <c r="L284" s="8" t="s">
        <v>38</v>
      </c>
      <c r="M284" s="8" t="s">
        <v>39</v>
      </c>
      <c r="N284" s="8" t="s">
        <v>40</v>
      </c>
      <c r="O284" s="8" t="s">
        <v>152</v>
      </c>
      <c r="P284" s="8" t="s">
        <v>430</v>
      </c>
      <c r="Q284" s="8" t="s">
        <v>431</v>
      </c>
      <c r="R284" s="8" t="s">
        <v>41</v>
      </c>
      <c r="S284" s="8" t="s">
        <v>429</v>
      </c>
      <c r="T284" s="8">
        <v>1164.3</v>
      </c>
      <c r="U284" s="8">
        <v>244.5</v>
      </c>
      <c r="V284" s="8">
        <v>0</v>
      </c>
      <c r="W284" s="8">
        <v>0</v>
      </c>
      <c r="X284" s="8">
        <v>1</v>
      </c>
      <c r="Y284" s="8">
        <v>1164.3</v>
      </c>
      <c r="Z284" s="8">
        <v>1408.8</v>
      </c>
      <c r="AA284" s="8" t="s">
        <v>1790</v>
      </c>
      <c r="AB284" s="8" t="s">
        <v>38</v>
      </c>
      <c r="AC284" s="8">
        <v>45.125366</v>
      </c>
      <c r="AD284" s="8" t="s">
        <v>1790</v>
      </c>
      <c r="AE284" s="9">
        <v>45222.04115740741</v>
      </c>
      <c r="AF284" s="8" t="s">
        <v>38</v>
      </c>
      <c r="AG284" s="8" t="b">
        <v>0</v>
      </c>
      <c r="AH284" s="8" t="s">
        <v>38</v>
      </c>
      <c r="AI284" s="8" t="s">
        <v>38</v>
      </c>
      <c r="AJ284" s="8" t="s">
        <v>38</v>
      </c>
      <c r="AK284" s="8" t="s">
        <v>38</v>
      </c>
      <c r="AL284" s="8" t="s">
        <v>44</v>
      </c>
      <c r="AM284" s="8" t="s">
        <v>44</v>
      </c>
      <c r="AN284" s="8" t="s">
        <v>475</v>
      </c>
      <c r="AO284" s="8" t="s">
        <v>38</v>
      </c>
      <c r="AP284" s="8" t="s">
        <v>441</v>
      </c>
      <c r="AQ284" s="8" t="s">
        <v>40</v>
      </c>
      <c r="AR284" s="8" t="s">
        <v>38</v>
      </c>
      <c r="AS284" s="8" t="s">
        <v>38</v>
      </c>
      <c r="AT284" s="8">
        <v>1164.298</v>
      </c>
      <c r="AU284" s="8">
        <v>244.50200000000001</v>
      </c>
      <c r="AV284" s="8">
        <v>0</v>
      </c>
    </row>
    <row r="285" spans="1:48" ht="14.4" x14ac:dyDescent="0.3">
      <c r="A285" s="9">
        <v>45226.04115740741</v>
      </c>
      <c r="B285" s="8" t="s">
        <v>155</v>
      </c>
      <c r="C285" s="8" t="s">
        <v>36</v>
      </c>
      <c r="D285" s="8" t="s">
        <v>1079</v>
      </c>
      <c r="E285" s="8" t="s">
        <v>1791</v>
      </c>
      <c r="F285" s="8" t="s">
        <v>1792</v>
      </c>
      <c r="G285" s="8" t="s">
        <v>1793</v>
      </c>
      <c r="H285" s="8">
        <v>3419.2</v>
      </c>
      <c r="I285" s="8">
        <v>0</v>
      </c>
      <c r="J285" s="8">
        <v>3419.2</v>
      </c>
      <c r="K285" s="8" t="s">
        <v>1794</v>
      </c>
      <c r="L285" s="8" t="s">
        <v>38</v>
      </c>
      <c r="M285" s="8" t="s">
        <v>39</v>
      </c>
      <c r="N285" s="8" t="s">
        <v>40</v>
      </c>
      <c r="O285" s="8" t="s">
        <v>1795</v>
      </c>
      <c r="P285" s="8" t="s">
        <v>1792</v>
      </c>
      <c r="Q285" s="8" t="s">
        <v>1796</v>
      </c>
      <c r="R285" s="8" t="s">
        <v>41</v>
      </c>
      <c r="S285" s="8" t="s">
        <v>1791</v>
      </c>
      <c r="T285" s="8">
        <v>2825.79</v>
      </c>
      <c r="U285" s="8">
        <v>593.41999999999996</v>
      </c>
      <c r="V285" s="8">
        <v>0</v>
      </c>
      <c r="W285" s="8">
        <v>0</v>
      </c>
      <c r="X285" s="8">
        <v>1</v>
      </c>
      <c r="Y285" s="8">
        <v>2825.79</v>
      </c>
      <c r="Z285" s="8">
        <v>3419.2</v>
      </c>
      <c r="AA285" s="8" t="s">
        <v>1797</v>
      </c>
      <c r="AB285" s="8" t="s">
        <v>38</v>
      </c>
      <c r="AC285" s="8">
        <v>192.366096</v>
      </c>
      <c r="AD285" s="8" t="s">
        <v>38</v>
      </c>
      <c r="AE285" s="8" t="s">
        <v>38</v>
      </c>
      <c r="AF285" s="8" t="s">
        <v>38</v>
      </c>
      <c r="AG285" s="8" t="b">
        <v>0</v>
      </c>
      <c r="AH285" s="8" t="s">
        <v>38</v>
      </c>
      <c r="AI285" s="8" t="s">
        <v>38</v>
      </c>
      <c r="AJ285" s="8" t="s">
        <v>38</v>
      </c>
      <c r="AK285" s="8" t="s">
        <v>38</v>
      </c>
      <c r="AL285" s="8" t="s">
        <v>38</v>
      </c>
      <c r="AM285" s="8" t="s">
        <v>38</v>
      </c>
      <c r="AN285" s="8" t="s">
        <v>548</v>
      </c>
      <c r="AO285" s="8" t="s">
        <v>38</v>
      </c>
      <c r="AP285" s="8" t="s">
        <v>69</v>
      </c>
      <c r="AQ285" s="8" t="s">
        <v>40</v>
      </c>
      <c r="AR285" s="8" t="s">
        <v>38</v>
      </c>
      <c r="AS285" s="8" t="s">
        <v>38</v>
      </c>
      <c r="AT285" s="8">
        <v>2825.7849999999999</v>
      </c>
      <c r="AU285" s="8">
        <v>593.41499999999996</v>
      </c>
      <c r="AV285" s="8">
        <v>0</v>
      </c>
    </row>
    <row r="286" spans="1:48" ht="14.4" x14ac:dyDescent="0.3">
      <c r="A286" s="9">
        <v>45226.04115740741</v>
      </c>
      <c r="B286" s="8" t="s">
        <v>35</v>
      </c>
      <c r="C286" s="8" t="s">
        <v>36</v>
      </c>
      <c r="D286" s="8" t="s">
        <v>37</v>
      </c>
      <c r="E286" s="8" t="s">
        <v>376</v>
      </c>
      <c r="F286" s="8" t="s">
        <v>377</v>
      </c>
      <c r="G286" s="8" t="s">
        <v>1798</v>
      </c>
      <c r="H286" s="8">
        <v>-22.83</v>
      </c>
      <c r="I286" s="8">
        <v>0</v>
      </c>
      <c r="J286" s="8">
        <v>-22.83</v>
      </c>
      <c r="K286" s="8" t="s">
        <v>1799</v>
      </c>
      <c r="L286" s="8" t="s">
        <v>38</v>
      </c>
      <c r="M286" s="8" t="s">
        <v>39</v>
      </c>
      <c r="N286" s="8" t="s">
        <v>40</v>
      </c>
      <c r="O286" s="8" t="s">
        <v>132</v>
      </c>
      <c r="P286" s="8" t="s">
        <v>377</v>
      </c>
      <c r="Q286" s="8" t="s">
        <v>378</v>
      </c>
      <c r="R286" s="8" t="s">
        <v>41</v>
      </c>
      <c r="S286" s="8" t="s">
        <v>376</v>
      </c>
      <c r="T286" s="8">
        <v>-18.87</v>
      </c>
      <c r="U286" s="8">
        <v>-3.96</v>
      </c>
      <c r="V286" s="8">
        <v>0</v>
      </c>
      <c r="W286" s="8">
        <v>0</v>
      </c>
      <c r="X286" s="8">
        <v>1</v>
      </c>
      <c r="Y286" s="8">
        <v>-18.87</v>
      </c>
      <c r="Z286" s="8">
        <v>-22.83</v>
      </c>
      <c r="AA286" s="8" t="s">
        <v>1800</v>
      </c>
      <c r="AB286" s="8" t="s">
        <v>199</v>
      </c>
      <c r="AC286" s="8">
        <v>0.2525</v>
      </c>
      <c r="AD286" s="8" t="s">
        <v>38</v>
      </c>
      <c r="AE286" s="8" t="s">
        <v>38</v>
      </c>
      <c r="AF286" s="8" t="s">
        <v>38</v>
      </c>
      <c r="AG286" s="8" t="b">
        <v>0</v>
      </c>
      <c r="AH286" s="8" t="s">
        <v>1801</v>
      </c>
      <c r="AI286" s="8" t="s">
        <v>1802</v>
      </c>
      <c r="AJ286" s="9">
        <v>44985.04115740741</v>
      </c>
      <c r="AK286" s="8" t="s">
        <v>379</v>
      </c>
      <c r="AL286" s="8" t="s">
        <v>38</v>
      </c>
      <c r="AM286" s="8" t="s">
        <v>38</v>
      </c>
      <c r="AN286" s="8" t="s">
        <v>475</v>
      </c>
      <c r="AO286" s="8" t="s">
        <v>38</v>
      </c>
      <c r="AP286" s="8" t="s">
        <v>42</v>
      </c>
      <c r="AQ286" s="8" t="s">
        <v>40</v>
      </c>
      <c r="AR286" s="8" t="s">
        <v>38</v>
      </c>
      <c r="AS286" s="8" t="s">
        <v>38</v>
      </c>
      <c r="AT286" s="8">
        <v>-18.867000000000001</v>
      </c>
      <c r="AU286" s="8">
        <v>-3.9620000000000002</v>
      </c>
      <c r="AV286" s="8">
        <v>0</v>
      </c>
    </row>
    <row r="287" spans="1:48" ht="14.4" x14ac:dyDescent="0.3">
      <c r="A287" s="9">
        <v>45226.04115740741</v>
      </c>
      <c r="B287" s="8" t="s">
        <v>35</v>
      </c>
      <c r="C287" s="8" t="s">
        <v>36</v>
      </c>
      <c r="D287" s="8" t="s">
        <v>37</v>
      </c>
      <c r="E287" s="8" t="s">
        <v>376</v>
      </c>
      <c r="F287" s="8" t="s">
        <v>377</v>
      </c>
      <c r="G287" s="8" t="s">
        <v>1803</v>
      </c>
      <c r="H287" s="8">
        <v>-3.86</v>
      </c>
      <c r="I287" s="8">
        <v>0</v>
      </c>
      <c r="J287" s="8">
        <v>-3.86</v>
      </c>
      <c r="K287" s="8" t="s">
        <v>1804</v>
      </c>
      <c r="L287" s="8" t="s">
        <v>38</v>
      </c>
      <c r="M287" s="8" t="s">
        <v>39</v>
      </c>
      <c r="N287" s="8" t="s">
        <v>40</v>
      </c>
      <c r="O287" s="8" t="s">
        <v>132</v>
      </c>
      <c r="P287" s="8" t="s">
        <v>377</v>
      </c>
      <c r="Q287" s="8" t="s">
        <v>378</v>
      </c>
      <c r="R287" s="8" t="s">
        <v>41</v>
      </c>
      <c r="S287" s="8" t="s">
        <v>376</v>
      </c>
      <c r="T287" s="8">
        <v>-3.19</v>
      </c>
      <c r="U287" s="8">
        <v>-0.67</v>
      </c>
      <c r="V287" s="8">
        <v>0</v>
      </c>
      <c r="W287" s="8">
        <v>0</v>
      </c>
      <c r="X287" s="8">
        <v>1</v>
      </c>
      <c r="Y287" s="8">
        <v>-3.19</v>
      </c>
      <c r="Z287" s="8">
        <v>-3.86</v>
      </c>
      <c r="AA287" s="8" t="s">
        <v>1800</v>
      </c>
      <c r="AB287" s="8" t="s">
        <v>199</v>
      </c>
      <c r="AC287" s="8">
        <v>0.52500000000000002</v>
      </c>
      <c r="AD287" s="8" t="s">
        <v>38</v>
      </c>
      <c r="AE287" s="8" t="s">
        <v>38</v>
      </c>
      <c r="AF287" s="8" t="s">
        <v>38</v>
      </c>
      <c r="AG287" s="8" t="b">
        <v>0</v>
      </c>
      <c r="AH287" s="8" t="s">
        <v>418</v>
      </c>
      <c r="AI287" s="8" t="s">
        <v>418</v>
      </c>
      <c r="AJ287" s="9">
        <v>45190.04115740741</v>
      </c>
      <c r="AK287" s="8" t="s">
        <v>1633</v>
      </c>
      <c r="AL287" s="8" t="s">
        <v>38</v>
      </c>
      <c r="AM287" s="8" t="s">
        <v>38</v>
      </c>
      <c r="AN287" s="8" t="s">
        <v>475</v>
      </c>
      <c r="AO287" s="8" t="s">
        <v>38</v>
      </c>
      <c r="AP287" s="8" t="s">
        <v>205</v>
      </c>
      <c r="AQ287" s="8" t="s">
        <v>40</v>
      </c>
      <c r="AR287" s="8" t="s">
        <v>38</v>
      </c>
      <c r="AS287" s="8" t="s">
        <v>38</v>
      </c>
      <c r="AT287" s="8">
        <v>-3.1930000000000001</v>
      </c>
      <c r="AU287" s="8">
        <v>-0.67100000000000004</v>
      </c>
      <c r="AV287" s="8">
        <v>0</v>
      </c>
    </row>
    <row r="288" spans="1:48" ht="14.4" x14ac:dyDescent="0.3">
      <c r="A288" s="9">
        <v>45226.04115740741</v>
      </c>
      <c r="B288" s="8" t="s">
        <v>35</v>
      </c>
      <c r="C288" s="8" t="s">
        <v>36</v>
      </c>
      <c r="D288" s="8" t="s">
        <v>37</v>
      </c>
      <c r="E288" s="8" t="s">
        <v>1805</v>
      </c>
      <c r="F288" s="8" t="s">
        <v>1806</v>
      </c>
      <c r="G288" s="8" t="s">
        <v>1807</v>
      </c>
      <c r="H288" s="8">
        <v>-39.83</v>
      </c>
      <c r="I288" s="8">
        <v>0</v>
      </c>
      <c r="J288" s="8">
        <v>-39.83</v>
      </c>
      <c r="K288" s="8" t="s">
        <v>1808</v>
      </c>
      <c r="L288" s="8" t="s">
        <v>38</v>
      </c>
      <c r="M288" s="8" t="s">
        <v>39</v>
      </c>
      <c r="N288" s="8" t="s">
        <v>40</v>
      </c>
      <c r="O288" s="8" t="s">
        <v>151</v>
      </c>
      <c r="P288" s="8" t="s">
        <v>1806</v>
      </c>
      <c r="Q288" s="8" t="s">
        <v>1809</v>
      </c>
      <c r="R288" s="8" t="s">
        <v>41</v>
      </c>
      <c r="S288" s="8" t="s">
        <v>1805</v>
      </c>
      <c r="T288" s="8">
        <v>-32.92</v>
      </c>
      <c r="U288" s="8">
        <v>-6.91</v>
      </c>
      <c r="V288" s="8">
        <v>0</v>
      </c>
      <c r="W288" s="8">
        <v>0</v>
      </c>
      <c r="X288" s="8">
        <v>1</v>
      </c>
      <c r="Y288" s="8">
        <v>-32.92</v>
      </c>
      <c r="Z288" s="8">
        <v>-39.83</v>
      </c>
      <c r="AA288" s="8" t="s">
        <v>1810</v>
      </c>
      <c r="AB288" s="8" t="s">
        <v>199</v>
      </c>
      <c r="AC288" s="8">
        <v>0.6922083</v>
      </c>
      <c r="AD288" s="8" t="s">
        <v>38</v>
      </c>
      <c r="AE288" s="8" t="s">
        <v>38</v>
      </c>
      <c r="AF288" s="8" t="s">
        <v>38</v>
      </c>
      <c r="AG288" s="8" t="b">
        <v>0</v>
      </c>
      <c r="AH288" s="8" t="s">
        <v>1811</v>
      </c>
      <c r="AI288" s="8" t="s">
        <v>1812</v>
      </c>
      <c r="AJ288" s="9">
        <v>45076.04115740741</v>
      </c>
      <c r="AK288" s="8" t="s">
        <v>1813</v>
      </c>
      <c r="AL288" s="8" t="s">
        <v>38</v>
      </c>
      <c r="AM288" s="8" t="s">
        <v>38</v>
      </c>
      <c r="AN288" s="8" t="s">
        <v>475</v>
      </c>
      <c r="AO288" s="8" t="s">
        <v>38</v>
      </c>
      <c r="AP288" s="8" t="s">
        <v>42</v>
      </c>
      <c r="AQ288" s="8" t="s">
        <v>40</v>
      </c>
      <c r="AR288" s="8" t="s">
        <v>38</v>
      </c>
      <c r="AS288" s="8" t="s">
        <v>38</v>
      </c>
      <c r="AT288" s="8">
        <v>-32.92</v>
      </c>
      <c r="AU288" s="8">
        <v>-6.9130000000000003</v>
      </c>
      <c r="AV288" s="8">
        <v>0</v>
      </c>
    </row>
    <row r="289" spans="1:48" ht="14.4" x14ac:dyDescent="0.3">
      <c r="A289" s="9">
        <v>45226.04115740741</v>
      </c>
      <c r="B289" s="8" t="s">
        <v>35</v>
      </c>
      <c r="C289" s="8" t="s">
        <v>36</v>
      </c>
      <c r="D289" s="8" t="s">
        <v>37</v>
      </c>
      <c r="E289" s="8" t="s">
        <v>376</v>
      </c>
      <c r="F289" s="8" t="s">
        <v>377</v>
      </c>
      <c r="G289" s="8" t="s">
        <v>1814</v>
      </c>
      <c r="H289" s="8">
        <v>1998.55</v>
      </c>
      <c r="I289" s="8">
        <v>0</v>
      </c>
      <c r="J289" s="8">
        <v>1998.55</v>
      </c>
      <c r="K289" s="8" t="s">
        <v>1815</v>
      </c>
      <c r="L289" s="8" t="s">
        <v>38</v>
      </c>
      <c r="M289" s="8" t="s">
        <v>39</v>
      </c>
      <c r="N289" s="8" t="s">
        <v>40</v>
      </c>
      <c r="O289" s="8" t="s">
        <v>132</v>
      </c>
      <c r="P289" s="8" t="s">
        <v>377</v>
      </c>
      <c r="Q289" s="8" t="s">
        <v>378</v>
      </c>
      <c r="R289" s="8" t="s">
        <v>41</v>
      </c>
      <c r="S289" s="8" t="s">
        <v>376</v>
      </c>
      <c r="T289" s="8">
        <v>1651.69</v>
      </c>
      <c r="U289" s="8">
        <v>346.86</v>
      </c>
      <c r="V289" s="8">
        <v>0</v>
      </c>
      <c r="W289" s="8">
        <v>0</v>
      </c>
      <c r="X289" s="8">
        <v>1</v>
      </c>
      <c r="Y289" s="8">
        <v>1651.69</v>
      </c>
      <c r="Z289" s="8">
        <v>1998.55</v>
      </c>
      <c r="AA289" s="8" t="s">
        <v>1816</v>
      </c>
      <c r="AB289" s="8" t="s">
        <v>38</v>
      </c>
      <c r="AC289" s="8">
        <v>44.8264426</v>
      </c>
      <c r="AD289" s="8" t="s">
        <v>1817</v>
      </c>
      <c r="AE289" s="9">
        <v>45225.04115740741</v>
      </c>
      <c r="AF289" s="8" t="s">
        <v>38</v>
      </c>
      <c r="AG289" s="8" t="b">
        <v>0</v>
      </c>
      <c r="AH289" s="8" t="s">
        <v>38</v>
      </c>
      <c r="AI289" s="8" t="s">
        <v>38</v>
      </c>
      <c r="AJ289" s="8" t="s">
        <v>38</v>
      </c>
      <c r="AK289" s="8" t="s">
        <v>38</v>
      </c>
      <c r="AL289" s="8" t="s">
        <v>44</v>
      </c>
      <c r="AM289" s="8" t="s">
        <v>44</v>
      </c>
      <c r="AN289" s="8" t="s">
        <v>475</v>
      </c>
      <c r="AO289" s="8" t="s">
        <v>38</v>
      </c>
      <c r="AP289" s="8" t="s">
        <v>441</v>
      </c>
      <c r="AQ289" s="8" t="s">
        <v>40</v>
      </c>
      <c r="AR289" s="8" t="s">
        <v>38</v>
      </c>
      <c r="AS289" s="8" t="s">
        <v>38</v>
      </c>
      <c r="AT289" s="8">
        <v>1651.694</v>
      </c>
      <c r="AU289" s="8">
        <v>346.85599999999999</v>
      </c>
      <c r="AV289" s="8">
        <v>0</v>
      </c>
    </row>
    <row r="290" spans="1:48" ht="14.4" x14ac:dyDescent="0.3">
      <c r="A290" s="9">
        <v>45226.04115740741</v>
      </c>
      <c r="B290" s="8" t="s">
        <v>53</v>
      </c>
      <c r="C290" s="8" t="s">
        <v>36</v>
      </c>
      <c r="D290" s="8" t="s">
        <v>55</v>
      </c>
      <c r="E290" s="8" t="s">
        <v>56</v>
      </c>
      <c r="F290" s="8" t="s">
        <v>57</v>
      </c>
      <c r="G290" s="8" t="s">
        <v>1818</v>
      </c>
      <c r="H290" s="8">
        <v>100.04</v>
      </c>
      <c r="I290" s="8">
        <v>0</v>
      </c>
      <c r="J290" s="8">
        <v>100.04</v>
      </c>
      <c r="K290" s="8" t="s">
        <v>1819</v>
      </c>
      <c r="L290" s="8" t="s">
        <v>59</v>
      </c>
      <c r="M290" s="8" t="s">
        <v>39</v>
      </c>
      <c r="N290" s="8" t="s">
        <v>40</v>
      </c>
      <c r="O290" s="8" t="s">
        <v>60</v>
      </c>
      <c r="P290" s="8" t="s">
        <v>62</v>
      </c>
      <c r="Q290" s="8" t="s">
        <v>61</v>
      </c>
      <c r="R290" s="8" t="s">
        <v>41</v>
      </c>
      <c r="S290" s="8" t="s">
        <v>56</v>
      </c>
      <c r="T290" s="8">
        <v>82.68</v>
      </c>
      <c r="U290" s="8">
        <v>17.36</v>
      </c>
      <c r="V290" s="8">
        <v>0</v>
      </c>
      <c r="W290" s="8">
        <v>0</v>
      </c>
      <c r="X290" s="8">
        <v>1</v>
      </c>
      <c r="Y290" s="8">
        <v>82.68</v>
      </c>
      <c r="Z290" s="8">
        <v>100.04</v>
      </c>
      <c r="AA290" s="8" t="s">
        <v>58</v>
      </c>
      <c r="AB290" s="8" t="s">
        <v>38</v>
      </c>
      <c r="AC290" s="8">
        <v>1.3526499000000001</v>
      </c>
      <c r="AD290" s="8" t="s">
        <v>58</v>
      </c>
      <c r="AE290" s="9">
        <v>45226.04115740741</v>
      </c>
      <c r="AF290" s="8" t="s">
        <v>38</v>
      </c>
      <c r="AG290" s="8" t="b">
        <v>0</v>
      </c>
      <c r="AH290" s="8" t="s">
        <v>38</v>
      </c>
      <c r="AI290" s="8" t="s">
        <v>38</v>
      </c>
      <c r="AJ290" s="8" t="s">
        <v>38</v>
      </c>
      <c r="AK290" s="8" t="s">
        <v>38</v>
      </c>
      <c r="AL290" s="8" t="s">
        <v>44</v>
      </c>
      <c r="AM290" s="8" t="s">
        <v>44</v>
      </c>
      <c r="AN290" s="8" t="s">
        <v>548</v>
      </c>
      <c r="AO290" s="8" t="s">
        <v>38</v>
      </c>
      <c r="AP290" s="8" t="s">
        <v>441</v>
      </c>
      <c r="AQ290" s="8" t="s">
        <v>40</v>
      </c>
      <c r="AR290" s="8" t="s">
        <v>38</v>
      </c>
      <c r="AS290" s="8" t="s">
        <v>38</v>
      </c>
      <c r="AT290" s="8">
        <v>82.68</v>
      </c>
      <c r="AU290" s="8">
        <v>17.363</v>
      </c>
      <c r="AV290" s="8">
        <v>0</v>
      </c>
    </row>
    <row r="291" spans="1:48" ht="14.4" x14ac:dyDescent="0.3">
      <c r="A291" s="9">
        <v>45226.04115740741</v>
      </c>
      <c r="B291" s="8" t="s">
        <v>171</v>
      </c>
      <c r="C291" s="8" t="s">
        <v>36</v>
      </c>
      <c r="D291" s="8" t="s">
        <v>1591</v>
      </c>
      <c r="E291" s="8" t="s">
        <v>1820</v>
      </c>
      <c r="F291" s="8" t="s">
        <v>1821</v>
      </c>
      <c r="G291" s="8" t="s">
        <v>1822</v>
      </c>
      <c r="H291" s="8">
        <v>624.12</v>
      </c>
      <c r="I291" s="8">
        <v>0</v>
      </c>
      <c r="J291" s="8">
        <v>624.12</v>
      </c>
      <c r="K291" s="8" t="s">
        <v>1823</v>
      </c>
      <c r="L291" s="8" t="s">
        <v>38</v>
      </c>
      <c r="M291" s="8" t="s">
        <v>39</v>
      </c>
      <c r="N291" s="8" t="s">
        <v>40</v>
      </c>
      <c r="O291" s="8" t="s">
        <v>1824</v>
      </c>
      <c r="P291" s="8" t="s">
        <v>1821</v>
      </c>
      <c r="Q291" s="8" t="s">
        <v>1825</v>
      </c>
      <c r="R291" s="8" t="s">
        <v>74</v>
      </c>
      <c r="S291" s="8" t="s">
        <v>1820</v>
      </c>
      <c r="T291" s="8">
        <v>515.79999999999995</v>
      </c>
      <c r="U291" s="8">
        <v>108.32</v>
      </c>
      <c r="V291" s="8">
        <v>0</v>
      </c>
      <c r="W291" s="8">
        <v>0</v>
      </c>
      <c r="X291" s="8">
        <v>1</v>
      </c>
      <c r="Y291" s="8">
        <v>515.79999999999995</v>
      </c>
      <c r="Z291" s="8">
        <v>624.12</v>
      </c>
      <c r="AA291" s="8" t="s">
        <v>1826</v>
      </c>
      <c r="AB291" s="8" t="s">
        <v>38</v>
      </c>
      <c r="AC291" s="8">
        <v>75.156936799999997</v>
      </c>
      <c r="AD291" s="8" t="s">
        <v>1826</v>
      </c>
      <c r="AE291" s="9">
        <v>45225.04115740741</v>
      </c>
      <c r="AF291" s="8" t="s">
        <v>38</v>
      </c>
      <c r="AG291" s="8" t="b">
        <v>0</v>
      </c>
      <c r="AH291" s="8" t="s">
        <v>38</v>
      </c>
      <c r="AI291" s="8" t="s">
        <v>38</v>
      </c>
      <c r="AJ291" s="8" t="s">
        <v>38</v>
      </c>
      <c r="AK291" s="8" t="s">
        <v>38</v>
      </c>
      <c r="AL291" s="8" t="s">
        <v>44</v>
      </c>
      <c r="AM291" s="8" t="s">
        <v>44</v>
      </c>
      <c r="AN291" s="8" t="s">
        <v>475</v>
      </c>
      <c r="AO291" s="8" t="s">
        <v>38</v>
      </c>
      <c r="AP291" s="8" t="s">
        <v>441</v>
      </c>
      <c r="AQ291" s="8" t="s">
        <v>40</v>
      </c>
      <c r="AR291" s="8" t="s">
        <v>38</v>
      </c>
      <c r="AS291" s="8" t="s">
        <v>38</v>
      </c>
      <c r="AT291" s="8">
        <v>515.803</v>
      </c>
      <c r="AU291" s="8">
        <v>108.319</v>
      </c>
      <c r="AV291" s="8">
        <v>0</v>
      </c>
    </row>
    <row r="292" spans="1:48" ht="14.4" x14ac:dyDescent="0.3">
      <c r="A292" s="9">
        <v>45226.04115740741</v>
      </c>
      <c r="B292" s="8" t="s">
        <v>53</v>
      </c>
      <c r="C292" s="8" t="s">
        <v>36</v>
      </c>
      <c r="D292" s="8" t="s">
        <v>55</v>
      </c>
      <c r="E292" s="8" t="s">
        <v>56</v>
      </c>
      <c r="F292" s="8" t="s">
        <v>57</v>
      </c>
      <c r="G292" s="8" t="s">
        <v>1827</v>
      </c>
      <c r="H292" s="8">
        <v>227.04</v>
      </c>
      <c r="I292" s="8">
        <v>0</v>
      </c>
      <c r="J292" s="8">
        <v>227.04</v>
      </c>
      <c r="K292" s="8" t="s">
        <v>1828</v>
      </c>
      <c r="L292" s="8" t="s">
        <v>59</v>
      </c>
      <c r="M292" s="8" t="s">
        <v>39</v>
      </c>
      <c r="N292" s="8" t="s">
        <v>40</v>
      </c>
      <c r="O292" s="8" t="s">
        <v>60</v>
      </c>
      <c r="P292" s="8" t="s">
        <v>62</v>
      </c>
      <c r="Q292" s="8" t="s">
        <v>61</v>
      </c>
      <c r="R292" s="8" t="s">
        <v>41</v>
      </c>
      <c r="S292" s="8" t="s">
        <v>56</v>
      </c>
      <c r="T292" s="8">
        <v>187.64</v>
      </c>
      <c r="U292" s="8">
        <v>39.4</v>
      </c>
      <c r="V292" s="8">
        <v>0</v>
      </c>
      <c r="W292" s="8">
        <v>0</v>
      </c>
      <c r="X292" s="8">
        <v>1</v>
      </c>
      <c r="Y292" s="8">
        <v>187.64</v>
      </c>
      <c r="Z292" s="8">
        <v>227.04</v>
      </c>
      <c r="AA292" s="8" t="s">
        <v>1829</v>
      </c>
      <c r="AB292" s="8" t="s">
        <v>38</v>
      </c>
      <c r="AC292" s="8">
        <v>3.4708290000000002</v>
      </c>
      <c r="AD292" s="8" t="s">
        <v>1829</v>
      </c>
      <c r="AE292" s="9">
        <v>45226.04115740741</v>
      </c>
      <c r="AF292" s="8" t="s">
        <v>38</v>
      </c>
      <c r="AG292" s="8" t="b">
        <v>0</v>
      </c>
      <c r="AH292" s="8" t="s">
        <v>38</v>
      </c>
      <c r="AI292" s="8" t="s">
        <v>38</v>
      </c>
      <c r="AJ292" s="8" t="s">
        <v>38</v>
      </c>
      <c r="AK292" s="8" t="s">
        <v>38</v>
      </c>
      <c r="AL292" s="8" t="s">
        <v>44</v>
      </c>
      <c r="AM292" s="8" t="s">
        <v>44</v>
      </c>
      <c r="AN292" s="8" t="s">
        <v>548</v>
      </c>
      <c r="AO292" s="8" t="s">
        <v>38</v>
      </c>
      <c r="AP292" s="8" t="s">
        <v>441</v>
      </c>
      <c r="AQ292" s="8" t="s">
        <v>40</v>
      </c>
      <c r="AR292" s="8" t="s">
        <v>38</v>
      </c>
      <c r="AS292" s="8" t="s">
        <v>38</v>
      </c>
      <c r="AT292" s="8">
        <v>187.64</v>
      </c>
      <c r="AU292" s="8">
        <v>39.404000000000003</v>
      </c>
      <c r="AV292" s="8">
        <v>0</v>
      </c>
    </row>
    <row r="293" spans="1:48" ht="14.4" x14ac:dyDescent="0.3">
      <c r="A293" s="9">
        <v>45226.04115740741</v>
      </c>
      <c r="B293" s="8" t="s">
        <v>35</v>
      </c>
      <c r="C293" s="8" t="s">
        <v>36</v>
      </c>
      <c r="D293" s="8" t="s">
        <v>37</v>
      </c>
      <c r="E293" s="8" t="s">
        <v>402</v>
      </c>
      <c r="F293" s="8" t="s">
        <v>403</v>
      </c>
      <c r="G293" s="8" t="s">
        <v>1830</v>
      </c>
      <c r="H293" s="8">
        <v>-14.61</v>
      </c>
      <c r="I293" s="8">
        <v>0</v>
      </c>
      <c r="J293" s="8">
        <v>-14.61</v>
      </c>
      <c r="K293" s="8" t="s">
        <v>1831</v>
      </c>
      <c r="L293" s="8" t="s">
        <v>38</v>
      </c>
      <c r="M293" s="8" t="s">
        <v>39</v>
      </c>
      <c r="N293" s="8" t="s">
        <v>40</v>
      </c>
      <c r="O293" s="8" t="s">
        <v>350</v>
      </c>
      <c r="P293" s="8" t="s">
        <v>403</v>
      </c>
      <c r="Q293" s="8" t="s">
        <v>404</v>
      </c>
      <c r="R293" s="8" t="s">
        <v>41</v>
      </c>
      <c r="S293" s="8" t="s">
        <v>402</v>
      </c>
      <c r="T293" s="8">
        <v>-12.07</v>
      </c>
      <c r="U293" s="8">
        <v>-2.54</v>
      </c>
      <c r="V293" s="8">
        <v>0</v>
      </c>
      <c r="W293" s="8">
        <v>0</v>
      </c>
      <c r="X293" s="8">
        <v>1</v>
      </c>
      <c r="Y293" s="8">
        <v>-12.07</v>
      </c>
      <c r="Z293" s="8">
        <v>-14.61</v>
      </c>
      <c r="AA293" s="8" t="s">
        <v>1832</v>
      </c>
      <c r="AB293" s="8" t="s">
        <v>199</v>
      </c>
      <c r="AC293" s="8">
        <v>0.31480550000000002</v>
      </c>
      <c r="AD293" s="8" t="s">
        <v>38</v>
      </c>
      <c r="AE293" s="8" t="s">
        <v>38</v>
      </c>
      <c r="AF293" s="8" t="s">
        <v>38</v>
      </c>
      <c r="AG293" s="8" t="b">
        <v>0</v>
      </c>
      <c r="AH293" s="8" t="s">
        <v>1833</v>
      </c>
      <c r="AI293" s="8" t="s">
        <v>1834</v>
      </c>
      <c r="AJ293" s="9">
        <v>44981.04115740741</v>
      </c>
      <c r="AK293" s="8" t="s">
        <v>1835</v>
      </c>
      <c r="AL293" s="8" t="s">
        <v>38</v>
      </c>
      <c r="AM293" s="8" t="s">
        <v>38</v>
      </c>
      <c r="AN293" s="8" t="s">
        <v>548</v>
      </c>
      <c r="AO293" s="8" t="s">
        <v>38</v>
      </c>
      <c r="AP293" s="8" t="s">
        <v>205</v>
      </c>
      <c r="AQ293" s="8" t="s">
        <v>40</v>
      </c>
      <c r="AR293" s="8" t="s">
        <v>38</v>
      </c>
      <c r="AS293" s="8" t="s">
        <v>38</v>
      </c>
      <c r="AT293" s="8">
        <v>-12.074</v>
      </c>
      <c r="AU293" s="8">
        <v>-2.5350000000000001</v>
      </c>
      <c r="AV293" s="8">
        <v>0</v>
      </c>
    </row>
    <row r="294" spans="1:48" ht="14.4" x14ac:dyDescent="0.3">
      <c r="A294" s="9">
        <v>45226.04115740741</v>
      </c>
      <c r="B294" s="8" t="s">
        <v>171</v>
      </c>
      <c r="C294" s="8" t="s">
        <v>36</v>
      </c>
      <c r="D294" s="8" t="s">
        <v>255</v>
      </c>
      <c r="E294" s="8" t="s">
        <v>1836</v>
      </c>
      <c r="F294" s="8" t="s">
        <v>1837</v>
      </c>
      <c r="G294" s="8" t="s">
        <v>1838</v>
      </c>
      <c r="H294" s="8">
        <v>156.65</v>
      </c>
      <c r="I294" s="8">
        <v>0</v>
      </c>
      <c r="J294" s="8">
        <v>156.65</v>
      </c>
      <c r="K294" s="8" t="s">
        <v>1839</v>
      </c>
      <c r="L294" s="8" t="s">
        <v>38</v>
      </c>
      <c r="M294" s="8" t="s">
        <v>39</v>
      </c>
      <c r="N294" s="8" t="s">
        <v>40</v>
      </c>
      <c r="O294" s="8" t="s">
        <v>1840</v>
      </c>
      <c r="P294" s="8" t="s">
        <v>1837</v>
      </c>
      <c r="Q294" s="8" t="s">
        <v>1841</v>
      </c>
      <c r="R294" s="8" t="s">
        <v>41</v>
      </c>
      <c r="S294" s="8" t="s">
        <v>1836</v>
      </c>
      <c r="T294" s="8">
        <v>124.13</v>
      </c>
      <c r="U294" s="8">
        <v>26.07</v>
      </c>
      <c r="V294" s="8">
        <v>6.45</v>
      </c>
      <c r="W294" s="8">
        <v>0</v>
      </c>
      <c r="X294" s="8">
        <v>1</v>
      </c>
      <c r="Y294" s="8">
        <v>124.13</v>
      </c>
      <c r="Z294" s="8">
        <v>156.65</v>
      </c>
      <c r="AA294" s="8" t="s">
        <v>1842</v>
      </c>
      <c r="AB294" s="8" t="s">
        <v>38</v>
      </c>
      <c r="AC294" s="8">
        <v>15.365833</v>
      </c>
      <c r="AD294" s="8" t="s">
        <v>1842</v>
      </c>
      <c r="AE294" s="9">
        <v>45225.04115740741</v>
      </c>
      <c r="AF294" s="8" t="s">
        <v>38</v>
      </c>
      <c r="AG294" s="8" t="b">
        <v>0</v>
      </c>
      <c r="AH294" s="8" t="s">
        <v>38</v>
      </c>
      <c r="AI294" s="8" t="s">
        <v>38</v>
      </c>
      <c r="AJ294" s="8" t="s">
        <v>38</v>
      </c>
      <c r="AK294" s="8" t="s">
        <v>38</v>
      </c>
      <c r="AL294" s="8" t="s">
        <v>44</v>
      </c>
      <c r="AM294" s="8" t="s">
        <v>44</v>
      </c>
      <c r="AN294" s="8" t="s">
        <v>475</v>
      </c>
      <c r="AO294" s="8" t="s">
        <v>38</v>
      </c>
      <c r="AP294" s="8" t="s">
        <v>441</v>
      </c>
      <c r="AQ294" s="8" t="s">
        <v>40</v>
      </c>
      <c r="AR294" s="8" t="s">
        <v>38</v>
      </c>
      <c r="AS294" s="8" t="s">
        <v>38</v>
      </c>
      <c r="AT294" s="8">
        <v>124.128</v>
      </c>
      <c r="AU294" s="8">
        <v>26.067</v>
      </c>
      <c r="AV294" s="8">
        <v>6.4550000000000001</v>
      </c>
    </row>
    <row r="295" spans="1:48" ht="14.4" x14ac:dyDescent="0.3">
      <c r="A295" s="9">
        <v>45226.04115740741</v>
      </c>
      <c r="B295" s="8" t="s">
        <v>171</v>
      </c>
      <c r="C295" s="8" t="s">
        <v>36</v>
      </c>
      <c r="D295" s="8" t="s">
        <v>300</v>
      </c>
      <c r="E295" s="8" t="s">
        <v>383</v>
      </c>
      <c r="F295" s="8" t="s">
        <v>384</v>
      </c>
      <c r="G295" s="8" t="s">
        <v>1843</v>
      </c>
      <c r="H295" s="8">
        <v>166.53</v>
      </c>
      <c r="I295" s="8">
        <v>166.53</v>
      </c>
      <c r="J295" s="8">
        <v>0</v>
      </c>
      <c r="K295" s="8" t="s">
        <v>1844</v>
      </c>
      <c r="L295" s="8" t="s">
        <v>38</v>
      </c>
      <c r="M295" s="8" t="s">
        <v>39</v>
      </c>
      <c r="N295" s="8" t="s">
        <v>40</v>
      </c>
      <c r="O295" s="8" t="s">
        <v>385</v>
      </c>
      <c r="P295" s="8" t="s">
        <v>384</v>
      </c>
      <c r="Q295" s="8" t="s">
        <v>386</v>
      </c>
      <c r="R295" s="8" t="s">
        <v>52</v>
      </c>
      <c r="S295" s="8" t="s">
        <v>383</v>
      </c>
      <c r="T295" s="8">
        <v>131.96</v>
      </c>
      <c r="U295" s="8">
        <v>27.71</v>
      </c>
      <c r="V295" s="8">
        <v>6.86</v>
      </c>
      <c r="W295" s="8">
        <v>0</v>
      </c>
      <c r="X295" s="8">
        <v>1</v>
      </c>
      <c r="Y295" s="8">
        <v>131.96</v>
      </c>
      <c r="Z295" s="8">
        <v>166.53</v>
      </c>
      <c r="AA295" s="8" t="s">
        <v>1845</v>
      </c>
      <c r="AB295" s="8" t="s">
        <v>38</v>
      </c>
      <c r="AC295" s="8">
        <v>4.0409459999999999</v>
      </c>
      <c r="AD295" s="8" t="s">
        <v>1846</v>
      </c>
      <c r="AE295" s="9">
        <v>45226.04115740741</v>
      </c>
      <c r="AF295" s="8" t="s">
        <v>38</v>
      </c>
      <c r="AG295" s="8" t="b">
        <v>0</v>
      </c>
      <c r="AH295" s="8" t="s">
        <v>38</v>
      </c>
      <c r="AI295" s="8" t="s">
        <v>38</v>
      </c>
      <c r="AJ295" s="8" t="s">
        <v>38</v>
      </c>
      <c r="AK295" s="8" t="s">
        <v>38</v>
      </c>
      <c r="AL295" s="8" t="s">
        <v>44</v>
      </c>
      <c r="AM295" s="8" t="s">
        <v>44</v>
      </c>
      <c r="AN295" s="8" t="s">
        <v>475</v>
      </c>
      <c r="AO295" s="8" t="s">
        <v>38</v>
      </c>
      <c r="AP295" s="8" t="s">
        <v>441</v>
      </c>
      <c r="AQ295" s="8" t="s">
        <v>40</v>
      </c>
      <c r="AR295" s="8" t="s">
        <v>38</v>
      </c>
      <c r="AS295" s="8" t="s">
        <v>38</v>
      </c>
      <c r="AT295" s="8">
        <v>131.96</v>
      </c>
      <c r="AU295" s="8">
        <v>27.712</v>
      </c>
      <c r="AV295" s="8">
        <v>6.8620000000000001</v>
      </c>
    </row>
    <row r="296" spans="1:48" ht="14.4" x14ac:dyDescent="0.3">
      <c r="A296" s="9">
        <v>45226.04115740741</v>
      </c>
      <c r="B296" s="8" t="s">
        <v>289</v>
      </c>
      <c r="C296" s="8" t="s">
        <v>36</v>
      </c>
      <c r="D296" s="8" t="s">
        <v>79</v>
      </c>
      <c r="E296" s="8" t="s">
        <v>1847</v>
      </c>
      <c r="F296" s="8" t="s">
        <v>1848</v>
      </c>
      <c r="G296" s="8" t="s">
        <v>1849</v>
      </c>
      <c r="H296" s="8">
        <v>139.91</v>
      </c>
      <c r="I296" s="8">
        <v>139.91</v>
      </c>
      <c r="J296" s="8">
        <v>0</v>
      </c>
      <c r="K296" s="8" t="s">
        <v>1850</v>
      </c>
      <c r="L296" s="8" t="s">
        <v>38</v>
      </c>
      <c r="M296" s="8" t="s">
        <v>39</v>
      </c>
      <c r="N296" s="8" t="s">
        <v>40</v>
      </c>
      <c r="O296" s="8" t="s">
        <v>392</v>
      </c>
      <c r="P296" s="8" t="s">
        <v>1848</v>
      </c>
      <c r="Q296" s="8" t="s">
        <v>1851</v>
      </c>
      <c r="R296" s="8" t="s">
        <v>41</v>
      </c>
      <c r="S296" s="8" t="s">
        <v>1847</v>
      </c>
      <c r="T296" s="8">
        <v>110.87</v>
      </c>
      <c r="U296" s="8">
        <v>23.28</v>
      </c>
      <c r="V296" s="8">
        <v>5.77</v>
      </c>
      <c r="W296" s="8">
        <v>0</v>
      </c>
      <c r="X296" s="8">
        <v>1</v>
      </c>
      <c r="Y296" s="8">
        <v>110.87</v>
      </c>
      <c r="Z296" s="8">
        <v>139.91</v>
      </c>
      <c r="AA296" s="8" t="s">
        <v>1852</v>
      </c>
      <c r="AB296" s="8" t="s">
        <v>38</v>
      </c>
      <c r="AC296" s="8">
        <v>5.315499</v>
      </c>
      <c r="AD296" s="8" t="s">
        <v>1853</v>
      </c>
      <c r="AE296" s="9">
        <v>45226.04115740741</v>
      </c>
      <c r="AF296" s="8" t="s">
        <v>38</v>
      </c>
      <c r="AG296" s="8" t="b">
        <v>0</v>
      </c>
      <c r="AH296" s="8" t="s">
        <v>38</v>
      </c>
      <c r="AI296" s="8" t="s">
        <v>38</v>
      </c>
      <c r="AJ296" s="8" t="s">
        <v>38</v>
      </c>
      <c r="AK296" s="8" t="s">
        <v>38</v>
      </c>
      <c r="AL296" s="8" t="s">
        <v>44</v>
      </c>
      <c r="AM296" s="8" t="s">
        <v>44</v>
      </c>
      <c r="AN296" s="8" t="s">
        <v>475</v>
      </c>
      <c r="AO296" s="8" t="s">
        <v>38</v>
      </c>
      <c r="AP296" s="8" t="s">
        <v>441</v>
      </c>
      <c r="AQ296" s="8" t="s">
        <v>40</v>
      </c>
      <c r="AR296" s="8" t="s">
        <v>38</v>
      </c>
      <c r="AS296" s="8" t="s">
        <v>38</v>
      </c>
      <c r="AT296" s="8">
        <v>110.867</v>
      </c>
      <c r="AU296" s="8">
        <v>23.282</v>
      </c>
      <c r="AV296" s="8">
        <v>5.7649999999999997</v>
      </c>
    </row>
    <row r="297" spans="1:48" ht="14.4" x14ac:dyDescent="0.3">
      <c r="A297" s="9">
        <v>45226.04115740741</v>
      </c>
      <c r="B297" s="8" t="s">
        <v>155</v>
      </c>
      <c r="C297" s="8" t="s">
        <v>36</v>
      </c>
      <c r="D297" s="8" t="s">
        <v>255</v>
      </c>
      <c r="E297" s="8" t="s">
        <v>419</v>
      </c>
      <c r="F297" s="8" t="s">
        <v>420</v>
      </c>
      <c r="G297" s="8" t="s">
        <v>1854</v>
      </c>
      <c r="H297" s="8">
        <v>4775.88</v>
      </c>
      <c r="I297" s="8">
        <v>0</v>
      </c>
      <c r="J297" s="8">
        <v>4775.88</v>
      </c>
      <c r="K297" s="8" t="s">
        <v>1855</v>
      </c>
      <c r="L297" s="8" t="s">
        <v>38</v>
      </c>
      <c r="M297" s="8" t="s">
        <v>39</v>
      </c>
      <c r="N297" s="8" t="s">
        <v>40</v>
      </c>
      <c r="O297" s="8" t="s">
        <v>421</v>
      </c>
      <c r="P297" s="8" t="s">
        <v>422</v>
      </c>
      <c r="Q297" s="8" t="s">
        <v>423</v>
      </c>
      <c r="R297" s="8" t="s">
        <v>41</v>
      </c>
      <c r="S297" s="8" t="s">
        <v>419</v>
      </c>
      <c r="T297" s="8">
        <v>3947.01</v>
      </c>
      <c r="U297" s="8">
        <v>828.87</v>
      </c>
      <c r="V297" s="8">
        <v>0</v>
      </c>
      <c r="W297" s="8">
        <v>0</v>
      </c>
      <c r="X297" s="8">
        <v>1</v>
      </c>
      <c r="Y297" s="8">
        <v>3947.01</v>
      </c>
      <c r="Z297" s="8">
        <v>4775.88</v>
      </c>
      <c r="AA297" s="8" t="s">
        <v>1856</v>
      </c>
      <c r="AB297" s="8" t="s">
        <v>38</v>
      </c>
      <c r="AC297" s="8">
        <v>181.5199332</v>
      </c>
      <c r="AD297" s="8" t="s">
        <v>38</v>
      </c>
      <c r="AE297" s="8" t="s">
        <v>38</v>
      </c>
      <c r="AF297" s="8" t="s">
        <v>38</v>
      </c>
      <c r="AG297" s="8" t="b">
        <v>0</v>
      </c>
      <c r="AH297" s="8" t="s">
        <v>38</v>
      </c>
      <c r="AI297" s="8" t="s">
        <v>38</v>
      </c>
      <c r="AJ297" s="8" t="s">
        <v>38</v>
      </c>
      <c r="AK297" s="8" t="s">
        <v>38</v>
      </c>
      <c r="AL297" s="8" t="s">
        <v>38</v>
      </c>
      <c r="AM297" s="8" t="s">
        <v>38</v>
      </c>
      <c r="AN297" s="8" t="s">
        <v>548</v>
      </c>
      <c r="AO297" s="8" t="s">
        <v>38</v>
      </c>
      <c r="AP297" s="8" t="s">
        <v>69</v>
      </c>
      <c r="AQ297" s="8" t="s">
        <v>40</v>
      </c>
      <c r="AR297" s="8" t="s">
        <v>38</v>
      </c>
      <c r="AS297" s="8" t="s">
        <v>38</v>
      </c>
      <c r="AT297" s="8">
        <v>3947.009</v>
      </c>
      <c r="AU297" s="8">
        <v>828.87199999999996</v>
      </c>
      <c r="AV297" s="8">
        <v>0</v>
      </c>
    </row>
    <row r="298" spans="1:48" ht="14.4" x14ac:dyDescent="0.3">
      <c r="A298" s="9">
        <v>45226.04115740741</v>
      </c>
      <c r="B298" s="8" t="s">
        <v>35</v>
      </c>
      <c r="C298" s="8" t="s">
        <v>36</v>
      </c>
      <c r="D298" s="8" t="s">
        <v>37</v>
      </c>
      <c r="E298" s="8" t="s">
        <v>376</v>
      </c>
      <c r="F298" s="8" t="s">
        <v>377</v>
      </c>
      <c r="G298" s="8" t="s">
        <v>1857</v>
      </c>
      <c r="H298" s="8">
        <v>52.8</v>
      </c>
      <c r="I298" s="8">
        <v>0</v>
      </c>
      <c r="J298" s="8">
        <v>52.8</v>
      </c>
      <c r="K298" s="8" t="s">
        <v>1858</v>
      </c>
      <c r="L298" s="8" t="s">
        <v>38</v>
      </c>
      <c r="M298" s="8" t="s">
        <v>39</v>
      </c>
      <c r="N298" s="8" t="s">
        <v>40</v>
      </c>
      <c r="O298" s="8" t="s">
        <v>132</v>
      </c>
      <c r="P298" s="8" t="s">
        <v>377</v>
      </c>
      <c r="Q298" s="8" t="s">
        <v>378</v>
      </c>
      <c r="R298" s="8" t="s">
        <v>41</v>
      </c>
      <c r="S298" s="8" t="s">
        <v>376</v>
      </c>
      <c r="T298" s="8">
        <v>43.64</v>
      </c>
      <c r="U298" s="8">
        <v>9.16</v>
      </c>
      <c r="V298" s="8">
        <v>0</v>
      </c>
      <c r="W298" s="8">
        <v>0</v>
      </c>
      <c r="X298" s="8">
        <v>1</v>
      </c>
      <c r="Y298" s="8">
        <v>43.64</v>
      </c>
      <c r="Z298" s="8">
        <v>52.8</v>
      </c>
      <c r="AA298" s="8" t="s">
        <v>1859</v>
      </c>
      <c r="AB298" s="8" t="s">
        <v>38</v>
      </c>
      <c r="AC298" s="8">
        <v>1.2400008</v>
      </c>
      <c r="AD298" s="8" t="s">
        <v>1859</v>
      </c>
      <c r="AE298" s="9">
        <v>45226.04115740741</v>
      </c>
      <c r="AF298" s="8" t="s">
        <v>38</v>
      </c>
      <c r="AG298" s="8" t="b">
        <v>0</v>
      </c>
      <c r="AH298" s="8" t="s">
        <v>38</v>
      </c>
      <c r="AI298" s="8" t="s">
        <v>38</v>
      </c>
      <c r="AJ298" s="8" t="s">
        <v>38</v>
      </c>
      <c r="AK298" s="8" t="s">
        <v>38</v>
      </c>
      <c r="AL298" s="8" t="s">
        <v>44</v>
      </c>
      <c r="AM298" s="8" t="s">
        <v>44</v>
      </c>
      <c r="AN298" s="8" t="s">
        <v>475</v>
      </c>
      <c r="AO298" s="8" t="s">
        <v>38</v>
      </c>
      <c r="AP298" s="8" t="s">
        <v>441</v>
      </c>
      <c r="AQ298" s="8" t="s">
        <v>40</v>
      </c>
      <c r="AR298" s="8" t="s">
        <v>38</v>
      </c>
      <c r="AS298" s="8" t="s">
        <v>38</v>
      </c>
      <c r="AT298" s="8">
        <v>43.636000000000003</v>
      </c>
      <c r="AU298" s="8">
        <v>9.1639999999999997</v>
      </c>
      <c r="AV298" s="8">
        <v>0</v>
      </c>
    </row>
    <row r="299" spans="1:48" ht="14.4" x14ac:dyDescent="0.3">
      <c r="A299" s="9">
        <v>45227.04115740741</v>
      </c>
      <c r="B299" s="8" t="s">
        <v>53</v>
      </c>
      <c r="C299" s="8" t="s">
        <v>36</v>
      </c>
      <c r="D299" s="8" t="s">
        <v>75</v>
      </c>
      <c r="E299" s="8" t="s">
        <v>1860</v>
      </c>
      <c r="F299" s="8" t="s">
        <v>1861</v>
      </c>
      <c r="G299" s="8" t="s">
        <v>1862</v>
      </c>
      <c r="H299" s="8">
        <v>4669.5</v>
      </c>
      <c r="I299" s="8">
        <v>0</v>
      </c>
      <c r="J299" s="8">
        <v>4669.5</v>
      </c>
      <c r="K299" s="8" t="s">
        <v>1863</v>
      </c>
      <c r="L299" s="8" t="s">
        <v>38</v>
      </c>
      <c r="M299" s="8" t="s">
        <v>39</v>
      </c>
      <c r="N299" s="8" t="s">
        <v>40</v>
      </c>
      <c r="O299" s="8" t="s">
        <v>75</v>
      </c>
      <c r="P299" s="8" t="s">
        <v>1861</v>
      </c>
      <c r="Q299" s="8" t="s">
        <v>1864</v>
      </c>
      <c r="R299" s="8" t="s">
        <v>41</v>
      </c>
      <c r="S299" s="8" t="s">
        <v>1860</v>
      </c>
      <c r="T299" s="8">
        <v>3859.09</v>
      </c>
      <c r="U299" s="8">
        <v>810.41</v>
      </c>
      <c r="V299" s="8">
        <v>0</v>
      </c>
      <c r="W299" s="8">
        <v>0</v>
      </c>
      <c r="X299" s="8">
        <v>1</v>
      </c>
      <c r="Y299" s="8">
        <v>3859.09</v>
      </c>
      <c r="Z299" s="8">
        <v>4669.5</v>
      </c>
      <c r="AA299" s="8" t="s">
        <v>1865</v>
      </c>
      <c r="AB299" s="8" t="s">
        <v>38</v>
      </c>
      <c r="AC299" s="8">
        <v>156.611672</v>
      </c>
      <c r="AD299" s="8" t="s">
        <v>38</v>
      </c>
      <c r="AE299" s="8" t="s">
        <v>38</v>
      </c>
      <c r="AF299" s="8" t="s">
        <v>38</v>
      </c>
      <c r="AG299" s="8" t="b">
        <v>0</v>
      </c>
      <c r="AH299" s="8" t="s">
        <v>38</v>
      </c>
      <c r="AI299" s="8" t="s">
        <v>38</v>
      </c>
      <c r="AJ299" s="8" t="s">
        <v>38</v>
      </c>
      <c r="AK299" s="8" t="s">
        <v>38</v>
      </c>
      <c r="AL299" s="8" t="s">
        <v>38</v>
      </c>
      <c r="AM299" s="8" t="s">
        <v>38</v>
      </c>
      <c r="AN299" s="8" t="s">
        <v>548</v>
      </c>
      <c r="AO299" s="8" t="s">
        <v>38</v>
      </c>
      <c r="AP299" s="8" t="s">
        <v>69</v>
      </c>
      <c r="AQ299" s="8" t="s">
        <v>40</v>
      </c>
      <c r="AR299" s="8" t="s">
        <v>38</v>
      </c>
      <c r="AS299" s="8" t="s">
        <v>38</v>
      </c>
      <c r="AT299" s="8">
        <v>3859.0909999999999</v>
      </c>
      <c r="AU299" s="8">
        <v>810.40899999999999</v>
      </c>
      <c r="AV299" s="8">
        <v>0</v>
      </c>
    </row>
    <row r="300" spans="1:48" ht="14.4" x14ac:dyDescent="0.3">
      <c r="A300" s="9">
        <v>45228.04115740741</v>
      </c>
      <c r="B300" s="8" t="s">
        <v>117</v>
      </c>
      <c r="C300" s="8" t="s">
        <v>118</v>
      </c>
      <c r="D300" s="8" t="s">
        <v>54</v>
      </c>
      <c r="E300" s="8" t="s">
        <v>192</v>
      </c>
      <c r="F300" s="8" t="s">
        <v>193</v>
      </c>
      <c r="G300" s="8" t="s">
        <v>1866</v>
      </c>
      <c r="H300" s="8">
        <v>76423.839999999997</v>
      </c>
      <c r="I300" s="8">
        <v>0</v>
      </c>
      <c r="J300" s="8">
        <v>76423.839999999997</v>
      </c>
      <c r="K300" s="8" t="s">
        <v>1867</v>
      </c>
      <c r="L300" s="8" t="s">
        <v>38</v>
      </c>
      <c r="M300" s="8" t="s">
        <v>39</v>
      </c>
      <c r="N300" s="8" t="s">
        <v>40</v>
      </c>
      <c r="O300" s="8" t="s">
        <v>194</v>
      </c>
      <c r="P300" s="8" t="s">
        <v>193</v>
      </c>
      <c r="Q300" s="8" t="s">
        <v>195</v>
      </c>
      <c r="R300" s="8" t="s">
        <v>41</v>
      </c>
      <c r="S300" s="8" t="s">
        <v>192</v>
      </c>
      <c r="T300" s="8">
        <v>63160.2</v>
      </c>
      <c r="U300" s="8">
        <v>13263.64</v>
      </c>
      <c r="V300" s="8">
        <v>0</v>
      </c>
      <c r="W300" s="8">
        <v>0</v>
      </c>
      <c r="X300" s="8">
        <v>1</v>
      </c>
      <c r="Y300" s="8">
        <v>63160.2</v>
      </c>
      <c r="Z300" s="8">
        <v>76423.839999999997</v>
      </c>
      <c r="AA300" s="8" t="s">
        <v>1868</v>
      </c>
      <c r="AB300" s="8" t="s">
        <v>38</v>
      </c>
      <c r="AC300" s="8">
        <v>2460.1895856000001</v>
      </c>
      <c r="AD300" s="8" t="s">
        <v>38</v>
      </c>
      <c r="AE300" s="8" t="s">
        <v>38</v>
      </c>
      <c r="AF300" s="8" t="s">
        <v>38</v>
      </c>
      <c r="AG300" s="8" t="b">
        <v>0</v>
      </c>
      <c r="AH300" s="8" t="s">
        <v>38</v>
      </c>
      <c r="AI300" s="8" t="s">
        <v>38</v>
      </c>
      <c r="AJ300" s="8" t="s">
        <v>38</v>
      </c>
      <c r="AK300" s="8" t="s">
        <v>38</v>
      </c>
      <c r="AL300" s="8" t="s">
        <v>38</v>
      </c>
      <c r="AM300" s="8" t="s">
        <v>38</v>
      </c>
      <c r="AN300" s="8" t="s">
        <v>475</v>
      </c>
      <c r="AO300" s="8" t="s">
        <v>38</v>
      </c>
      <c r="AP300" s="8" t="s">
        <v>69</v>
      </c>
      <c r="AQ300" s="8" t="s">
        <v>40</v>
      </c>
      <c r="AR300" s="8" t="s">
        <v>38</v>
      </c>
      <c r="AS300" s="8" t="s">
        <v>38</v>
      </c>
      <c r="AT300" s="8">
        <v>63160.197999999997</v>
      </c>
      <c r="AU300" s="8">
        <v>13263.642</v>
      </c>
      <c r="AV300" s="8">
        <v>0</v>
      </c>
    </row>
    <row r="301" spans="1:48" ht="14.4" x14ac:dyDescent="0.3">
      <c r="A301" s="9">
        <v>45228.04115740741</v>
      </c>
      <c r="B301" s="8" t="s">
        <v>117</v>
      </c>
      <c r="C301" s="8" t="s">
        <v>118</v>
      </c>
      <c r="D301" s="8" t="s">
        <v>54</v>
      </c>
      <c r="E301" s="8" t="s">
        <v>192</v>
      </c>
      <c r="F301" s="8" t="s">
        <v>193</v>
      </c>
      <c r="G301" s="8" t="s">
        <v>1869</v>
      </c>
      <c r="H301" s="8">
        <v>645.08000000000004</v>
      </c>
      <c r="I301" s="8">
        <v>0</v>
      </c>
      <c r="J301" s="8">
        <v>645.08000000000004</v>
      </c>
      <c r="K301" s="8" t="s">
        <v>1870</v>
      </c>
      <c r="L301" s="8" t="s">
        <v>38</v>
      </c>
      <c r="M301" s="8" t="s">
        <v>39</v>
      </c>
      <c r="N301" s="8" t="s">
        <v>40</v>
      </c>
      <c r="O301" s="8" t="s">
        <v>194</v>
      </c>
      <c r="P301" s="8" t="s">
        <v>193</v>
      </c>
      <c r="Q301" s="8" t="s">
        <v>195</v>
      </c>
      <c r="R301" s="8" t="s">
        <v>41</v>
      </c>
      <c r="S301" s="8" t="s">
        <v>192</v>
      </c>
      <c r="T301" s="8">
        <v>533.12</v>
      </c>
      <c r="U301" s="8">
        <v>111.96</v>
      </c>
      <c r="V301" s="8">
        <v>0</v>
      </c>
      <c r="W301" s="8">
        <v>0</v>
      </c>
      <c r="X301" s="8">
        <v>1</v>
      </c>
      <c r="Y301" s="8">
        <v>533.12</v>
      </c>
      <c r="Z301" s="8">
        <v>645.08000000000004</v>
      </c>
      <c r="AA301" s="8" t="s">
        <v>1871</v>
      </c>
      <c r="AB301" s="8" t="s">
        <v>38</v>
      </c>
      <c r="AC301" s="8">
        <v>71.977078300000002</v>
      </c>
      <c r="AD301" s="8" t="s">
        <v>38</v>
      </c>
      <c r="AE301" s="8" t="s">
        <v>38</v>
      </c>
      <c r="AF301" s="8" t="s">
        <v>38</v>
      </c>
      <c r="AG301" s="8" t="b">
        <v>0</v>
      </c>
      <c r="AH301" s="8" t="s">
        <v>38</v>
      </c>
      <c r="AI301" s="8" t="s">
        <v>38</v>
      </c>
      <c r="AJ301" s="8" t="s">
        <v>38</v>
      </c>
      <c r="AK301" s="8" t="s">
        <v>38</v>
      </c>
      <c r="AL301" s="8" t="s">
        <v>38</v>
      </c>
      <c r="AM301" s="8" t="s">
        <v>38</v>
      </c>
      <c r="AN301" s="8" t="s">
        <v>475</v>
      </c>
      <c r="AO301" s="8" t="s">
        <v>38</v>
      </c>
      <c r="AP301" s="8" t="s">
        <v>69</v>
      </c>
      <c r="AQ301" s="8" t="s">
        <v>40</v>
      </c>
      <c r="AR301" s="8" t="s">
        <v>38</v>
      </c>
      <c r="AS301" s="8" t="s">
        <v>38</v>
      </c>
      <c r="AT301" s="8">
        <v>533.12400000000002</v>
      </c>
      <c r="AU301" s="8">
        <v>111.956</v>
      </c>
      <c r="AV301" s="8">
        <v>0</v>
      </c>
    </row>
    <row r="302" spans="1:48" ht="14.4" x14ac:dyDescent="0.3">
      <c r="A302" s="9">
        <v>45228.04115740741</v>
      </c>
      <c r="B302" s="8" t="s">
        <v>117</v>
      </c>
      <c r="C302" s="8" t="s">
        <v>118</v>
      </c>
      <c r="D302" s="8" t="s">
        <v>178</v>
      </c>
      <c r="E302" s="8" t="s">
        <v>196</v>
      </c>
      <c r="F302" s="8" t="s">
        <v>197</v>
      </c>
      <c r="G302" s="8" t="s">
        <v>1872</v>
      </c>
      <c r="H302" s="8">
        <v>66713.399999999994</v>
      </c>
      <c r="I302" s="8">
        <v>0</v>
      </c>
      <c r="J302" s="8">
        <v>66713.399999999994</v>
      </c>
      <c r="K302" s="8" t="s">
        <v>1873</v>
      </c>
      <c r="L302" s="8" t="s">
        <v>38</v>
      </c>
      <c r="M302" s="8" t="s">
        <v>39</v>
      </c>
      <c r="N302" s="8" t="s">
        <v>179</v>
      </c>
      <c r="O302" s="8" t="s">
        <v>178</v>
      </c>
      <c r="P302" s="8" t="s">
        <v>197</v>
      </c>
      <c r="Q302" s="8" t="s">
        <v>198</v>
      </c>
      <c r="R302" s="8" t="s">
        <v>41</v>
      </c>
      <c r="S302" s="8" t="s">
        <v>196</v>
      </c>
      <c r="T302" s="8">
        <v>66713.399999999994</v>
      </c>
      <c r="U302" s="8">
        <v>0</v>
      </c>
      <c r="V302" s="8">
        <v>0</v>
      </c>
      <c r="W302" s="8">
        <v>0</v>
      </c>
      <c r="X302" s="8">
        <v>1</v>
      </c>
      <c r="Y302" s="8">
        <v>66713.399999999994</v>
      </c>
      <c r="Z302" s="8">
        <v>66713.399999999994</v>
      </c>
      <c r="AA302" s="8" t="s">
        <v>1874</v>
      </c>
      <c r="AB302" s="8" t="s">
        <v>38</v>
      </c>
      <c r="AC302" s="8">
        <v>2230.261849</v>
      </c>
      <c r="AD302" s="8" t="s">
        <v>38</v>
      </c>
      <c r="AE302" s="8" t="s">
        <v>38</v>
      </c>
      <c r="AF302" s="8" t="s">
        <v>38</v>
      </c>
      <c r="AG302" s="8" t="b">
        <v>0</v>
      </c>
      <c r="AH302" s="8" t="s">
        <v>38</v>
      </c>
      <c r="AI302" s="8" t="s">
        <v>38</v>
      </c>
      <c r="AJ302" s="8" t="s">
        <v>38</v>
      </c>
      <c r="AK302" s="8" t="s">
        <v>38</v>
      </c>
      <c r="AL302" s="8" t="s">
        <v>38</v>
      </c>
      <c r="AM302" s="8" t="s">
        <v>38</v>
      </c>
      <c r="AN302" s="8" t="s">
        <v>38</v>
      </c>
      <c r="AO302" s="8" t="s">
        <v>38</v>
      </c>
      <c r="AP302" s="8" t="s">
        <v>69</v>
      </c>
      <c r="AQ302" s="8" t="s">
        <v>179</v>
      </c>
      <c r="AR302" s="8" t="s">
        <v>38</v>
      </c>
      <c r="AS302" s="8" t="s">
        <v>38</v>
      </c>
      <c r="AT302" s="8">
        <v>0</v>
      </c>
      <c r="AU302" s="8">
        <v>0</v>
      </c>
      <c r="AV302" s="8">
        <v>0</v>
      </c>
    </row>
    <row r="303" spans="1:48" ht="14.4" x14ac:dyDescent="0.3">
      <c r="A303" s="9">
        <v>45228.04115740741</v>
      </c>
      <c r="B303" s="8" t="s">
        <v>117</v>
      </c>
      <c r="C303" s="8" t="s">
        <v>118</v>
      </c>
      <c r="D303" s="8" t="s">
        <v>178</v>
      </c>
      <c r="E303" s="8" t="s">
        <v>196</v>
      </c>
      <c r="F303" s="8" t="s">
        <v>197</v>
      </c>
      <c r="G303" s="8" t="s">
        <v>1875</v>
      </c>
      <c r="H303" s="8">
        <v>4444.8500000000004</v>
      </c>
      <c r="I303" s="8">
        <v>0</v>
      </c>
      <c r="J303" s="8">
        <v>4444.8500000000004</v>
      </c>
      <c r="K303" s="8" t="s">
        <v>1876</v>
      </c>
      <c r="L303" s="8" t="s">
        <v>38</v>
      </c>
      <c r="M303" s="8" t="s">
        <v>39</v>
      </c>
      <c r="N303" s="8" t="s">
        <v>179</v>
      </c>
      <c r="O303" s="8" t="s">
        <v>178</v>
      </c>
      <c r="P303" s="8" t="s">
        <v>197</v>
      </c>
      <c r="Q303" s="8" t="s">
        <v>198</v>
      </c>
      <c r="R303" s="8" t="s">
        <v>41</v>
      </c>
      <c r="S303" s="8" t="s">
        <v>196</v>
      </c>
      <c r="T303" s="8">
        <v>4444.8500000000004</v>
      </c>
      <c r="U303" s="8">
        <v>0</v>
      </c>
      <c r="V303" s="8">
        <v>0</v>
      </c>
      <c r="W303" s="8">
        <v>0</v>
      </c>
      <c r="X303" s="8">
        <v>1</v>
      </c>
      <c r="Y303" s="8">
        <v>4444.8500000000004</v>
      </c>
      <c r="Z303" s="8">
        <v>4444.8500000000004</v>
      </c>
      <c r="AA303" s="8" t="s">
        <v>1877</v>
      </c>
      <c r="AB303" s="8" t="s">
        <v>38</v>
      </c>
      <c r="AC303" s="8">
        <v>559.22318210000003</v>
      </c>
      <c r="AD303" s="8" t="s">
        <v>38</v>
      </c>
      <c r="AE303" s="8" t="s">
        <v>38</v>
      </c>
      <c r="AF303" s="8" t="s">
        <v>38</v>
      </c>
      <c r="AG303" s="8" t="b">
        <v>0</v>
      </c>
      <c r="AH303" s="8" t="s">
        <v>38</v>
      </c>
      <c r="AI303" s="8" t="s">
        <v>38</v>
      </c>
      <c r="AJ303" s="8" t="s">
        <v>38</v>
      </c>
      <c r="AK303" s="8" t="s">
        <v>38</v>
      </c>
      <c r="AL303" s="8" t="s">
        <v>38</v>
      </c>
      <c r="AM303" s="8" t="s">
        <v>38</v>
      </c>
      <c r="AN303" s="8" t="s">
        <v>38</v>
      </c>
      <c r="AO303" s="8" t="s">
        <v>38</v>
      </c>
      <c r="AP303" s="8" t="s">
        <v>69</v>
      </c>
      <c r="AQ303" s="8" t="s">
        <v>179</v>
      </c>
      <c r="AR303" s="8" t="s">
        <v>38</v>
      </c>
      <c r="AS303" s="8" t="s">
        <v>38</v>
      </c>
      <c r="AT303" s="8">
        <v>0</v>
      </c>
      <c r="AU303" s="8">
        <v>0</v>
      </c>
      <c r="AV303" s="8">
        <v>0</v>
      </c>
    </row>
    <row r="304" spans="1:48" ht="14.4" x14ac:dyDescent="0.3">
      <c r="A304" s="9">
        <v>45229.04115740741</v>
      </c>
      <c r="B304" s="8" t="s">
        <v>110</v>
      </c>
      <c r="C304" s="8" t="s">
        <v>36</v>
      </c>
      <c r="D304" s="8" t="s">
        <v>64</v>
      </c>
      <c r="E304" s="8" t="s">
        <v>135</v>
      </c>
      <c r="F304" s="8" t="s">
        <v>136</v>
      </c>
      <c r="G304" s="8" t="s">
        <v>1878</v>
      </c>
      <c r="H304" s="8">
        <v>-22.32</v>
      </c>
      <c r="I304" s="8">
        <v>0</v>
      </c>
      <c r="J304" s="8">
        <v>-22.32</v>
      </c>
      <c r="K304" s="8" t="s">
        <v>1879</v>
      </c>
      <c r="L304" s="8" t="s">
        <v>38</v>
      </c>
      <c r="M304" s="8" t="s">
        <v>39</v>
      </c>
      <c r="N304" s="8" t="s">
        <v>40</v>
      </c>
      <c r="O304" s="8" t="s">
        <v>137</v>
      </c>
      <c r="P304" s="8" t="s">
        <v>136</v>
      </c>
      <c r="Q304" s="8" t="s">
        <v>138</v>
      </c>
      <c r="R304" s="8" t="s">
        <v>41</v>
      </c>
      <c r="S304" s="8" t="s">
        <v>135</v>
      </c>
      <c r="T304" s="8">
        <v>-22.32</v>
      </c>
      <c r="U304" s="8">
        <v>0</v>
      </c>
      <c r="V304" s="8">
        <v>0</v>
      </c>
      <c r="W304" s="8">
        <v>0</v>
      </c>
      <c r="X304" s="8">
        <v>1</v>
      </c>
      <c r="Y304" s="8">
        <v>-22.32</v>
      </c>
      <c r="Z304" s="8">
        <v>-22.32</v>
      </c>
      <c r="AA304" s="8" t="s">
        <v>1880</v>
      </c>
      <c r="AB304" s="8" t="s">
        <v>38</v>
      </c>
      <c r="AC304" s="8">
        <v>9.9999999999999995E-7</v>
      </c>
      <c r="AD304" s="8" t="s">
        <v>38</v>
      </c>
      <c r="AE304" s="8" t="s">
        <v>38</v>
      </c>
      <c r="AF304" s="8" t="s">
        <v>38</v>
      </c>
      <c r="AG304" s="8" t="b">
        <v>0</v>
      </c>
      <c r="AH304" s="8" t="s">
        <v>38</v>
      </c>
      <c r="AI304" s="8" t="s">
        <v>38</v>
      </c>
      <c r="AJ304" s="8" t="s">
        <v>38</v>
      </c>
      <c r="AK304" s="8" t="s">
        <v>38</v>
      </c>
      <c r="AL304" s="8" t="s">
        <v>38</v>
      </c>
      <c r="AM304" s="8" t="s">
        <v>38</v>
      </c>
      <c r="AN304" s="8" t="s">
        <v>475</v>
      </c>
      <c r="AO304" s="8" t="s">
        <v>38</v>
      </c>
      <c r="AP304" s="8" t="s">
        <v>69</v>
      </c>
      <c r="AQ304" s="8" t="s">
        <v>40</v>
      </c>
      <c r="AR304" s="8" t="s">
        <v>38</v>
      </c>
      <c r="AS304" s="8" t="s">
        <v>38</v>
      </c>
      <c r="AT304" s="8">
        <v>0</v>
      </c>
      <c r="AU304" s="8">
        <v>0</v>
      </c>
      <c r="AV304" s="8">
        <v>0</v>
      </c>
    </row>
    <row r="305" spans="1:48" ht="14.4" x14ac:dyDescent="0.3">
      <c r="A305" s="9">
        <v>45229.04115740741</v>
      </c>
      <c r="B305" s="8" t="s">
        <v>110</v>
      </c>
      <c r="C305" s="8" t="s">
        <v>36</v>
      </c>
      <c r="D305" s="8" t="s">
        <v>64</v>
      </c>
      <c r="E305" s="8" t="s">
        <v>135</v>
      </c>
      <c r="F305" s="8" t="s">
        <v>136</v>
      </c>
      <c r="G305" s="8" t="s">
        <v>1881</v>
      </c>
      <c r="H305" s="8">
        <v>-31.89</v>
      </c>
      <c r="I305" s="8">
        <v>-31.89</v>
      </c>
      <c r="J305" s="8">
        <v>0</v>
      </c>
      <c r="K305" s="8" t="s">
        <v>1882</v>
      </c>
      <c r="L305" s="8" t="s">
        <v>38</v>
      </c>
      <c r="M305" s="8" t="s">
        <v>39</v>
      </c>
      <c r="N305" s="8" t="s">
        <v>40</v>
      </c>
      <c r="O305" s="8" t="s">
        <v>137</v>
      </c>
      <c r="P305" s="8" t="s">
        <v>136</v>
      </c>
      <c r="Q305" s="8" t="s">
        <v>138</v>
      </c>
      <c r="R305" s="8" t="s">
        <v>41</v>
      </c>
      <c r="S305" s="8" t="s">
        <v>135</v>
      </c>
      <c r="T305" s="8">
        <v>-31.89</v>
      </c>
      <c r="U305" s="8">
        <v>0</v>
      </c>
      <c r="V305" s="8">
        <v>0</v>
      </c>
      <c r="W305" s="8">
        <v>0</v>
      </c>
      <c r="X305" s="8">
        <v>1</v>
      </c>
      <c r="Y305" s="8">
        <v>-31.89</v>
      </c>
      <c r="Z305" s="8">
        <v>-31.89</v>
      </c>
      <c r="AA305" s="8" t="s">
        <v>1883</v>
      </c>
      <c r="AB305" s="8" t="s">
        <v>38</v>
      </c>
      <c r="AC305" s="8">
        <v>-9.9999999999999995E-7</v>
      </c>
      <c r="AD305" s="8" t="s">
        <v>1883</v>
      </c>
      <c r="AE305" s="8" t="s">
        <v>38</v>
      </c>
      <c r="AF305" s="8" t="s">
        <v>38</v>
      </c>
      <c r="AG305" s="8" t="b">
        <v>0</v>
      </c>
      <c r="AH305" s="8" t="s">
        <v>38</v>
      </c>
      <c r="AI305" s="8" t="s">
        <v>38</v>
      </c>
      <c r="AJ305" s="8" t="s">
        <v>38</v>
      </c>
      <c r="AK305" s="8" t="s">
        <v>38</v>
      </c>
      <c r="AL305" s="8" t="s">
        <v>44</v>
      </c>
      <c r="AM305" s="8" t="s">
        <v>44</v>
      </c>
      <c r="AN305" s="8" t="s">
        <v>475</v>
      </c>
      <c r="AO305" s="8" t="s">
        <v>38</v>
      </c>
      <c r="AP305" s="8" t="s">
        <v>66</v>
      </c>
      <c r="AQ305" s="8" t="s">
        <v>40</v>
      </c>
      <c r="AR305" s="8" t="s">
        <v>38</v>
      </c>
      <c r="AS305" s="8" t="s">
        <v>38</v>
      </c>
      <c r="AT305" s="8">
        <v>0</v>
      </c>
      <c r="AU305" s="8">
        <v>0</v>
      </c>
      <c r="AV305" s="8">
        <v>0</v>
      </c>
    </row>
    <row r="306" spans="1:48" ht="14.4" x14ac:dyDescent="0.3">
      <c r="A306" s="9">
        <v>45229.04115740741</v>
      </c>
      <c r="B306" s="8" t="s">
        <v>35</v>
      </c>
      <c r="C306" s="8" t="s">
        <v>36</v>
      </c>
      <c r="D306" s="8" t="s">
        <v>37</v>
      </c>
      <c r="E306" s="8" t="s">
        <v>402</v>
      </c>
      <c r="F306" s="8" t="s">
        <v>403</v>
      </c>
      <c r="G306" s="8" t="s">
        <v>1884</v>
      </c>
      <c r="H306" s="8">
        <v>566.5</v>
      </c>
      <c r="I306" s="8">
        <v>0</v>
      </c>
      <c r="J306" s="8">
        <v>566.5</v>
      </c>
      <c r="K306" s="8" t="s">
        <v>1885</v>
      </c>
      <c r="L306" s="8" t="s">
        <v>38</v>
      </c>
      <c r="M306" s="8" t="s">
        <v>39</v>
      </c>
      <c r="N306" s="8" t="s">
        <v>40</v>
      </c>
      <c r="O306" s="8" t="s">
        <v>350</v>
      </c>
      <c r="P306" s="8" t="s">
        <v>403</v>
      </c>
      <c r="Q306" s="8" t="s">
        <v>404</v>
      </c>
      <c r="R306" s="8" t="s">
        <v>41</v>
      </c>
      <c r="S306" s="8" t="s">
        <v>402</v>
      </c>
      <c r="T306" s="8">
        <v>468.18</v>
      </c>
      <c r="U306" s="8">
        <v>98.32</v>
      </c>
      <c r="V306" s="8">
        <v>0</v>
      </c>
      <c r="W306" s="8">
        <v>0</v>
      </c>
      <c r="X306" s="8">
        <v>1</v>
      </c>
      <c r="Y306" s="8">
        <v>468.18</v>
      </c>
      <c r="Z306" s="8">
        <v>566.5</v>
      </c>
      <c r="AA306" s="8" t="s">
        <v>1886</v>
      </c>
      <c r="AB306" s="8" t="s">
        <v>38</v>
      </c>
      <c r="AC306" s="8">
        <v>18.2336657</v>
      </c>
      <c r="AD306" s="8" t="s">
        <v>1886</v>
      </c>
      <c r="AE306" s="9">
        <v>45226.04115740741</v>
      </c>
      <c r="AF306" s="8" t="s">
        <v>38</v>
      </c>
      <c r="AG306" s="8" t="b">
        <v>0</v>
      </c>
      <c r="AH306" s="8" t="s">
        <v>38</v>
      </c>
      <c r="AI306" s="8" t="s">
        <v>38</v>
      </c>
      <c r="AJ306" s="8" t="s">
        <v>38</v>
      </c>
      <c r="AK306" s="8" t="s">
        <v>38</v>
      </c>
      <c r="AL306" s="8" t="s">
        <v>44</v>
      </c>
      <c r="AM306" s="8" t="s">
        <v>44</v>
      </c>
      <c r="AN306" s="8" t="s">
        <v>548</v>
      </c>
      <c r="AO306" s="8" t="s">
        <v>38</v>
      </c>
      <c r="AP306" s="8" t="s">
        <v>441</v>
      </c>
      <c r="AQ306" s="8" t="s">
        <v>40</v>
      </c>
      <c r="AR306" s="8" t="s">
        <v>38</v>
      </c>
      <c r="AS306" s="8" t="s">
        <v>38</v>
      </c>
      <c r="AT306" s="8">
        <v>468.18200000000002</v>
      </c>
      <c r="AU306" s="8">
        <v>98.317999999999998</v>
      </c>
      <c r="AV306" s="8">
        <v>0</v>
      </c>
    </row>
    <row r="307" spans="1:48" ht="14.4" x14ac:dyDescent="0.3">
      <c r="A307" s="9">
        <v>45229.04115740741</v>
      </c>
      <c r="B307" s="8" t="s">
        <v>46</v>
      </c>
      <c r="C307" s="8" t="s">
        <v>36</v>
      </c>
      <c r="D307" s="8" t="s">
        <v>119</v>
      </c>
      <c r="E307" s="8" t="s">
        <v>140</v>
      </c>
      <c r="F307" s="8" t="s">
        <v>141</v>
      </c>
      <c r="G307" s="8" t="s">
        <v>1887</v>
      </c>
      <c r="H307" s="8">
        <v>877.9</v>
      </c>
      <c r="I307" s="8">
        <v>0</v>
      </c>
      <c r="J307" s="8">
        <v>877.9</v>
      </c>
      <c r="K307" s="8" t="s">
        <v>1888</v>
      </c>
      <c r="L307" s="8" t="s">
        <v>38</v>
      </c>
      <c r="M307" s="8" t="s">
        <v>39</v>
      </c>
      <c r="N307" s="8" t="s">
        <v>40</v>
      </c>
      <c r="O307" s="8" t="s">
        <v>142</v>
      </c>
      <c r="P307" s="8" t="s">
        <v>141</v>
      </c>
      <c r="Q307" s="8" t="s">
        <v>143</v>
      </c>
      <c r="R307" s="8" t="s">
        <v>41</v>
      </c>
      <c r="S307" s="8" t="s">
        <v>140</v>
      </c>
      <c r="T307" s="8">
        <v>725.54</v>
      </c>
      <c r="U307" s="8">
        <v>152.36000000000001</v>
      </c>
      <c r="V307" s="8">
        <v>0</v>
      </c>
      <c r="W307" s="8">
        <v>0</v>
      </c>
      <c r="X307" s="8">
        <v>1</v>
      </c>
      <c r="Y307" s="8">
        <v>725.54</v>
      </c>
      <c r="Z307" s="8">
        <v>877.9</v>
      </c>
      <c r="AA307" s="8" t="s">
        <v>1889</v>
      </c>
      <c r="AB307" s="8" t="s">
        <v>38</v>
      </c>
      <c r="AC307" s="8">
        <v>23.450113000000002</v>
      </c>
      <c r="AD307" s="8" t="s">
        <v>1889</v>
      </c>
      <c r="AE307" s="9">
        <v>45226.04115740741</v>
      </c>
      <c r="AF307" s="8" t="s">
        <v>38</v>
      </c>
      <c r="AG307" s="8" t="b">
        <v>0</v>
      </c>
      <c r="AH307" s="8" t="s">
        <v>38</v>
      </c>
      <c r="AI307" s="8" t="s">
        <v>38</v>
      </c>
      <c r="AJ307" s="8" t="s">
        <v>38</v>
      </c>
      <c r="AK307" s="8" t="s">
        <v>38</v>
      </c>
      <c r="AL307" s="8" t="s">
        <v>44</v>
      </c>
      <c r="AM307" s="8" t="s">
        <v>44</v>
      </c>
      <c r="AN307" s="8" t="s">
        <v>475</v>
      </c>
      <c r="AO307" s="8" t="s">
        <v>38</v>
      </c>
      <c r="AP307" s="8" t="s">
        <v>441</v>
      </c>
      <c r="AQ307" s="8" t="s">
        <v>40</v>
      </c>
      <c r="AR307" s="8" t="s">
        <v>38</v>
      </c>
      <c r="AS307" s="8" t="s">
        <v>38</v>
      </c>
      <c r="AT307" s="8">
        <v>725.53700000000003</v>
      </c>
      <c r="AU307" s="8">
        <v>152.363</v>
      </c>
      <c r="AV307" s="8">
        <v>0</v>
      </c>
    </row>
    <row r="308" spans="1:48" ht="14.4" x14ac:dyDescent="0.3">
      <c r="A308" s="9">
        <v>45229.04115740741</v>
      </c>
      <c r="B308" s="8" t="s">
        <v>46</v>
      </c>
      <c r="C308" s="8" t="s">
        <v>36</v>
      </c>
      <c r="D308" s="8" t="s">
        <v>54</v>
      </c>
      <c r="E308" s="8" t="s">
        <v>181</v>
      </c>
      <c r="F308" s="8" t="s">
        <v>182</v>
      </c>
      <c r="G308" s="8" t="s">
        <v>1890</v>
      </c>
      <c r="H308" s="8">
        <v>767.8</v>
      </c>
      <c r="I308" s="8">
        <v>0</v>
      </c>
      <c r="J308" s="8">
        <v>767.8</v>
      </c>
      <c r="K308" s="8" t="s">
        <v>1891</v>
      </c>
      <c r="L308" s="8" t="s">
        <v>38</v>
      </c>
      <c r="M308" s="8" t="s">
        <v>39</v>
      </c>
      <c r="N308" s="8" t="s">
        <v>40</v>
      </c>
      <c r="O308" s="8" t="s">
        <v>183</v>
      </c>
      <c r="P308" s="8" t="s">
        <v>182</v>
      </c>
      <c r="Q308" s="8" t="s">
        <v>184</v>
      </c>
      <c r="R308" s="8" t="s">
        <v>41</v>
      </c>
      <c r="S308" s="8" t="s">
        <v>181</v>
      </c>
      <c r="T308" s="8">
        <v>634.54</v>
      </c>
      <c r="U308" s="8">
        <v>133.26</v>
      </c>
      <c r="V308" s="8">
        <v>0</v>
      </c>
      <c r="W308" s="8">
        <v>0</v>
      </c>
      <c r="X308" s="8">
        <v>1</v>
      </c>
      <c r="Y308" s="8">
        <v>634.54</v>
      </c>
      <c r="Z308" s="8">
        <v>767.8</v>
      </c>
      <c r="AA308" s="8" t="s">
        <v>1889</v>
      </c>
      <c r="AB308" s="8" t="s">
        <v>38</v>
      </c>
      <c r="AC308" s="8">
        <v>25.151823</v>
      </c>
      <c r="AD308" s="8" t="s">
        <v>1889</v>
      </c>
      <c r="AE308" s="9">
        <v>45226.04115740741</v>
      </c>
      <c r="AF308" s="8" t="s">
        <v>38</v>
      </c>
      <c r="AG308" s="8" t="b">
        <v>0</v>
      </c>
      <c r="AH308" s="8" t="s">
        <v>38</v>
      </c>
      <c r="AI308" s="8" t="s">
        <v>38</v>
      </c>
      <c r="AJ308" s="8" t="s">
        <v>38</v>
      </c>
      <c r="AK308" s="8" t="s">
        <v>38</v>
      </c>
      <c r="AL308" s="8" t="s">
        <v>44</v>
      </c>
      <c r="AM308" s="8" t="s">
        <v>44</v>
      </c>
      <c r="AN308" s="8" t="s">
        <v>38</v>
      </c>
      <c r="AO308" s="8" t="s">
        <v>38</v>
      </c>
      <c r="AP308" s="8" t="s">
        <v>441</v>
      </c>
      <c r="AQ308" s="8" t="s">
        <v>40</v>
      </c>
      <c r="AR308" s="8" t="s">
        <v>38</v>
      </c>
      <c r="AS308" s="8" t="s">
        <v>38</v>
      </c>
      <c r="AT308" s="8">
        <v>634.54499999999996</v>
      </c>
      <c r="AU308" s="8">
        <v>133.255</v>
      </c>
      <c r="AV308" s="8">
        <v>0</v>
      </c>
    </row>
    <row r="309" spans="1:48" ht="14.4" x14ac:dyDescent="0.3">
      <c r="A309" s="9">
        <v>45229.04115740741</v>
      </c>
      <c r="B309" s="8" t="s">
        <v>53</v>
      </c>
      <c r="C309" s="8" t="s">
        <v>36</v>
      </c>
      <c r="D309" s="8" t="s">
        <v>55</v>
      </c>
      <c r="E309" s="8" t="s">
        <v>56</v>
      </c>
      <c r="F309" s="8" t="s">
        <v>57</v>
      </c>
      <c r="G309" s="8" t="s">
        <v>1892</v>
      </c>
      <c r="H309" s="8">
        <v>11.71</v>
      </c>
      <c r="I309" s="8">
        <v>0</v>
      </c>
      <c r="J309" s="8">
        <v>11.71</v>
      </c>
      <c r="K309" s="8" t="s">
        <v>1893</v>
      </c>
      <c r="L309" s="8" t="s">
        <v>59</v>
      </c>
      <c r="M309" s="8" t="s">
        <v>39</v>
      </c>
      <c r="N309" s="8" t="s">
        <v>40</v>
      </c>
      <c r="O309" s="8" t="s">
        <v>60</v>
      </c>
      <c r="P309" s="8" t="s">
        <v>62</v>
      </c>
      <c r="Q309" s="8" t="s">
        <v>61</v>
      </c>
      <c r="R309" s="8" t="s">
        <v>41</v>
      </c>
      <c r="S309" s="8" t="s">
        <v>56</v>
      </c>
      <c r="T309" s="8">
        <v>9.68</v>
      </c>
      <c r="U309" s="8">
        <v>2.0299999999999998</v>
      </c>
      <c r="V309" s="8">
        <v>0</v>
      </c>
      <c r="W309" s="8">
        <v>0</v>
      </c>
      <c r="X309" s="8">
        <v>1</v>
      </c>
      <c r="Y309" s="8">
        <v>9.68</v>
      </c>
      <c r="Z309" s="8">
        <v>11.71</v>
      </c>
      <c r="AA309" s="8" t="s">
        <v>58</v>
      </c>
      <c r="AB309" s="8" t="s">
        <v>38</v>
      </c>
      <c r="AC309" s="8">
        <v>0.37</v>
      </c>
      <c r="AD309" s="8" t="s">
        <v>58</v>
      </c>
      <c r="AE309" s="9">
        <v>45229.04115740741</v>
      </c>
      <c r="AF309" s="8" t="s">
        <v>38</v>
      </c>
      <c r="AG309" s="8" t="b">
        <v>0</v>
      </c>
      <c r="AH309" s="8" t="s">
        <v>38</v>
      </c>
      <c r="AI309" s="8" t="s">
        <v>38</v>
      </c>
      <c r="AJ309" s="8" t="s">
        <v>38</v>
      </c>
      <c r="AK309" s="8" t="s">
        <v>38</v>
      </c>
      <c r="AL309" s="8" t="s">
        <v>44</v>
      </c>
      <c r="AM309" s="8" t="s">
        <v>44</v>
      </c>
      <c r="AN309" s="8" t="s">
        <v>548</v>
      </c>
      <c r="AO309" s="8" t="s">
        <v>38</v>
      </c>
      <c r="AP309" s="8" t="s">
        <v>441</v>
      </c>
      <c r="AQ309" s="8" t="s">
        <v>40</v>
      </c>
      <c r="AR309" s="8" t="s">
        <v>38</v>
      </c>
      <c r="AS309" s="8" t="s">
        <v>38</v>
      </c>
      <c r="AT309" s="8">
        <v>9.68</v>
      </c>
      <c r="AU309" s="8">
        <v>2.0329999999999999</v>
      </c>
      <c r="AV309" s="8">
        <v>0</v>
      </c>
    </row>
    <row r="310" spans="1:48" ht="14.4" x14ac:dyDescent="0.3">
      <c r="A310" s="9">
        <v>45229.04115740741</v>
      </c>
      <c r="B310" s="8" t="s">
        <v>53</v>
      </c>
      <c r="C310" s="8" t="s">
        <v>36</v>
      </c>
      <c r="D310" s="8" t="s">
        <v>55</v>
      </c>
      <c r="E310" s="8" t="s">
        <v>56</v>
      </c>
      <c r="F310" s="8" t="s">
        <v>57</v>
      </c>
      <c r="G310" s="8" t="s">
        <v>1894</v>
      </c>
      <c r="H310" s="8">
        <v>333.81</v>
      </c>
      <c r="I310" s="8">
        <v>0</v>
      </c>
      <c r="J310" s="8">
        <v>333.81</v>
      </c>
      <c r="K310" s="8" t="s">
        <v>1895</v>
      </c>
      <c r="L310" s="8" t="s">
        <v>59</v>
      </c>
      <c r="M310" s="8" t="s">
        <v>39</v>
      </c>
      <c r="N310" s="8" t="s">
        <v>40</v>
      </c>
      <c r="O310" s="8" t="s">
        <v>60</v>
      </c>
      <c r="P310" s="8" t="s">
        <v>62</v>
      </c>
      <c r="Q310" s="8" t="s">
        <v>61</v>
      </c>
      <c r="R310" s="8" t="s">
        <v>41</v>
      </c>
      <c r="S310" s="8" t="s">
        <v>56</v>
      </c>
      <c r="T310" s="8">
        <v>275.88</v>
      </c>
      <c r="U310" s="8">
        <v>57.93</v>
      </c>
      <c r="V310" s="8">
        <v>0</v>
      </c>
      <c r="W310" s="8">
        <v>0</v>
      </c>
      <c r="X310" s="8">
        <v>1</v>
      </c>
      <c r="Y310" s="8">
        <v>275.88</v>
      </c>
      <c r="Z310" s="8">
        <v>333.81</v>
      </c>
      <c r="AA310" s="8" t="s">
        <v>58</v>
      </c>
      <c r="AB310" s="8" t="s">
        <v>38</v>
      </c>
      <c r="AC310" s="8">
        <v>10.3459144</v>
      </c>
      <c r="AD310" s="8" t="s">
        <v>58</v>
      </c>
      <c r="AE310" s="9">
        <v>45229.04115740741</v>
      </c>
      <c r="AF310" s="8" t="s">
        <v>38</v>
      </c>
      <c r="AG310" s="8" t="b">
        <v>0</v>
      </c>
      <c r="AH310" s="8" t="s">
        <v>38</v>
      </c>
      <c r="AI310" s="8" t="s">
        <v>38</v>
      </c>
      <c r="AJ310" s="8" t="s">
        <v>38</v>
      </c>
      <c r="AK310" s="8" t="s">
        <v>38</v>
      </c>
      <c r="AL310" s="8" t="s">
        <v>44</v>
      </c>
      <c r="AM310" s="8" t="s">
        <v>44</v>
      </c>
      <c r="AN310" s="8" t="s">
        <v>548</v>
      </c>
      <c r="AO310" s="8" t="s">
        <v>38</v>
      </c>
      <c r="AP310" s="8" t="s">
        <v>441</v>
      </c>
      <c r="AQ310" s="8" t="s">
        <v>40</v>
      </c>
      <c r="AR310" s="8" t="s">
        <v>38</v>
      </c>
      <c r="AS310" s="8" t="s">
        <v>38</v>
      </c>
      <c r="AT310" s="8">
        <v>275.88</v>
      </c>
      <c r="AU310" s="8">
        <v>57.935000000000002</v>
      </c>
      <c r="AV310" s="8">
        <v>0</v>
      </c>
    </row>
    <row r="311" spans="1:48" ht="14.4" x14ac:dyDescent="0.3">
      <c r="A311" s="9">
        <v>45229.04115740741</v>
      </c>
      <c r="B311" s="8" t="s">
        <v>77</v>
      </c>
      <c r="C311" s="8" t="s">
        <v>36</v>
      </c>
      <c r="D311" s="8" t="s">
        <v>75</v>
      </c>
      <c r="E311" s="8" t="s">
        <v>186</v>
      </c>
      <c r="F311" s="8" t="s">
        <v>187</v>
      </c>
      <c r="G311" s="8" t="s">
        <v>1896</v>
      </c>
      <c r="H311" s="8">
        <v>-44.43</v>
      </c>
      <c r="I311" s="8">
        <v>0</v>
      </c>
      <c r="J311" s="8">
        <v>-44.43</v>
      </c>
      <c r="K311" s="8" t="s">
        <v>1897</v>
      </c>
      <c r="L311" s="8" t="s">
        <v>38</v>
      </c>
      <c r="M311" s="8" t="s">
        <v>39</v>
      </c>
      <c r="N311" s="8" t="s">
        <v>40</v>
      </c>
      <c r="O311" s="8" t="s">
        <v>75</v>
      </c>
      <c r="P311" s="8" t="s">
        <v>187</v>
      </c>
      <c r="Q311" s="8" t="s">
        <v>188</v>
      </c>
      <c r="R311" s="8" t="s">
        <v>41</v>
      </c>
      <c r="S311" s="8" t="s">
        <v>186</v>
      </c>
      <c r="T311" s="8">
        <v>-36.72</v>
      </c>
      <c r="U311" s="8">
        <v>-7.71</v>
      </c>
      <c r="V311" s="8">
        <v>0</v>
      </c>
      <c r="W311" s="8">
        <v>0</v>
      </c>
      <c r="X311" s="8">
        <v>1</v>
      </c>
      <c r="Y311" s="8">
        <v>-36.72</v>
      </c>
      <c r="Z311" s="8">
        <v>-44.43</v>
      </c>
      <c r="AA311" s="8" t="s">
        <v>1898</v>
      </c>
      <c r="AB311" s="8" t="s">
        <v>38</v>
      </c>
      <c r="AC311" s="8">
        <v>9.9999999999999995E-7</v>
      </c>
      <c r="AD311" s="8" t="s">
        <v>38</v>
      </c>
      <c r="AE311" s="8" t="s">
        <v>38</v>
      </c>
      <c r="AF311" s="8" t="s">
        <v>38</v>
      </c>
      <c r="AG311" s="8" t="b">
        <v>0</v>
      </c>
      <c r="AH311" s="8" t="s">
        <v>38</v>
      </c>
      <c r="AI311" s="8" t="s">
        <v>38</v>
      </c>
      <c r="AJ311" s="8" t="s">
        <v>38</v>
      </c>
      <c r="AK311" s="8" t="s">
        <v>38</v>
      </c>
      <c r="AL311" s="8" t="s">
        <v>38</v>
      </c>
      <c r="AM311" s="8" t="s">
        <v>38</v>
      </c>
      <c r="AN311" s="8" t="s">
        <v>475</v>
      </c>
      <c r="AO311" s="8" t="s">
        <v>38</v>
      </c>
      <c r="AP311" s="8" t="s">
        <v>69</v>
      </c>
      <c r="AQ311" s="8" t="s">
        <v>40</v>
      </c>
      <c r="AR311" s="8" t="s">
        <v>38</v>
      </c>
      <c r="AS311" s="8" t="s">
        <v>38</v>
      </c>
      <c r="AT311" s="8">
        <v>-36.719000000000001</v>
      </c>
      <c r="AU311" s="8">
        <v>-7.7110000000000003</v>
      </c>
      <c r="AV311" s="8">
        <v>0</v>
      </c>
    </row>
    <row r="312" spans="1:48" ht="14.4" x14ac:dyDescent="0.3">
      <c r="A312" s="9">
        <v>45229.04115740741</v>
      </c>
      <c r="B312" s="8" t="s">
        <v>77</v>
      </c>
      <c r="C312" s="8" t="s">
        <v>36</v>
      </c>
      <c r="D312" s="8" t="s">
        <v>102</v>
      </c>
      <c r="E312" s="8" t="s">
        <v>998</v>
      </c>
      <c r="F312" s="8" t="s">
        <v>999</v>
      </c>
      <c r="G312" s="8" t="s">
        <v>1899</v>
      </c>
      <c r="H312" s="8">
        <v>2108.6</v>
      </c>
      <c r="I312" s="8">
        <v>0</v>
      </c>
      <c r="J312" s="8">
        <v>2108.6</v>
      </c>
      <c r="K312" s="8" t="s">
        <v>1900</v>
      </c>
      <c r="L312" s="8" t="s">
        <v>38</v>
      </c>
      <c r="M312" s="8" t="s">
        <v>39</v>
      </c>
      <c r="N312" s="8" t="s">
        <v>40</v>
      </c>
      <c r="O312" s="8" t="s">
        <v>1002</v>
      </c>
      <c r="P312" s="8" t="s">
        <v>999</v>
      </c>
      <c r="Q312" s="8" t="s">
        <v>1003</v>
      </c>
      <c r="R312" s="8" t="s">
        <v>41</v>
      </c>
      <c r="S312" s="8" t="s">
        <v>998</v>
      </c>
      <c r="T312" s="8">
        <v>1742.64</v>
      </c>
      <c r="U312" s="8">
        <v>365.96</v>
      </c>
      <c r="V312" s="8">
        <v>0</v>
      </c>
      <c r="W312" s="8">
        <v>0</v>
      </c>
      <c r="X312" s="8">
        <v>1</v>
      </c>
      <c r="Y312" s="8">
        <v>1742.64</v>
      </c>
      <c r="Z312" s="8">
        <v>2108.6</v>
      </c>
      <c r="AA312" s="8" t="s">
        <v>1901</v>
      </c>
      <c r="AB312" s="8" t="s">
        <v>38</v>
      </c>
      <c r="AC312" s="8">
        <v>59.870970300000003</v>
      </c>
      <c r="AD312" s="8" t="s">
        <v>38</v>
      </c>
      <c r="AE312" s="8" t="s">
        <v>38</v>
      </c>
      <c r="AF312" s="8" t="s">
        <v>38</v>
      </c>
      <c r="AG312" s="8" t="b">
        <v>0</v>
      </c>
      <c r="AH312" s="8" t="s">
        <v>38</v>
      </c>
      <c r="AI312" s="8" t="s">
        <v>38</v>
      </c>
      <c r="AJ312" s="8" t="s">
        <v>38</v>
      </c>
      <c r="AK312" s="8" t="s">
        <v>38</v>
      </c>
      <c r="AL312" s="8" t="s">
        <v>38</v>
      </c>
      <c r="AM312" s="8" t="s">
        <v>38</v>
      </c>
      <c r="AN312" s="8" t="s">
        <v>548</v>
      </c>
      <c r="AO312" s="8" t="s">
        <v>38</v>
      </c>
      <c r="AP312" s="8" t="s">
        <v>69</v>
      </c>
      <c r="AQ312" s="8" t="s">
        <v>40</v>
      </c>
      <c r="AR312" s="8" t="s">
        <v>38</v>
      </c>
      <c r="AS312" s="8" t="s">
        <v>38</v>
      </c>
      <c r="AT312" s="8">
        <v>1742.6420000000001</v>
      </c>
      <c r="AU312" s="8">
        <v>365.95499999999998</v>
      </c>
      <c r="AV312" s="8">
        <v>0</v>
      </c>
    </row>
    <row r="313" spans="1:48" ht="14.4" x14ac:dyDescent="0.3">
      <c r="A313" s="9">
        <v>45229.04115740741</v>
      </c>
      <c r="B313" s="8" t="s">
        <v>35</v>
      </c>
      <c r="C313" s="8" t="s">
        <v>36</v>
      </c>
      <c r="D313" s="8" t="s">
        <v>37</v>
      </c>
      <c r="E313" s="8" t="s">
        <v>1902</v>
      </c>
      <c r="F313" s="8" t="s">
        <v>1903</v>
      </c>
      <c r="G313" s="8" t="s">
        <v>1904</v>
      </c>
      <c r="H313" s="8">
        <v>524.79999999999995</v>
      </c>
      <c r="I313" s="8">
        <v>0</v>
      </c>
      <c r="J313" s="8">
        <v>524.79999999999995</v>
      </c>
      <c r="K313" s="8" t="s">
        <v>1905</v>
      </c>
      <c r="L313" s="8" t="s">
        <v>38</v>
      </c>
      <c r="M313" s="8" t="s">
        <v>39</v>
      </c>
      <c r="N313" s="8" t="s">
        <v>40</v>
      </c>
      <c r="O313" s="8" t="s">
        <v>1906</v>
      </c>
      <c r="P313" s="8" t="s">
        <v>1903</v>
      </c>
      <c r="Q313" s="8" t="s">
        <v>1907</v>
      </c>
      <c r="R313" s="8" t="s">
        <v>41</v>
      </c>
      <c r="S313" s="8" t="s">
        <v>1902</v>
      </c>
      <c r="T313" s="8">
        <v>433.72</v>
      </c>
      <c r="U313" s="8">
        <v>91.08</v>
      </c>
      <c r="V313" s="8">
        <v>0</v>
      </c>
      <c r="W313" s="8">
        <v>0</v>
      </c>
      <c r="X313" s="8">
        <v>1</v>
      </c>
      <c r="Y313" s="8">
        <v>433.72</v>
      </c>
      <c r="Z313" s="8">
        <v>524.79999999999995</v>
      </c>
      <c r="AA313" s="8" t="s">
        <v>1908</v>
      </c>
      <c r="AB313" s="8" t="s">
        <v>38</v>
      </c>
      <c r="AC313" s="8">
        <v>20.087680599999999</v>
      </c>
      <c r="AD313" s="8" t="s">
        <v>1909</v>
      </c>
      <c r="AE313" s="9">
        <v>45227.04115740741</v>
      </c>
      <c r="AF313" s="8" t="s">
        <v>38</v>
      </c>
      <c r="AG313" s="8" t="b">
        <v>0</v>
      </c>
      <c r="AH313" s="8" t="s">
        <v>38</v>
      </c>
      <c r="AI313" s="8" t="s">
        <v>38</v>
      </c>
      <c r="AJ313" s="8" t="s">
        <v>38</v>
      </c>
      <c r="AK313" s="8" t="s">
        <v>38</v>
      </c>
      <c r="AL313" s="8" t="s">
        <v>44</v>
      </c>
      <c r="AM313" s="8" t="s">
        <v>44</v>
      </c>
      <c r="AN313" s="8" t="s">
        <v>475</v>
      </c>
      <c r="AO313" s="8" t="s">
        <v>38</v>
      </c>
      <c r="AP313" s="8" t="s">
        <v>441</v>
      </c>
      <c r="AQ313" s="8" t="s">
        <v>40</v>
      </c>
      <c r="AR313" s="8" t="s">
        <v>38</v>
      </c>
      <c r="AS313" s="8" t="s">
        <v>38</v>
      </c>
      <c r="AT313" s="8">
        <v>433.72199999999998</v>
      </c>
      <c r="AU313" s="8">
        <v>91.081999999999994</v>
      </c>
      <c r="AV313" s="8">
        <v>0</v>
      </c>
    </row>
    <row r="314" spans="1:48" ht="14.4" x14ac:dyDescent="0.3">
      <c r="A314" s="9">
        <v>45229.04115740741</v>
      </c>
      <c r="B314" s="8" t="s">
        <v>200</v>
      </c>
      <c r="C314" s="8" t="s">
        <v>36</v>
      </c>
      <c r="D314" s="8" t="s">
        <v>64</v>
      </c>
      <c r="E314" s="8" t="s">
        <v>308</v>
      </c>
      <c r="F314" s="8" t="s">
        <v>309</v>
      </c>
      <c r="G314" s="8" t="s">
        <v>1910</v>
      </c>
      <c r="H314" s="8">
        <v>2827</v>
      </c>
      <c r="I314" s="8">
        <v>2827</v>
      </c>
      <c r="J314" s="8">
        <v>0</v>
      </c>
      <c r="K314" s="8" t="s">
        <v>1911</v>
      </c>
      <c r="L314" s="8" t="s">
        <v>38</v>
      </c>
      <c r="M314" s="8" t="s">
        <v>39</v>
      </c>
      <c r="N314" s="8" t="s">
        <v>40</v>
      </c>
      <c r="O314" s="8" t="s">
        <v>310</v>
      </c>
      <c r="P314" s="8" t="s">
        <v>309</v>
      </c>
      <c r="Q314" s="8" t="s">
        <v>311</v>
      </c>
      <c r="R314" s="8" t="s">
        <v>41</v>
      </c>
      <c r="S314" s="8" t="s">
        <v>308</v>
      </c>
      <c r="T314" s="8">
        <v>2827</v>
      </c>
      <c r="U314" s="8">
        <v>0</v>
      </c>
      <c r="V314" s="8">
        <v>0</v>
      </c>
      <c r="W314" s="8">
        <v>0</v>
      </c>
      <c r="X314" s="8">
        <v>1</v>
      </c>
      <c r="Y314" s="8">
        <v>2827</v>
      </c>
      <c r="Z314" s="8">
        <v>2827</v>
      </c>
      <c r="AA314" s="8" t="s">
        <v>1912</v>
      </c>
      <c r="AB314" s="8" t="s">
        <v>38</v>
      </c>
      <c r="AC314" s="8">
        <v>119.8067532</v>
      </c>
      <c r="AD314" s="8" t="s">
        <v>1913</v>
      </c>
      <c r="AE314" s="9">
        <v>45227.04115740741</v>
      </c>
      <c r="AF314" s="8" t="s">
        <v>38</v>
      </c>
      <c r="AG314" s="8" t="b">
        <v>0</v>
      </c>
      <c r="AH314" s="8" t="s">
        <v>38</v>
      </c>
      <c r="AI314" s="8" t="s">
        <v>38</v>
      </c>
      <c r="AJ314" s="8" t="s">
        <v>38</v>
      </c>
      <c r="AK314" s="8" t="s">
        <v>38</v>
      </c>
      <c r="AL314" s="8" t="s">
        <v>44</v>
      </c>
      <c r="AM314" s="8" t="s">
        <v>44</v>
      </c>
      <c r="AN314" s="8" t="s">
        <v>548</v>
      </c>
      <c r="AO314" s="8" t="s">
        <v>38</v>
      </c>
      <c r="AP314" s="8" t="s">
        <v>441</v>
      </c>
      <c r="AQ314" s="8" t="s">
        <v>40</v>
      </c>
      <c r="AR314" s="8" t="s">
        <v>38</v>
      </c>
      <c r="AS314" s="8" t="s">
        <v>38</v>
      </c>
      <c r="AT314" s="8">
        <v>0</v>
      </c>
      <c r="AU314" s="8">
        <v>0</v>
      </c>
      <c r="AV314" s="8">
        <v>0</v>
      </c>
    </row>
    <row r="315" spans="1:48" ht="14.4" x14ac:dyDescent="0.3">
      <c r="A315" s="9">
        <v>45229.04115740741</v>
      </c>
      <c r="B315" s="8" t="s">
        <v>77</v>
      </c>
      <c r="C315" s="8" t="s">
        <v>36</v>
      </c>
      <c r="D315" s="8" t="s">
        <v>75</v>
      </c>
      <c r="E315" s="8" t="s">
        <v>210</v>
      </c>
      <c r="F315" s="8" t="s">
        <v>211</v>
      </c>
      <c r="G315" s="8" t="s">
        <v>1914</v>
      </c>
      <c r="H315" s="8">
        <v>531</v>
      </c>
      <c r="I315" s="8">
        <v>0</v>
      </c>
      <c r="J315" s="8">
        <v>531</v>
      </c>
      <c r="K315" s="8" t="s">
        <v>1915</v>
      </c>
      <c r="L315" s="8" t="s">
        <v>38</v>
      </c>
      <c r="M315" s="8" t="s">
        <v>39</v>
      </c>
      <c r="N315" s="8" t="s">
        <v>40</v>
      </c>
      <c r="O315" s="8" t="s">
        <v>212</v>
      </c>
      <c r="P315" s="8" t="s">
        <v>211</v>
      </c>
      <c r="Q315" s="8" t="s">
        <v>1916</v>
      </c>
      <c r="R315" s="8" t="s">
        <v>41</v>
      </c>
      <c r="S315" s="8" t="s">
        <v>210</v>
      </c>
      <c r="T315" s="8">
        <v>438.85</v>
      </c>
      <c r="U315" s="8">
        <v>92.16</v>
      </c>
      <c r="V315" s="8">
        <v>0</v>
      </c>
      <c r="W315" s="8">
        <v>0</v>
      </c>
      <c r="X315" s="8">
        <v>1</v>
      </c>
      <c r="Y315" s="8">
        <v>438.85</v>
      </c>
      <c r="Z315" s="8">
        <v>531</v>
      </c>
      <c r="AA315" s="8" t="s">
        <v>1917</v>
      </c>
      <c r="AB315" s="8" t="s">
        <v>38</v>
      </c>
      <c r="AC315" s="8">
        <v>14.686573599999999</v>
      </c>
      <c r="AD315" s="8" t="s">
        <v>38</v>
      </c>
      <c r="AE315" s="8" t="s">
        <v>38</v>
      </c>
      <c r="AF315" s="8" t="s">
        <v>38</v>
      </c>
      <c r="AG315" s="8" t="b">
        <v>0</v>
      </c>
      <c r="AH315" s="8" t="s">
        <v>38</v>
      </c>
      <c r="AI315" s="8" t="s">
        <v>38</v>
      </c>
      <c r="AJ315" s="8" t="s">
        <v>38</v>
      </c>
      <c r="AK315" s="8" t="s">
        <v>38</v>
      </c>
      <c r="AL315" s="8" t="s">
        <v>38</v>
      </c>
      <c r="AM315" s="8" t="s">
        <v>38</v>
      </c>
      <c r="AN315" s="8" t="s">
        <v>38</v>
      </c>
      <c r="AO315" s="8" t="s">
        <v>38</v>
      </c>
      <c r="AP315" s="8" t="s">
        <v>69</v>
      </c>
      <c r="AQ315" s="8" t="s">
        <v>40</v>
      </c>
      <c r="AR315" s="8" t="s">
        <v>38</v>
      </c>
      <c r="AS315" s="8" t="s">
        <v>38</v>
      </c>
      <c r="AT315" s="8">
        <v>438.846</v>
      </c>
      <c r="AU315" s="8">
        <v>92.158000000000001</v>
      </c>
      <c r="AV315" s="8">
        <v>0</v>
      </c>
    </row>
    <row r="316" spans="1:48" ht="14.4" x14ac:dyDescent="0.3">
      <c r="A316" s="9">
        <v>45229.04115740741</v>
      </c>
      <c r="B316" s="8" t="s">
        <v>46</v>
      </c>
      <c r="C316" s="8" t="s">
        <v>36</v>
      </c>
      <c r="D316" s="8" t="s">
        <v>54</v>
      </c>
      <c r="E316" s="8" t="s">
        <v>245</v>
      </c>
      <c r="F316" s="8" t="s">
        <v>246</v>
      </c>
      <c r="G316" s="8" t="s">
        <v>1918</v>
      </c>
      <c r="H316" s="8">
        <v>190.98</v>
      </c>
      <c r="I316" s="8">
        <v>0</v>
      </c>
      <c r="J316" s="8">
        <v>190.98</v>
      </c>
      <c r="K316" s="8" t="s">
        <v>1919</v>
      </c>
      <c r="L316" s="8" t="s">
        <v>38</v>
      </c>
      <c r="M316" s="8" t="s">
        <v>39</v>
      </c>
      <c r="N316" s="8" t="s">
        <v>40</v>
      </c>
      <c r="O316" s="8" t="s">
        <v>247</v>
      </c>
      <c r="P316" s="8" t="s">
        <v>246</v>
      </c>
      <c r="Q316" s="8" t="s">
        <v>248</v>
      </c>
      <c r="R316" s="8" t="s">
        <v>41</v>
      </c>
      <c r="S316" s="8" t="s">
        <v>245</v>
      </c>
      <c r="T316" s="8">
        <v>157.83000000000001</v>
      </c>
      <c r="U316" s="8">
        <v>33.15</v>
      </c>
      <c r="V316" s="8">
        <v>0</v>
      </c>
      <c r="W316" s="8">
        <v>0</v>
      </c>
      <c r="X316" s="8">
        <v>1</v>
      </c>
      <c r="Y316" s="8">
        <v>157.83000000000001</v>
      </c>
      <c r="Z316" s="8">
        <v>190.98</v>
      </c>
      <c r="AA316" s="8" t="s">
        <v>1920</v>
      </c>
      <c r="AB316" s="8" t="s">
        <v>38</v>
      </c>
      <c r="AC316" s="8">
        <v>10.84</v>
      </c>
      <c r="AD316" s="8" t="s">
        <v>1920</v>
      </c>
      <c r="AE316" s="9">
        <v>45229.04115740741</v>
      </c>
      <c r="AF316" s="8" t="s">
        <v>38</v>
      </c>
      <c r="AG316" s="8" t="b">
        <v>0</v>
      </c>
      <c r="AH316" s="8" t="s">
        <v>38</v>
      </c>
      <c r="AI316" s="8" t="s">
        <v>38</v>
      </c>
      <c r="AJ316" s="8" t="s">
        <v>38</v>
      </c>
      <c r="AK316" s="8" t="s">
        <v>38</v>
      </c>
      <c r="AL316" s="8" t="s">
        <v>44</v>
      </c>
      <c r="AM316" s="8" t="s">
        <v>44</v>
      </c>
      <c r="AN316" s="8" t="s">
        <v>475</v>
      </c>
      <c r="AO316" s="8" t="s">
        <v>38</v>
      </c>
      <c r="AP316" s="8" t="s">
        <v>441</v>
      </c>
      <c r="AQ316" s="8" t="s">
        <v>40</v>
      </c>
      <c r="AR316" s="8" t="s">
        <v>38</v>
      </c>
      <c r="AS316" s="8" t="s">
        <v>38</v>
      </c>
      <c r="AT316" s="8">
        <v>157.83500000000001</v>
      </c>
      <c r="AU316" s="8">
        <v>33.145000000000003</v>
      </c>
      <c r="AV316" s="8">
        <v>0</v>
      </c>
    </row>
    <row r="317" spans="1:48" ht="14.4" x14ac:dyDescent="0.3">
      <c r="A317" s="9">
        <v>45229.04115740741</v>
      </c>
      <c r="B317" s="8" t="s">
        <v>95</v>
      </c>
      <c r="C317" s="8" t="s">
        <v>36</v>
      </c>
      <c r="D317" s="8" t="s">
        <v>55</v>
      </c>
      <c r="E317" s="8" t="s">
        <v>332</v>
      </c>
      <c r="F317" s="8" t="s">
        <v>333</v>
      </c>
      <c r="G317" s="8" t="s">
        <v>1921</v>
      </c>
      <c r="H317" s="8">
        <v>2232.1999999999998</v>
      </c>
      <c r="I317" s="8">
        <v>0</v>
      </c>
      <c r="J317" s="8">
        <v>2232.1999999999998</v>
      </c>
      <c r="K317" s="8" t="s">
        <v>1922</v>
      </c>
      <c r="L317" s="8" t="s">
        <v>38</v>
      </c>
      <c r="M317" s="8" t="s">
        <v>39</v>
      </c>
      <c r="N317" s="8" t="s">
        <v>40</v>
      </c>
      <c r="O317" s="8" t="s">
        <v>334</v>
      </c>
      <c r="P317" s="8" t="s">
        <v>333</v>
      </c>
      <c r="Q317" s="8" t="s">
        <v>335</v>
      </c>
      <c r="R317" s="8" t="s">
        <v>41</v>
      </c>
      <c r="S317" s="8" t="s">
        <v>332</v>
      </c>
      <c r="T317" s="8">
        <v>1844.79</v>
      </c>
      <c r="U317" s="8">
        <v>387.41</v>
      </c>
      <c r="V317" s="8">
        <v>0</v>
      </c>
      <c r="W317" s="8">
        <v>0</v>
      </c>
      <c r="X317" s="8">
        <v>1</v>
      </c>
      <c r="Y317" s="8">
        <v>1844.79</v>
      </c>
      <c r="Z317" s="8">
        <v>2232.1999999999998</v>
      </c>
      <c r="AA317" s="8" t="s">
        <v>1923</v>
      </c>
      <c r="AB317" s="8" t="s">
        <v>38</v>
      </c>
      <c r="AC317" s="8">
        <v>55.415004400000001</v>
      </c>
      <c r="AD317" s="8" t="s">
        <v>1924</v>
      </c>
      <c r="AE317" s="9">
        <v>45226.04115740741</v>
      </c>
      <c r="AF317" s="8" t="s">
        <v>38</v>
      </c>
      <c r="AG317" s="8" t="b">
        <v>0</v>
      </c>
      <c r="AH317" s="8" t="s">
        <v>38</v>
      </c>
      <c r="AI317" s="8" t="s">
        <v>38</v>
      </c>
      <c r="AJ317" s="8" t="s">
        <v>38</v>
      </c>
      <c r="AK317" s="8" t="s">
        <v>38</v>
      </c>
      <c r="AL317" s="8" t="s">
        <v>44</v>
      </c>
      <c r="AM317" s="8" t="s">
        <v>44</v>
      </c>
      <c r="AN317" s="8" t="s">
        <v>475</v>
      </c>
      <c r="AO317" s="8" t="s">
        <v>38</v>
      </c>
      <c r="AP317" s="8" t="s">
        <v>441</v>
      </c>
      <c r="AQ317" s="8" t="s">
        <v>40</v>
      </c>
      <c r="AR317" s="8" t="s">
        <v>38</v>
      </c>
      <c r="AS317" s="8" t="s">
        <v>38</v>
      </c>
      <c r="AT317" s="8">
        <v>1844.7929999999999</v>
      </c>
      <c r="AU317" s="8">
        <v>387.40699999999998</v>
      </c>
      <c r="AV317" s="8">
        <v>0</v>
      </c>
    </row>
    <row r="318" spans="1:48" ht="14.4" x14ac:dyDescent="0.3">
      <c r="A318" s="9">
        <v>45229.04115740741</v>
      </c>
      <c r="B318" s="8" t="s">
        <v>77</v>
      </c>
      <c r="C318" s="8" t="s">
        <v>36</v>
      </c>
      <c r="D318" s="8" t="s">
        <v>75</v>
      </c>
      <c r="E318" s="8" t="s">
        <v>1925</v>
      </c>
      <c r="F318" s="8" t="s">
        <v>1926</v>
      </c>
      <c r="G318" s="8" t="s">
        <v>1927</v>
      </c>
      <c r="H318" s="8">
        <v>525.39</v>
      </c>
      <c r="I318" s="8">
        <v>0</v>
      </c>
      <c r="J318" s="8">
        <v>525.39</v>
      </c>
      <c r="K318" s="8" t="s">
        <v>1928</v>
      </c>
      <c r="L318" s="8" t="s">
        <v>38</v>
      </c>
      <c r="M318" s="8" t="s">
        <v>39</v>
      </c>
      <c r="N318" s="8" t="s">
        <v>40</v>
      </c>
      <c r="O318" s="8" t="s">
        <v>166</v>
      </c>
      <c r="P318" s="8" t="s">
        <v>1926</v>
      </c>
      <c r="Q318" s="8" t="s">
        <v>1929</v>
      </c>
      <c r="R318" s="8" t="s">
        <v>41</v>
      </c>
      <c r="S318" s="8" t="s">
        <v>1925</v>
      </c>
      <c r="T318" s="8">
        <v>434.2</v>
      </c>
      <c r="U318" s="8">
        <v>91.19</v>
      </c>
      <c r="V318" s="8">
        <v>0</v>
      </c>
      <c r="W318" s="8">
        <v>0</v>
      </c>
      <c r="X318" s="8">
        <v>1</v>
      </c>
      <c r="Y318" s="8">
        <v>434.2</v>
      </c>
      <c r="Z318" s="8">
        <v>525.39</v>
      </c>
      <c r="AA318" s="8" t="s">
        <v>1930</v>
      </c>
      <c r="AB318" s="8" t="s">
        <v>38</v>
      </c>
      <c r="AC318" s="8">
        <v>52.238185999999999</v>
      </c>
      <c r="AD318" s="8" t="s">
        <v>1930</v>
      </c>
      <c r="AE318" s="9">
        <v>45229.04115740741</v>
      </c>
      <c r="AF318" s="8" t="s">
        <v>38</v>
      </c>
      <c r="AG318" s="8" t="b">
        <v>0</v>
      </c>
      <c r="AH318" s="8" t="s">
        <v>38</v>
      </c>
      <c r="AI318" s="8" t="s">
        <v>38</v>
      </c>
      <c r="AJ318" s="8" t="s">
        <v>38</v>
      </c>
      <c r="AK318" s="8" t="s">
        <v>38</v>
      </c>
      <c r="AL318" s="8" t="s">
        <v>44</v>
      </c>
      <c r="AM318" s="8" t="s">
        <v>44</v>
      </c>
      <c r="AN318" s="8" t="s">
        <v>475</v>
      </c>
      <c r="AO318" s="8" t="s">
        <v>38</v>
      </c>
      <c r="AP318" s="8" t="s">
        <v>441</v>
      </c>
      <c r="AQ318" s="8" t="s">
        <v>40</v>
      </c>
      <c r="AR318" s="8" t="s">
        <v>38</v>
      </c>
      <c r="AS318" s="8" t="s">
        <v>38</v>
      </c>
      <c r="AT318" s="8">
        <v>434.20499999999998</v>
      </c>
      <c r="AU318" s="8">
        <v>91.183000000000007</v>
      </c>
      <c r="AV318" s="8">
        <v>0</v>
      </c>
    </row>
    <row r="319" spans="1:48" ht="14.4" x14ac:dyDescent="0.3">
      <c r="A319" s="9">
        <v>45229.04115740741</v>
      </c>
      <c r="B319" s="8" t="s">
        <v>77</v>
      </c>
      <c r="C319" s="8" t="s">
        <v>36</v>
      </c>
      <c r="D319" s="8" t="s">
        <v>75</v>
      </c>
      <c r="E319" s="8" t="s">
        <v>805</v>
      </c>
      <c r="F319" s="8" t="s">
        <v>806</v>
      </c>
      <c r="G319" s="8" t="s">
        <v>1931</v>
      </c>
      <c r="H319" s="8">
        <v>-9.9</v>
      </c>
      <c r="I319" s="8">
        <v>0</v>
      </c>
      <c r="J319" s="8">
        <v>-9.9</v>
      </c>
      <c r="K319" s="8" t="s">
        <v>1932</v>
      </c>
      <c r="L319" s="8" t="s">
        <v>809</v>
      </c>
      <c r="M319" s="8" t="s">
        <v>39</v>
      </c>
      <c r="N319" s="8" t="s">
        <v>40</v>
      </c>
      <c r="O319" s="8" t="s">
        <v>769</v>
      </c>
      <c r="P319" s="8" t="s">
        <v>806</v>
      </c>
      <c r="Q319" s="8" t="s">
        <v>810</v>
      </c>
      <c r="R319" s="8" t="s">
        <v>41</v>
      </c>
      <c r="S319" s="8" t="s">
        <v>805</v>
      </c>
      <c r="T319" s="8">
        <v>-8.18</v>
      </c>
      <c r="U319" s="8">
        <v>-1.72</v>
      </c>
      <c r="V319" s="8">
        <v>0</v>
      </c>
      <c r="W319" s="8">
        <v>0</v>
      </c>
      <c r="X319" s="8">
        <v>1</v>
      </c>
      <c r="Y319" s="8">
        <v>-8.18</v>
      </c>
      <c r="Z319" s="8">
        <v>-9.9</v>
      </c>
      <c r="AA319" s="8" t="s">
        <v>1933</v>
      </c>
      <c r="AB319" s="8" t="s">
        <v>199</v>
      </c>
      <c r="AC319" s="8">
        <v>0.15416659999999999</v>
      </c>
      <c r="AD319" s="8" t="s">
        <v>38</v>
      </c>
      <c r="AE319" s="8" t="s">
        <v>38</v>
      </c>
      <c r="AF319" s="8" t="s">
        <v>38</v>
      </c>
      <c r="AG319" s="8" t="b">
        <v>0</v>
      </c>
      <c r="AH319" s="8" t="s">
        <v>1934</v>
      </c>
      <c r="AI319" s="8" t="s">
        <v>1934</v>
      </c>
      <c r="AJ319" s="9">
        <v>45161.04115740741</v>
      </c>
      <c r="AK319" s="8" t="s">
        <v>1935</v>
      </c>
      <c r="AL319" s="8" t="s">
        <v>38</v>
      </c>
      <c r="AM319" s="8" t="s">
        <v>38</v>
      </c>
      <c r="AN319" s="8" t="s">
        <v>475</v>
      </c>
      <c r="AO319" s="8" t="s">
        <v>38</v>
      </c>
      <c r="AP319" s="8" t="s">
        <v>205</v>
      </c>
      <c r="AQ319" s="8" t="s">
        <v>40</v>
      </c>
      <c r="AR319" s="8" t="s">
        <v>38</v>
      </c>
      <c r="AS319" s="8" t="s">
        <v>38</v>
      </c>
      <c r="AT319" s="8">
        <v>-8.1820000000000004</v>
      </c>
      <c r="AU319" s="8">
        <v>-1.718</v>
      </c>
      <c r="AV319" s="8">
        <v>0</v>
      </c>
    </row>
    <row r="320" spans="1:48" ht="14.4" x14ac:dyDescent="0.3">
      <c r="A320" s="9">
        <v>45229.04115740741</v>
      </c>
      <c r="B320" s="8" t="s">
        <v>289</v>
      </c>
      <c r="C320" s="8" t="s">
        <v>36</v>
      </c>
      <c r="D320" s="8" t="s">
        <v>161</v>
      </c>
      <c r="E320" s="8" t="s">
        <v>206</v>
      </c>
      <c r="F320" s="8" t="s">
        <v>207</v>
      </c>
      <c r="G320" s="8" t="s">
        <v>1936</v>
      </c>
      <c r="H320" s="8">
        <v>453.99</v>
      </c>
      <c r="I320" s="8">
        <v>453.99</v>
      </c>
      <c r="J320" s="8">
        <v>0</v>
      </c>
      <c r="K320" s="8" t="s">
        <v>1937</v>
      </c>
      <c r="L320" s="8" t="s">
        <v>38</v>
      </c>
      <c r="M320" s="8" t="s">
        <v>39</v>
      </c>
      <c r="N320" s="8" t="s">
        <v>40</v>
      </c>
      <c r="O320" s="8" t="s">
        <v>208</v>
      </c>
      <c r="P320" s="8" t="s">
        <v>207</v>
      </c>
      <c r="Q320" s="8" t="s">
        <v>209</v>
      </c>
      <c r="R320" s="8" t="s">
        <v>41</v>
      </c>
      <c r="S320" s="8" t="s">
        <v>206</v>
      </c>
      <c r="T320" s="8">
        <v>359.74</v>
      </c>
      <c r="U320" s="8">
        <v>75.540000000000006</v>
      </c>
      <c r="V320" s="8">
        <v>18.71</v>
      </c>
      <c r="W320" s="8">
        <v>0</v>
      </c>
      <c r="X320" s="8">
        <v>1</v>
      </c>
      <c r="Y320" s="8">
        <v>359.74</v>
      </c>
      <c r="Z320" s="8">
        <v>453.99</v>
      </c>
      <c r="AA320" s="8" t="s">
        <v>1938</v>
      </c>
      <c r="AB320" s="8" t="s">
        <v>38</v>
      </c>
      <c r="AC320" s="8">
        <v>17.094961999999999</v>
      </c>
      <c r="AD320" s="8" t="s">
        <v>1939</v>
      </c>
      <c r="AE320" s="9">
        <v>45229.04115740741</v>
      </c>
      <c r="AF320" s="8" t="s">
        <v>38</v>
      </c>
      <c r="AG320" s="8" t="b">
        <v>0</v>
      </c>
      <c r="AH320" s="8" t="s">
        <v>38</v>
      </c>
      <c r="AI320" s="8" t="s">
        <v>38</v>
      </c>
      <c r="AJ320" s="8" t="s">
        <v>38</v>
      </c>
      <c r="AK320" s="8" t="s">
        <v>38</v>
      </c>
      <c r="AL320" s="8" t="s">
        <v>44</v>
      </c>
      <c r="AM320" s="8" t="s">
        <v>44</v>
      </c>
      <c r="AN320" s="8" t="s">
        <v>475</v>
      </c>
      <c r="AO320" s="8" t="s">
        <v>38</v>
      </c>
      <c r="AP320" s="8" t="s">
        <v>441</v>
      </c>
      <c r="AQ320" s="8" t="s">
        <v>40</v>
      </c>
      <c r="AR320" s="8" t="s">
        <v>38</v>
      </c>
      <c r="AS320" s="8" t="s">
        <v>38</v>
      </c>
      <c r="AT320" s="8">
        <v>359.73599999999999</v>
      </c>
      <c r="AU320" s="8">
        <v>75.545000000000002</v>
      </c>
      <c r="AV320" s="8">
        <v>18.706</v>
      </c>
    </row>
    <row r="321" spans="1:48" ht="14.4" x14ac:dyDescent="0.3">
      <c r="A321" s="9">
        <v>45230.04115740741</v>
      </c>
      <c r="B321" s="8" t="s">
        <v>289</v>
      </c>
      <c r="C321" s="8" t="s">
        <v>36</v>
      </c>
      <c r="D321" s="8" t="s">
        <v>161</v>
      </c>
      <c r="E321" s="8" t="s">
        <v>1142</v>
      </c>
      <c r="F321" s="8" t="s">
        <v>1143</v>
      </c>
      <c r="G321" s="8" t="s">
        <v>1940</v>
      </c>
      <c r="H321" s="8">
        <v>-62.24</v>
      </c>
      <c r="I321" s="8">
        <v>0</v>
      </c>
      <c r="J321" s="8">
        <v>-62.24</v>
      </c>
      <c r="K321" s="8" t="s">
        <v>1941</v>
      </c>
      <c r="L321" s="8" t="s">
        <v>38</v>
      </c>
      <c r="M321" s="8" t="s">
        <v>39</v>
      </c>
      <c r="N321" s="8" t="s">
        <v>40</v>
      </c>
      <c r="O321" s="8" t="s">
        <v>1146</v>
      </c>
      <c r="P321" s="8" t="s">
        <v>1143</v>
      </c>
      <c r="Q321" s="8" t="s">
        <v>1147</v>
      </c>
      <c r="R321" s="8" t="s">
        <v>41</v>
      </c>
      <c r="S321" s="8" t="s">
        <v>1142</v>
      </c>
      <c r="T321" s="8">
        <v>-51.44</v>
      </c>
      <c r="U321" s="8">
        <v>-10.8</v>
      </c>
      <c r="V321" s="8">
        <v>0</v>
      </c>
      <c r="W321" s="8">
        <v>0</v>
      </c>
      <c r="X321" s="8">
        <v>1</v>
      </c>
      <c r="Y321" s="8">
        <v>-51.44</v>
      </c>
      <c r="Z321" s="8">
        <v>-62.24</v>
      </c>
      <c r="AA321" s="8" t="s">
        <v>368</v>
      </c>
      <c r="AB321" s="8" t="s">
        <v>199</v>
      </c>
      <c r="AC321" s="8">
        <v>1.1905406000000001</v>
      </c>
      <c r="AD321" s="8" t="s">
        <v>38</v>
      </c>
      <c r="AE321" s="8" t="s">
        <v>38</v>
      </c>
      <c r="AF321" s="8" t="s">
        <v>38</v>
      </c>
      <c r="AG321" s="8" t="b">
        <v>0</v>
      </c>
      <c r="AH321" s="8" t="s">
        <v>1942</v>
      </c>
      <c r="AI321" s="8" t="s">
        <v>1943</v>
      </c>
      <c r="AJ321" s="9">
        <v>44973.04115740741</v>
      </c>
      <c r="AK321" s="8" t="s">
        <v>1944</v>
      </c>
      <c r="AL321" s="8" t="s">
        <v>38</v>
      </c>
      <c r="AM321" s="8" t="s">
        <v>38</v>
      </c>
      <c r="AN321" s="8" t="s">
        <v>475</v>
      </c>
      <c r="AO321" s="8" t="s">
        <v>38</v>
      </c>
      <c r="AP321" s="8" t="s">
        <v>42</v>
      </c>
      <c r="AQ321" s="8" t="s">
        <v>40</v>
      </c>
      <c r="AR321" s="8" t="s">
        <v>38</v>
      </c>
      <c r="AS321" s="8" t="s">
        <v>38</v>
      </c>
      <c r="AT321" s="8">
        <v>-51.442</v>
      </c>
      <c r="AU321" s="8">
        <v>-10.803000000000001</v>
      </c>
      <c r="AV321" s="8">
        <v>0</v>
      </c>
    </row>
    <row r="322" spans="1:48" ht="14.4" x14ac:dyDescent="0.3">
      <c r="A322" s="9">
        <v>45230.04115740741</v>
      </c>
      <c r="B322" s="8" t="s">
        <v>43</v>
      </c>
      <c r="C322" s="8" t="s">
        <v>36</v>
      </c>
      <c r="D322" s="8" t="s">
        <v>150</v>
      </c>
      <c r="E322" s="8" t="s">
        <v>1945</v>
      </c>
      <c r="F322" s="8" t="s">
        <v>1946</v>
      </c>
      <c r="G322" s="8" t="s">
        <v>1947</v>
      </c>
      <c r="H322" s="8">
        <v>388.58</v>
      </c>
      <c r="I322" s="8">
        <v>388.58</v>
      </c>
      <c r="J322" s="8">
        <v>0</v>
      </c>
      <c r="K322" s="8" t="s">
        <v>1948</v>
      </c>
      <c r="L322" s="8" t="s">
        <v>38</v>
      </c>
      <c r="M322" s="8" t="s">
        <v>39</v>
      </c>
      <c r="N322" s="8" t="s">
        <v>40</v>
      </c>
      <c r="O322" s="8" t="s">
        <v>1949</v>
      </c>
      <c r="P322" s="8" t="s">
        <v>1946</v>
      </c>
      <c r="Q322" s="8" t="s">
        <v>1950</v>
      </c>
      <c r="R322" s="8" t="s">
        <v>41</v>
      </c>
      <c r="S322" s="8" t="s">
        <v>1945</v>
      </c>
      <c r="T322" s="8">
        <v>307.91000000000003</v>
      </c>
      <c r="U322" s="8">
        <v>64.66</v>
      </c>
      <c r="V322" s="8">
        <v>16.010000000000002</v>
      </c>
      <c r="W322" s="8">
        <v>0</v>
      </c>
      <c r="X322" s="8">
        <v>1</v>
      </c>
      <c r="Y322" s="8">
        <v>307.91000000000003</v>
      </c>
      <c r="Z322" s="8">
        <v>388.58</v>
      </c>
      <c r="AA322" s="8" t="s">
        <v>1951</v>
      </c>
      <c r="AB322" s="8" t="s">
        <v>38</v>
      </c>
      <c r="AC322" s="8">
        <v>13.180433000000001</v>
      </c>
      <c r="AD322" s="8" t="s">
        <v>1952</v>
      </c>
      <c r="AE322" s="9">
        <v>45228.04115740741</v>
      </c>
      <c r="AF322" s="8" t="s">
        <v>38</v>
      </c>
      <c r="AG322" s="8" t="b">
        <v>0</v>
      </c>
      <c r="AH322" s="8" t="s">
        <v>38</v>
      </c>
      <c r="AI322" s="8" t="s">
        <v>38</v>
      </c>
      <c r="AJ322" s="8" t="s">
        <v>38</v>
      </c>
      <c r="AK322" s="8" t="s">
        <v>38</v>
      </c>
      <c r="AL322" s="8" t="s">
        <v>44</v>
      </c>
      <c r="AM322" s="8" t="s">
        <v>44</v>
      </c>
      <c r="AN322" s="8" t="s">
        <v>475</v>
      </c>
      <c r="AO322" s="8" t="s">
        <v>38</v>
      </c>
      <c r="AP322" s="8" t="s">
        <v>441</v>
      </c>
      <c r="AQ322" s="8" t="s">
        <v>40</v>
      </c>
      <c r="AR322" s="8" t="s">
        <v>38</v>
      </c>
      <c r="AS322" s="8" t="s">
        <v>38</v>
      </c>
      <c r="AT322" s="8">
        <v>307.90600000000001</v>
      </c>
      <c r="AU322" s="8">
        <v>64.66</v>
      </c>
      <c r="AV322" s="8">
        <v>16.010999999999999</v>
      </c>
    </row>
    <row r="323" spans="1:48" ht="14.4" x14ac:dyDescent="0.3">
      <c r="A323" s="9">
        <v>45230.04115740741</v>
      </c>
      <c r="B323" s="8" t="s">
        <v>43</v>
      </c>
      <c r="C323" s="8" t="s">
        <v>36</v>
      </c>
      <c r="D323" s="8" t="s">
        <v>150</v>
      </c>
      <c r="E323" s="8" t="s">
        <v>286</v>
      </c>
      <c r="F323" s="8" t="s">
        <v>287</v>
      </c>
      <c r="G323" s="8" t="s">
        <v>1953</v>
      </c>
      <c r="H323" s="8">
        <v>520.07000000000005</v>
      </c>
      <c r="I323" s="8">
        <v>0</v>
      </c>
      <c r="J323" s="8">
        <v>520.07000000000005</v>
      </c>
      <c r="K323" s="8" t="s">
        <v>1954</v>
      </c>
      <c r="L323" s="8" t="s">
        <v>38</v>
      </c>
      <c r="M323" s="8" t="s">
        <v>39</v>
      </c>
      <c r="N323" s="8" t="s">
        <v>40</v>
      </c>
      <c r="O323" s="8" t="s">
        <v>150</v>
      </c>
      <c r="P323" s="8" t="s">
        <v>287</v>
      </c>
      <c r="Q323" s="8" t="s">
        <v>288</v>
      </c>
      <c r="R323" s="8" t="s">
        <v>41</v>
      </c>
      <c r="S323" s="8" t="s">
        <v>286</v>
      </c>
      <c r="T323" s="8">
        <v>429.81</v>
      </c>
      <c r="U323" s="8">
        <v>90.26</v>
      </c>
      <c r="V323" s="8">
        <v>0</v>
      </c>
      <c r="W323" s="8">
        <v>0</v>
      </c>
      <c r="X323" s="8">
        <v>1</v>
      </c>
      <c r="Y323" s="8">
        <v>429.81</v>
      </c>
      <c r="Z323" s="8">
        <v>520.07000000000005</v>
      </c>
      <c r="AA323" s="8" t="s">
        <v>1955</v>
      </c>
      <c r="AB323" s="8" t="s">
        <v>38</v>
      </c>
      <c r="AC323" s="8">
        <v>58.870823999999999</v>
      </c>
      <c r="AD323" s="8" t="s">
        <v>1956</v>
      </c>
      <c r="AE323" s="9">
        <v>45229.04115740741</v>
      </c>
      <c r="AF323" s="8" t="s">
        <v>38</v>
      </c>
      <c r="AG323" s="8" t="b">
        <v>0</v>
      </c>
      <c r="AH323" s="8" t="s">
        <v>38</v>
      </c>
      <c r="AI323" s="8" t="s">
        <v>38</v>
      </c>
      <c r="AJ323" s="8" t="s">
        <v>38</v>
      </c>
      <c r="AK323" s="8" t="s">
        <v>38</v>
      </c>
      <c r="AL323" s="8" t="s">
        <v>44</v>
      </c>
      <c r="AM323" s="8" t="s">
        <v>44</v>
      </c>
      <c r="AN323" s="8" t="s">
        <v>38</v>
      </c>
      <c r="AO323" s="8" t="s">
        <v>38</v>
      </c>
      <c r="AP323" s="8" t="s">
        <v>441</v>
      </c>
      <c r="AQ323" s="8" t="s">
        <v>40</v>
      </c>
      <c r="AR323" s="8" t="s">
        <v>38</v>
      </c>
      <c r="AS323" s="8" t="s">
        <v>38</v>
      </c>
      <c r="AT323" s="8">
        <v>429.80799999999999</v>
      </c>
      <c r="AU323" s="8">
        <v>90.26</v>
      </c>
      <c r="AV323" s="8">
        <v>0</v>
      </c>
    </row>
    <row r="324" spans="1:48" ht="14.4" x14ac:dyDescent="0.3">
      <c r="A324" s="9">
        <v>45230.04115740741</v>
      </c>
      <c r="B324" s="8" t="s">
        <v>289</v>
      </c>
      <c r="C324" s="8" t="s">
        <v>36</v>
      </c>
      <c r="D324" s="8" t="s">
        <v>79</v>
      </c>
      <c r="E324" s="8" t="s">
        <v>553</v>
      </c>
      <c r="F324" s="8" t="s">
        <v>554</v>
      </c>
      <c r="G324" s="8" t="s">
        <v>1957</v>
      </c>
      <c r="H324" s="8">
        <v>-15.18</v>
      </c>
      <c r="I324" s="8">
        <v>0</v>
      </c>
      <c r="J324" s="8">
        <v>-15.18</v>
      </c>
      <c r="K324" s="8" t="s">
        <v>1958</v>
      </c>
      <c r="L324" s="8" t="s">
        <v>38</v>
      </c>
      <c r="M324" s="8" t="s">
        <v>39</v>
      </c>
      <c r="N324" s="8" t="s">
        <v>40</v>
      </c>
      <c r="O324" s="8" t="s">
        <v>557</v>
      </c>
      <c r="P324" s="8" t="s">
        <v>554</v>
      </c>
      <c r="Q324" s="8" t="s">
        <v>558</v>
      </c>
      <c r="R324" s="8" t="s">
        <v>41</v>
      </c>
      <c r="S324" s="8" t="s">
        <v>553</v>
      </c>
      <c r="T324" s="8">
        <v>-12.55</v>
      </c>
      <c r="U324" s="8">
        <v>-2.63</v>
      </c>
      <c r="V324" s="8">
        <v>0</v>
      </c>
      <c r="W324" s="8">
        <v>0</v>
      </c>
      <c r="X324" s="8">
        <v>1</v>
      </c>
      <c r="Y324" s="8">
        <v>-12.55</v>
      </c>
      <c r="Z324" s="8">
        <v>-15.18</v>
      </c>
      <c r="AA324" s="8" t="s">
        <v>368</v>
      </c>
      <c r="AB324" s="8" t="s">
        <v>213</v>
      </c>
      <c r="AC324" s="8">
        <v>0.18425</v>
      </c>
      <c r="AD324" s="8" t="s">
        <v>38</v>
      </c>
      <c r="AE324" s="8" t="s">
        <v>38</v>
      </c>
      <c r="AF324" s="8" t="s">
        <v>38</v>
      </c>
      <c r="AG324" s="8" t="b">
        <v>0</v>
      </c>
      <c r="AH324" s="8" t="s">
        <v>555</v>
      </c>
      <c r="AI324" s="8" t="s">
        <v>1959</v>
      </c>
      <c r="AJ324" s="9">
        <v>45202.04115740741</v>
      </c>
      <c r="AK324" s="8" t="s">
        <v>1960</v>
      </c>
      <c r="AL324" s="8" t="s">
        <v>38</v>
      </c>
      <c r="AM324" s="8" t="s">
        <v>38</v>
      </c>
      <c r="AN324" s="8" t="s">
        <v>475</v>
      </c>
      <c r="AO324" s="8" t="s">
        <v>38</v>
      </c>
      <c r="AP324" s="8" t="s">
        <v>42</v>
      </c>
      <c r="AQ324" s="8" t="s">
        <v>40</v>
      </c>
      <c r="AR324" s="8" t="s">
        <v>38</v>
      </c>
      <c r="AS324" s="8" t="s">
        <v>38</v>
      </c>
      <c r="AT324" s="8">
        <v>-12.542</v>
      </c>
      <c r="AU324" s="8">
        <v>-2.6339999999999999</v>
      </c>
      <c r="AV324" s="8">
        <v>0</v>
      </c>
    </row>
    <row r="325" spans="1:48" ht="14.4" x14ac:dyDescent="0.3">
      <c r="A325" s="9">
        <v>45230.04115740741</v>
      </c>
      <c r="B325" s="8" t="s">
        <v>53</v>
      </c>
      <c r="C325" s="8" t="s">
        <v>36</v>
      </c>
      <c r="D325" s="8" t="s">
        <v>55</v>
      </c>
      <c r="E325" s="8" t="s">
        <v>56</v>
      </c>
      <c r="F325" s="8" t="s">
        <v>57</v>
      </c>
      <c r="G325" s="8" t="s">
        <v>1961</v>
      </c>
      <c r="H325" s="8">
        <v>1657.8</v>
      </c>
      <c r="I325" s="8">
        <v>0</v>
      </c>
      <c r="J325" s="8">
        <v>1657.8</v>
      </c>
      <c r="K325" s="8" t="s">
        <v>1962</v>
      </c>
      <c r="L325" s="8" t="s">
        <v>59</v>
      </c>
      <c r="M325" s="8" t="s">
        <v>39</v>
      </c>
      <c r="N325" s="8" t="s">
        <v>40</v>
      </c>
      <c r="O325" s="8" t="s">
        <v>60</v>
      </c>
      <c r="P325" s="8" t="s">
        <v>62</v>
      </c>
      <c r="Q325" s="8" t="s">
        <v>61</v>
      </c>
      <c r="R325" s="8" t="s">
        <v>41</v>
      </c>
      <c r="S325" s="8" t="s">
        <v>56</v>
      </c>
      <c r="T325" s="8">
        <v>1370.08</v>
      </c>
      <c r="U325" s="8">
        <v>287.72000000000003</v>
      </c>
      <c r="V325" s="8">
        <v>0</v>
      </c>
      <c r="W325" s="8">
        <v>0</v>
      </c>
      <c r="X325" s="8">
        <v>1</v>
      </c>
      <c r="Y325" s="8">
        <v>1370.08</v>
      </c>
      <c r="Z325" s="8">
        <v>1657.8</v>
      </c>
      <c r="AA325" s="8" t="s">
        <v>58</v>
      </c>
      <c r="AB325" s="8" t="s">
        <v>38</v>
      </c>
      <c r="AC325" s="8">
        <v>60.331647599999997</v>
      </c>
      <c r="AD325" s="8" t="s">
        <v>58</v>
      </c>
      <c r="AE325" s="9">
        <v>45229.04115740741</v>
      </c>
      <c r="AF325" s="8" t="s">
        <v>38</v>
      </c>
      <c r="AG325" s="8" t="b">
        <v>0</v>
      </c>
      <c r="AH325" s="8" t="s">
        <v>38</v>
      </c>
      <c r="AI325" s="8" t="s">
        <v>38</v>
      </c>
      <c r="AJ325" s="8" t="s">
        <v>38</v>
      </c>
      <c r="AK325" s="8" t="s">
        <v>38</v>
      </c>
      <c r="AL325" s="8" t="s">
        <v>44</v>
      </c>
      <c r="AM325" s="8" t="s">
        <v>44</v>
      </c>
      <c r="AN325" s="8" t="s">
        <v>548</v>
      </c>
      <c r="AO325" s="8" t="s">
        <v>38</v>
      </c>
      <c r="AP325" s="8" t="s">
        <v>441</v>
      </c>
      <c r="AQ325" s="8" t="s">
        <v>40</v>
      </c>
      <c r="AR325" s="8" t="s">
        <v>38</v>
      </c>
      <c r="AS325" s="8" t="s">
        <v>38</v>
      </c>
      <c r="AT325" s="8">
        <v>1370.08</v>
      </c>
      <c r="AU325" s="8">
        <v>287.71699999999998</v>
      </c>
      <c r="AV325" s="8">
        <v>0</v>
      </c>
    </row>
    <row r="326" spans="1:48" ht="14.4" x14ac:dyDescent="0.3">
      <c r="A326" s="9">
        <v>45230.04115740741</v>
      </c>
      <c r="B326" s="8" t="s">
        <v>43</v>
      </c>
      <c r="C326" s="8" t="s">
        <v>36</v>
      </c>
      <c r="D326" s="8" t="s">
        <v>150</v>
      </c>
      <c r="E326" s="8" t="s">
        <v>286</v>
      </c>
      <c r="F326" s="8" t="s">
        <v>287</v>
      </c>
      <c r="G326" s="8" t="s">
        <v>1963</v>
      </c>
      <c r="H326" s="8">
        <v>1290.28</v>
      </c>
      <c r="I326" s="8">
        <v>0</v>
      </c>
      <c r="J326" s="8">
        <v>1290.28</v>
      </c>
      <c r="K326" s="8" t="s">
        <v>1964</v>
      </c>
      <c r="L326" s="8" t="s">
        <v>38</v>
      </c>
      <c r="M326" s="8" t="s">
        <v>39</v>
      </c>
      <c r="N326" s="8" t="s">
        <v>40</v>
      </c>
      <c r="O326" s="8" t="s">
        <v>150</v>
      </c>
      <c r="P326" s="8" t="s">
        <v>287</v>
      </c>
      <c r="Q326" s="8" t="s">
        <v>288</v>
      </c>
      <c r="R326" s="8" t="s">
        <v>41</v>
      </c>
      <c r="S326" s="8" t="s">
        <v>286</v>
      </c>
      <c r="T326" s="8">
        <v>1066.3499999999999</v>
      </c>
      <c r="U326" s="8">
        <v>223.93</v>
      </c>
      <c r="V326" s="8">
        <v>0</v>
      </c>
      <c r="W326" s="8">
        <v>0</v>
      </c>
      <c r="X326" s="8">
        <v>1</v>
      </c>
      <c r="Y326" s="8">
        <v>1066.3499999999999</v>
      </c>
      <c r="Z326" s="8">
        <v>1290.28</v>
      </c>
      <c r="AA326" s="8" t="s">
        <v>1965</v>
      </c>
      <c r="AB326" s="8" t="s">
        <v>38</v>
      </c>
      <c r="AC326" s="8">
        <v>40.154882999999998</v>
      </c>
      <c r="AD326" s="8" t="s">
        <v>1966</v>
      </c>
      <c r="AE326" s="9">
        <v>45229.04115740741</v>
      </c>
      <c r="AF326" s="8" t="s">
        <v>38</v>
      </c>
      <c r="AG326" s="8" t="b">
        <v>0</v>
      </c>
      <c r="AH326" s="8" t="s">
        <v>38</v>
      </c>
      <c r="AI326" s="8" t="s">
        <v>38</v>
      </c>
      <c r="AJ326" s="8" t="s">
        <v>38</v>
      </c>
      <c r="AK326" s="8" t="s">
        <v>38</v>
      </c>
      <c r="AL326" s="8" t="s">
        <v>44</v>
      </c>
      <c r="AM326" s="8" t="s">
        <v>44</v>
      </c>
      <c r="AN326" s="8" t="s">
        <v>38</v>
      </c>
      <c r="AO326" s="8" t="s">
        <v>38</v>
      </c>
      <c r="AP326" s="8" t="s">
        <v>441</v>
      </c>
      <c r="AQ326" s="8" t="s">
        <v>40</v>
      </c>
      <c r="AR326" s="8" t="s">
        <v>38</v>
      </c>
      <c r="AS326" s="8" t="s">
        <v>38</v>
      </c>
      <c r="AT326" s="8">
        <v>1066.348</v>
      </c>
      <c r="AU326" s="8">
        <v>223.93299999999999</v>
      </c>
      <c r="AV326" s="8">
        <v>0</v>
      </c>
    </row>
    <row r="327" spans="1:48" ht="14.4" x14ac:dyDescent="0.3">
      <c r="A327" s="9">
        <v>45230.04115740741</v>
      </c>
      <c r="B327" s="8" t="s">
        <v>70</v>
      </c>
      <c r="C327" s="8" t="s">
        <v>36</v>
      </c>
      <c r="D327" s="8" t="s">
        <v>55</v>
      </c>
      <c r="E327" s="8" t="s">
        <v>560</v>
      </c>
      <c r="F327" s="8" t="s">
        <v>561</v>
      </c>
      <c r="G327" s="8" t="s">
        <v>1967</v>
      </c>
      <c r="H327" s="8">
        <v>1100.5</v>
      </c>
      <c r="I327" s="8">
        <v>1100.5</v>
      </c>
      <c r="J327" s="8">
        <v>0</v>
      </c>
      <c r="K327" s="8" t="s">
        <v>1968</v>
      </c>
      <c r="L327" s="8" t="s">
        <v>38</v>
      </c>
      <c r="M327" s="8" t="s">
        <v>39</v>
      </c>
      <c r="N327" s="8" t="s">
        <v>40</v>
      </c>
      <c r="O327" s="8" t="s">
        <v>564</v>
      </c>
      <c r="P327" s="8" t="s">
        <v>561</v>
      </c>
      <c r="Q327" s="8" t="s">
        <v>565</v>
      </c>
      <c r="R327" s="8" t="s">
        <v>41</v>
      </c>
      <c r="S327" s="8" t="s">
        <v>560</v>
      </c>
      <c r="T327" s="8">
        <v>872.03</v>
      </c>
      <c r="U327" s="8">
        <v>183.12</v>
      </c>
      <c r="V327" s="8">
        <v>45.35</v>
      </c>
      <c r="W327" s="8">
        <v>0</v>
      </c>
      <c r="X327" s="8">
        <v>1</v>
      </c>
      <c r="Y327" s="8">
        <v>872.03</v>
      </c>
      <c r="Z327" s="8">
        <v>1100.5</v>
      </c>
      <c r="AA327" s="8" t="s">
        <v>1969</v>
      </c>
      <c r="AB327" s="8" t="s">
        <v>38</v>
      </c>
      <c r="AC327" s="8">
        <v>30.472049999999999</v>
      </c>
      <c r="AD327" s="8" t="s">
        <v>1969</v>
      </c>
      <c r="AE327" s="9">
        <v>45229.04115740741</v>
      </c>
      <c r="AF327" s="8" t="s">
        <v>38</v>
      </c>
      <c r="AG327" s="8" t="b">
        <v>0</v>
      </c>
      <c r="AH327" s="8" t="s">
        <v>38</v>
      </c>
      <c r="AI327" s="8" t="s">
        <v>38</v>
      </c>
      <c r="AJ327" s="8" t="s">
        <v>38</v>
      </c>
      <c r="AK327" s="8" t="s">
        <v>38</v>
      </c>
      <c r="AL327" s="8" t="s">
        <v>44</v>
      </c>
      <c r="AM327" s="8" t="s">
        <v>44</v>
      </c>
      <c r="AN327" s="8" t="s">
        <v>38</v>
      </c>
      <c r="AO327" s="8" t="s">
        <v>38</v>
      </c>
      <c r="AP327" s="8" t="s">
        <v>441</v>
      </c>
      <c r="AQ327" s="8" t="s">
        <v>40</v>
      </c>
      <c r="AR327" s="8" t="s">
        <v>38</v>
      </c>
      <c r="AS327" s="8" t="s">
        <v>38</v>
      </c>
      <c r="AT327" s="8">
        <v>872.029</v>
      </c>
      <c r="AU327" s="8">
        <v>183.126</v>
      </c>
      <c r="AV327" s="8">
        <v>45.344999999999999</v>
      </c>
    </row>
    <row r="328" spans="1:48" ht="14.4" x14ac:dyDescent="0.3">
      <c r="A328" s="9">
        <v>45230.04115740741</v>
      </c>
      <c r="B328" s="8" t="s">
        <v>53</v>
      </c>
      <c r="C328" s="8" t="s">
        <v>36</v>
      </c>
      <c r="D328" s="8" t="s">
        <v>55</v>
      </c>
      <c r="E328" s="8" t="s">
        <v>56</v>
      </c>
      <c r="F328" s="8" t="s">
        <v>57</v>
      </c>
      <c r="G328" s="8" t="s">
        <v>1970</v>
      </c>
      <c r="H328" s="8">
        <v>159.72</v>
      </c>
      <c r="I328" s="8">
        <v>0</v>
      </c>
      <c r="J328" s="8">
        <v>159.72</v>
      </c>
      <c r="K328" s="8" t="s">
        <v>1971</v>
      </c>
      <c r="L328" s="8" t="s">
        <v>59</v>
      </c>
      <c r="M328" s="8" t="s">
        <v>39</v>
      </c>
      <c r="N328" s="8" t="s">
        <v>40</v>
      </c>
      <c r="O328" s="8" t="s">
        <v>60</v>
      </c>
      <c r="P328" s="8" t="s">
        <v>62</v>
      </c>
      <c r="Q328" s="8" t="s">
        <v>61</v>
      </c>
      <c r="R328" s="8" t="s">
        <v>41</v>
      </c>
      <c r="S328" s="8" t="s">
        <v>56</v>
      </c>
      <c r="T328" s="8">
        <v>132</v>
      </c>
      <c r="U328" s="8">
        <v>27.72</v>
      </c>
      <c r="V328" s="8">
        <v>0</v>
      </c>
      <c r="W328" s="8">
        <v>0</v>
      </c>
      <c r="X328" s="8">
        <v>1</v>
      </c>
      <c r="Y328" s="8">
        <v>132</v>
      </c>
      <c r="Z328" s="8">
        <v>159.72</v>
      </c>
      <c r="AA328" s="8" t="s">
        <v>1972</v>
      </c>
      <c r="AB328" s="8" t="s">
        <v>38</v>
      </c>
      <c r="AC328" s="8">
        <v>6.4374900000000004</v>
      </c>
      <c r="AD328" s="8" t="s">
        <v>1972</v>
      </c>
      <c r="AE328" s="9">
        <v>45230.04115740741</v>
      </c>
      <c r="AF328" s="8" t="s">
        <v>38</v>
      </c>
      <c r="AG328" s="8" t="b">
        <v>0</v>
      </c>
      <c r="AH328" s="8" t="s">
        <v>38</v>
      </c>
      <c r="AI328" s="8" t="s">
        <v>38</v>
      </c>
      <c r="AJ328" s="8" t="s">
        <v>38</v>
      </c>
      <c r="AK328" s="8" t="s">
        <v>38</v>
      </c>
      <c r="AL328" s="8" t="s">
        <v>44</v>
      </c>
      <c r="AM328" s="8" t="s">
        <v>44</v>
      </c>
      <c r="AN328" s="8" t="s">
        <v>548</v>
      </c>
      <c r="AO328" s="8" t="s">
        <v>38</v>
      </c>
      <c r="AP328" s="8" t="s">
        <v>441</v>
      </c>
      <c r="AQ328" s="8" t="s">
        <v>40</v>
      </c>
      <c r="AR328" s="8" t="s">
        <v>38</v>
      </c>
      <c r="AS328" s="8" t="s">
        <v>38</v>
      </c>
      <c r="AT328" s="8">
        <v>132</v>
      </c>
      <c r="AU328" s="8">
        <v>27.72</v>
      </c>
      <c r="AV328" s="8">
        <v>0</v>
      </c>
    </row>
    <row r="329" spans="1:48" ht="14.4" x14ac:dyDescent="0.3">
      <c r="A329" s="9">
        <v>45230.04115740741</v>
      </c>
      <c r="B329" s="8" t="s">
        <v>77</v>
      </c>
      <c r="C329" s="8" t="s">
        <v>36</v>
      </c>
      <c r="D329" s="8" t="s">
        <v>54</v>
      </c>
      <c r="E329" s="8" t="s">
        <v>1973</v>
      </c>
      <c r="F329" s="8" t="s">
        <v>1974</v>
      </c>
      <c r="G329" s="8" t="s">
        <v>1975</v>
      </c>
      <c r="H329" s="8">
        <v>3255.67</v>
      </c>
      <c r="I329" s="8">
        <v>0</v>
      </c>
      <c r="J329" s="8">
        <v>3255.67</v>
      </c>
      <c r="K329" s="8" t="s">
        <v>1976</v>
      </c>
      <c r="L329" s="8" t="s">
        <v>38</v>
      </c>
      <c r="M329" s="8" t="s">
        <v>39</v>
      </c>
      <c r="N329" s="8" t="s">
        <v>40</v>
      </c>
      <c r="O329" s="8" t="s">
        <v>63</v>
      </c>
      <c r="P329" s="8" t="s">
        <v>1974</v>
      </c>
      <c r="Q329" s="8" t="s">
        <v>1977</v>
      </c>
      <c r="R329" s="8" t="s">
        <v>41</v>
      </c>
      <c r="S329" s="8" t="s">
        <v>1973</v>
      </c>
      <c r="T329" s="8">
        <v>2579.77</v>
      </c>
      <c r="U329" s="8">
        <v>541.75</v>
      </c>
      <c r="V329" s="8">
        <v>134.15</v>
      </c>
      <c r="W329" s="8">
        <v>0</v>
      </c>
      <c r="X329" s="8">
        <v>1</v>
      </c>
      <c r="Y329" s="8">
        <v>2579.77</v>
      </c>
      <c r="Z329" s="8">
        <v>3255.67</v>
      </c>
      <c r="AA329" s="8" t="s">
        <v>1978</v>
      </c>
      <c r="AB329" s="8" t="s">
        <v>38</v>
      </c>
      <c r="AC329" s="8">
        <v>103.72274299999999</v>
      </c>
      <c r="AD329" s="8" t="s">
        <v>1979</v>
      </c>
      <c r="AE329" s="9">
        <v>45229.04115740741</v>
      </c>
      <c r="AF329" s="8" t="s">
        <v>38</v>
      </c>
      <c r="AG329" s="8" t="b">
        <v>0</v>
      </c>
      <c r="AH329" s="8" t="s">
        <v>38</v>
      </c>
      <c r="AI329" s="8" t="s">
        <v>38</v>
      </c>
      <c r="AJ329" s="8" t="s">
        <v>38</v>
      </c>
      <c r="AK329" s="8" t="s">
        <v>38</v>
      </c>
      <c r="AL329" s="8" t="s">
        <v>44</v>
      </c>
      <c r="AM329" s="8" t="s">
        <v>44</v>
      </c>
      <c r="AN329" s="8" t="s">
        <v>475</v>
      </c>
      <c r="AO329" s="8" t="s">
        <v>38</v>
      </c>
      <c r="AP329" s="8" t="s">
        <v>441</v>
      </c>
      <c r="AQ329" s="8" t="s">
        <v>40</v>
      </c>
      <c r="AR329" s="8" t="s">
        <v>38</v>
      </c>
      <c r="AS329" s="8" t="s">
        <v>38</v>
      </c>
      <c r="AT329" s="8">
        <v>2579.7730000000001</v>
      </c>
      <c r="AU329" s="8">
        <v>541.75199999999995</v>
      </c>
      <c r="AV329" s="8">
        <v>134.148</v>
      </c>
    </row>
    <row r="330" spans="1:48" ht="14.4" x14ac:dyDescent="0.3">
      <c r="A330" s="9">
        <v>45230.04115740741</v>
      </c>
      <c r="B330" s="8" t="s">
        <v>53</v>
      </c>
      <c r="C330" s="8" t="s">
        <v>36</v>
      </c>
      <c r="D330" s="8" t="s">
        <v>75</v>
      </c>
      <c r="E330" s="8" t="s">
        <v>425</v>
      </c>
      <c r="F330" s="8" t="s">
        <v>426</v>
      </c>
      <c r="G330" s="8" t="s">
        <v>1980</v>
      </c>
      <c r="H330" s="8">
        <v>-1.88</v>
      </c>
      <c r="I330" s="8">
        <v>0</v>
      </c>
      <c r="J330" s="8">
        <v>-1.88</v>
      </c>
      <c r="K330" s="8" t="s">
        <v>1981</v>
      </c>
      <c r="L330" s="8" t="s">
        <v>38</v>
      </c>
      <c r="M330" s="8" t="s">
        <v>39</v>
      </c>
      <c r="N330" s="8" t="s">
        <v>40</v>
      </c>
      <c r="O330" s="8" t="s">
        <v>166</v>
      </c>
      <c r="P330" s="8" t="s">
        <v>426</v>
      </c>
      <c r="Q330" s="8" t="s">
        <v>427</v>
      </c>
      <c r="R330" s="8" t="s">
        <v>41</v>
      </c>
      <c r="S330" s="8" t="s">
        <v>425</v>
      </c>
      <c r="T330" s="8">
        <v>-1.55</v>
      </c>
      <c r="U330" s="8">
        <v>-0.33</v>
      </c>
      <c r="V330" s="8">
        <v>0</v>
      </c>
      <c r="W330" s="8">
        <v>0</v>
      </c>
      <c r="X330" s="8">
        <v>1</v>
      </c>
      <c r="Y330" s="8">
        <v>-1.55</v>
      </c>
      <c r="Z330" s="8">
        <v>-1.88</v>
      </c>
      <c r="AA330" s="8" t="s">
        <v>1982</v>
      </c>
      <c r="AB330" s="8" t="s">
        <v>199</v>
      </c>
      <c r="AC330" s="8">
        <v>5.8000000000000003E-2</v>
      </c>
      <c r="AD330" s="8" t="s">
        <v>38</v>
      </c>
      <c r="AE330" s="8" t="s">
        <v>38</v>
      </c>
      <c r="AF330" s="8" t="s">
        <v>38</v>
      </c>
      <c r="AG330" s="8" t="b">
        <v>0</v>
      </c>
      <c r="AH330" s="8" t="s">
        <v>1983</v>
      </c>
      <c r="AI330" s="8" t="s">
        <v>1983</v>
      </c>
      <c r="AJ330" s="9">
        <v>45117.04115740741</v>
      </c>
      <c r="AK330" s="8" t="s">
        <v>1984</v>
      </c>
      <c r="AL330" s="8" t="s">
        <v>38</v>
      </c>
      <c r="AM330" s="8" t="s">
        <v>38</v>
      </c>
      <c r="AN330" s="8" t="s">
        <v>548</v>
      </c>
      <c r="AO330" s="8" t="s">
        <v>38</v>
      </c>
      <c r="AP330" s="8" t="s">
        <v>42</v>
      </c>
      <c r="AQ330" s="8" t="s">
        <v>40</v>
      </c>
      <c r="AR330" s="8" t="s">
        <v>38</v>
      </c>
      <c r="AS330" s="8" t="s">
        <v>38</v>
      </c>
      <c r="AT330" s="8">
        <v>-1.55</v>
      </c>
      <c r="AU330" s="8">
        <v>-0.32500000000000001</v>
      </c>
      <c r="AV330" s="8">
        <v>0</v>
      </c>
    </row>
    <row r="331" spans="1:48" ht="14.4" x14ac:dyDescent="0.3">
      <c r="A331" s="9">
        <v>45230.04115740741</v>
      </c>
      <c r="B331" s="8" t="s">
        <v>53</v>
      </c>
      <c r="C331" s="8" t="s">
        <v>36</v>
      </c>
      <c r="D331" s="8" t="s">
        <v>55</v>
      </c>
      <c r="E331" s="8" t="s">
        <v>56</v>
      </c>
      <c r="F331" s="8" t="s">
        <v>57</v>
      </c>
      <c r="G331" s="8" t="s">
        <v>1985</v>
      </c>
      <c r="H331" s="8">
        <v>15.97</v>
      </c>
      <c r="I331" s="8">
        <v>0</v>
      </c>
      <c r="J331" s="8">
        <v>15.97</v>
      </c>
      <c r="K331" s="8" t="s">
        <v>1986</v>
      </c>
      <c r="L331" s="8" t="s">
        <v>59</v>
      </c>
      <c r="M331" s="8" t="s">
        <v>39</v>
      </c>
      <c r="N331" s="8" t="s">
        <v>40</v>
      </c>
      <c r="O331" s="8" t="s">
        <v>60</v>
      </c>
      <c r="P331" s="8" t="s">
        <v>62</v>
      </c>
      <c r="Q331" s="8" t="s">
        <v>61</v>
      </c>
      <c r="R331" s="8" t="s">
        <v>41</v>
      </c>
      <c r="S331" s="8" t="s">
        <v>56</v>
      </c>
      <c r="T331" s="8">
        <v>13.2</v>
      </c>
      <c r="U331" s="8">
        <v>2.77</v>
      </c>
      <c r="V331" s="8">
        <v>0</v>
      </c>
      <c r="W331" s="8">
        <v>0</v>
      </c>
      <c r="X331" s="8">
        <v>1</v>
      </c>
      <c r="Y331" s="8">
        <v>13.2</v>
      </c>
      <c r="Z331" s="8">
        <v>15.97</v>
      </c>
      <c r="AA331" s="8" t="s">
        <v>58</v>
      </c>
      <c r="AB331" s="8" t="s">
        <v>38</v>
      </c>
      <c r="AC331" s="8">
        <v>0.37916650000000002</v>
      </c>
      <c r="AD331" s="8" t="s">
        <v>58</v>
      </c>
      <c r="AE331" s="9">
        <v>45230.04115740741</v>
      </c>
      <c r="AF331" s="8" t="s">
        <v>38</v>
      </c>
      <c r="AG331" s="8" t="b">
        <v>0</v>
      </c>
      <c r="AH331" s="8" t="s">
        <v>38</v>
      </c>
      <c r="AI331" s="8" t="s">
        <v>38</v>
      </c>
      <c r="AJ331" s="8" t="s">
        <v>38</v>
      </c>
      <c r="AK331" s="8" t="s">
        <v>38</v>
      </c>
      <c r="AL331" s="8" t="s">
        <v>44</v>
      </c>
      <c r="AM331" s="8" t="s">
        <v>44</v>
      </c>
      <c r="AN331" s="8" t="s">
        <v>548</v>
      </c>
      <c r="AO331" s="8" t="s">
        <v>38</v>
      </c>
      <c r="AP331" s="8" t="s">
        <v>441</v>
      </c>
      <c r="AQ331" s="8" t="s">
        <v>40</v>
      </c>
      <c r="AR331" s="8" t="s">
        <v>38</v>
      </c>
      <c r="AS331" s="8" t="s">
        <v>38</v>
      </c>
      <c r="AT331" s="8">
        <v>13.2</v>
      </c>
      <c r="AU331" s="8">
        <v>2.7719999999999998</v>
      </c>
      <c r="AV331" s="8">
        <v>0</v>
      </c>
    </row>
    <row r="332" spans="1:48" ht="14.4" x14ac:dyDescent="0.3">
      <c r="A332" s="9">
        <v>45230.04115740741</v>
      </c>
      <c r="B332" s="8" t="s">
        <v>77</v>
      </c>
      <c r="C332" s="8" t="s">
        <v>36</v>
      </c>
      <c r="D332" s="8" t="s">
        <v>75</v>
      </c>
      <c r="E332" s="8" t="s">
        <v>805</v>
      </c>
      <c r="F332" s="8" t="s">
        <v>806</v>
      </c>
      <c r="G332" s="8" t="s">
        <v>1987</v>
      </c>
      <c r="H332" s="8">
        <v>-4.28</v>
      </c>
      <c r="I332" s="8">
        <v>0</v>
      </c>
      <c r="J332" s="8">
        <v>-4.28</v>
      </c>
      <c r="K332" s="8" t="s">
        <v>1988</v>
      </c>
      <c r="L332" s="8" t="s">
        <v>809</v>
      </c>
      <c r="M332" s="8" t="s">
        <v>39</v>
      </c>
      <c r="N332" s="8" t="s">
        <v>40</v>
      </c>
      <c r="O332" s="8" t="s">
        <v>769</v>
      </c>
      <c r="P332" s="8" t="s">
        <v>806</v>
      </c>
      <c r="Q332" s="8" t="s">
        <v>810</v>
      </c>
      <c r="R332" s="8" t="s">
        <v>41</v>
      </c>
      <c r="S332" s="8" t="s">
        <v>805</v>
      </c>
      <c r="T332" s="8">
        <v>-3.53</v>
      </c>
      <c r="U332" s="8">
        <v>-0.75</v>
      </c>
      <c r="V332" s="8">
        <v>0</v>
      </c>
      <c r="W332" s="8">
        <v>0</v>
      </c>
      <c r="X332" s="8">
        <v>1</v>
      </c>
      <c r="Y332" s="8">
        <v>-3.53</v>
      </c>
      <c r="Z332" s="8">
        <v>-4.28</v>
      </c>
      <c r="AA332" s="8" t="s">
        <v>1982</v>
      </c>
      <c r="AB332" s="8" t="s">
        <v>199</v>
      </c>
      <c r="AC332" s="8">
        <v>0.31249979999999999</v>
      </c>
      <c r="AD332" s="8" t="s">
        <v>38</v>
      </c>
      <c r="AE332" s="8" t="s">
        <v>38</v>
      </c>
      <c r="AF332" s="8" t="s">
        <v>38</v>
      </c>
      <c r="AG332" s="8" t="b">
        <v>0</v>
      </c>
      <c r="AH332" s="8" t="s">
        <v>807</v>
      </c>
      <c r="AI332" s="8" t="s">
        <v>807</v>
      </c>
      <c r="AJ332" s="9">
        <v>45208.04115740741</v>
      </c>
      <c r="AK332" s="8" t="s">
        <v>1023</v>
      </c>
      <c r="AL332" s="8" t="s">
        <v>38</v>
      </c>
      <c r="AM332" s="8" t="s">
        <v>38</v>
      </c>
      <c r="AN332" s="8" t="s">
        <v>475</v>
      </c>
      <c r="AO332" s="8" t="s">
        <v>38</v>
      </c>
      <c r="AP332" s="8" t="s">
        <v>42</v>
      </c>
      <c r="AQ332" s="8" t="s">
        <v>40</v>
      </c>
      <c r="AR332" s="8" t="s">
        <v>38</v>
      </c>
      <c r="AS332" s="8" t="s">
        <v>38</v>
      </c>
      <c r="AT332" s="8">
        <v>-3.5329999999999999</v>
      </c>
      <c r="AU332" s="8">
        <v>-0.74199999999999999</v>
      </c>
      <c r="AV332" s="8">
        <v>0</v>
      </c>
    </row>
    <row r="333" spans="1:48" ht="14.4" x14ac:dyDescent="0.3">
      <c r="A333" s="9">
        <v>45230.04115740741</v>
      </c>
      <c r="B333" s="8" t="s">
        <v>77</v>
      </c>
      <c r="C333" s="8" t="s">
        <v>36</v>
      </c>
      <c r="D333" s="8" t="s">
        <v>75</v>
      </c>
      <c r="E333" s="8" t="s">
        <v>805</v>
      </c>
      <c r="F333" s="8" t="s">
        <v>806</v>
      </c>
      <c r="G333" s="8" t="s">
        <v>1989</v>
      </c>
      <c r="H333" s="8">
        <v>-340.19</v>
      </c>
      <c r="I333" s="8">
        <v>0</v>
      </c>
      <c r="J333" s="8">
        <v>-340.19</v>
      </c>
      <c r="K333" s="8" t="s">
        <v>1990</v>
      </c>
      <c r="L333" s="8" t="s">
        <v>809</v>
      </c>
      <c r="M333" s="8" t="s">
        <v>39</v>
      </c>
      <c r="N333" s="8" t="s">
        <v>40</v>
      </c>
      <c r="O333" s="8" t="s">
        <v>769</v>
      </c>
      <c r="P333" s="8" t="s">
        <v>806</v>
      </c>
      <c r="Q333" s="8" t="s">
        <v>810</v>
      </c>
      <c r="R333" s="8" t="s">
        <v>41</v>
      </c>
      <c r="S333" s="8" t="s">
        <v>805</v>
      </c>
      <c r="T333" s="8">
        <v>-281.14999999999998</v>
      </c>
      <c r="U333" s="8">
        <v>-59.04</v>
      </c>
      <c r="V333" s="8">
        <v>0</v>
      </c>
      <c r="W333" s="8">
        <v>0</v>
      </c>
      <c r="X333" s="8">
        <v>1</v>
      </c>
      <c r="Y333" s="8">
        <v>-281.14999999999998</v>
      </c>
      <c r="Z333" s="8">
        <v>-340.19</v>
      </c>
      <c r="AA333" s="8" t="s">
        <v>1982</v>
      </c>
      <c r="AB333" s="8" t="s">
        <v>199</v>
      </c>
      <c r="AC333" s="8">
        <v>8.0439162999999994</v>
      </c>
      <c r="AD333" s="8" t="s">
        <v>38</v>
      </c>
      <c r="AE333" s="8" t="s">
        <v>38</v>
      </c>
      <c r="AF333" s="8" t="s">
        <v>38</v>
      </c>
      <c r="AG333" s="8" t="b">
        <v>0</v>
      </c>
      <c r="AH333" s="8" t="s">
        <v>1005</v>
      </c>
      <c r="AI333" s="8" t="s">
        <v>1991</v>
      </c>
      <c r="AJ333" s="9">
        <v>45210.04115740741</v>
      </c>
      <c r="AK333" s="8" t="s">
        <v>1992</v>
      </c>
      <c r="AL333" s="8" t="s">
        <v>38</v>
      </c>
      <c r="AM333" s="8" t="s">
        <v>38</v>
      </c>
      <c r="AN333" s="8" t="s">
        <v>475</v>
      </c>
      <c r="AO333" s="8" t="s">
        <v>38</v>
      </c>
      <c r="AP333" s="8" t="s">
        <v>42</v>
      </c>
      <c r="AQ333" s="8" t="s">
        <v>40</v>
      </c>
      <c r="AR333" s="8" t="s">
        <v>38</v>
      </c>
      <c r="AS333" s="8" t="s">
        <v>38</v>
      </c>
      <c r="AT333" s="8">
        <v>-281.14999999999998</v>
      </c>
      <c r="AU333" s="8">
        <v>-59.040999999999997</v>
      </c>
      <c r="AV333" s="8">
        <v>0</v>
      </c>
    </row>
    <row r="334" spans="1:48" ht="14.4" x14ac:dyDescent="0.3">
      <c r="A334" s="9">
        <v>45230.04115740741</v>
      </c>
      <c r="B334" s="8" t="s">
        <v>77</v>
      </c>
      <c r="C334" s="8" t="s">
        <v>36</v>
      </c>
      <c r="D334" s="8" t="s">
        <v>75</v>
      </c>
      <c r="E334" s="8" t="s">
        <v>414</v>
      </c>
      <c r="F334" s="8" t="s">
        <v>415</v>
      </c>
      <c r="G334" s="8" t="s">
        <v>1993</v>
      </c>
      <c r="H334" s="8">
        <v>-26.01</v>
      </c>
      <c r="I334" s="8">
        <v>0</v>
      </c>
      <c r="J334" s="8">
        <v>-26.01</v>
      </c>
      <c r="K334" s="8" t="s">
        <v>1994</v>
      </c>
      <c r="L334" s="8" t="s">
        <v>38</v>
      </c>
      <c r="M334" s="8" t="s">
        <v>39</v>
      </c>
      <c r="N334" s="8" t="s">
        <v>40</v>
      </c>
      <c r="O334" s="8" t="s">
        <v>416</v>
      </c>
      <c r="P334" s="8" t="s">
        <v>415</v>
      </c>
      <c r="Q334" s="8" t="s">
        <v>417</v>
      </c>
      <c r="R334" s="8" t="s">
        <v>41</v>
      </c>
      <c r="S334" s="8" t="s">
        <v>414</v>
      </c>
      <c r="T334" s="8">
        <v>-21.5</v>
      </c>
      <c r="U334" s="8">
        <v>-4.51</v>
      </c>
      <c r="V334" s="8">
        <v>0</v>
      </c>
      <c r="W334" s="8">
        <v>0</v>
      </c>
      <c r="X334" s="8">
        <v>1</v>
      </c>
      <c r="Y334" s="8">
        <v>-21.5</v>
      </c>
      <c r="Z334" s="8">
        <v>-26.01</v>
      </c>
      <c r="AA334" s="8" t="s">
        <v>1995</v>
      </c>
      <c r="AB334" s="8" t="s">
        <v>199</v>
      </c>
      <c r="AC334" s="8">
        <v>0.58131339999999998</v>
      </c>
      <c r="AD334" s="8" t="s">
        <v>38</v>
      </c>
      <c r="AE334" s="8" t="s">
        <v>38</v>
      </c>
      <c r="AF334" s="8" t="s">
        <v>38</v>
      </c>
      <c r="AG334" s="8" t="b">
        <v>0</v>
      </c>
      <c r="AH334" s="8" t="s">
        <v>1996</v>
      </c>
      <c r="AI334" s="8" t="s">
        <v>1997</v>
      </c>
      <c r="AJ334" s="9">
        <v>45062.04115740741</v>
      </c>
      <c r="AK334" s="8" t="s">
        <v>1998</v>
      </c>
      <c r="AL334" s="8" t="s">
        <v>38</v>
      </c>
      <c r="AM334" s="8" t="s">
        <v>38</v>
      </c>
      <c r="AN334" s="8" t="s">
        <v>475</v>
      </c>
      <c r="AO334" s="8" t="s">
        <v>38</v>
      </c>
      <c r="AP334" s="8" t="s">
        <v>42</v>
      </c>
      <c r="AQ334" s="8" t="s">
        <v>40</v>
      </c>
      <c r="AR334" s="8" t="s">
        <v>38</v>
      </c>
      <c r="AS334" s="8" t="s">
        <v>38</v>
      </c>
      <c r="AT334" s="8">
        <v>-21.494</v>
      </c>
      <c r="AU334" s="8">
        <v>-4.5140000000000002</v>
      </c>
      <c r="AV334" s="8">
        <v>0</v>
      </c>
    </row>
    <row r="335" spans="1:48" ht="14.4" x14ac:dyDescent="0.3">
      <c r="A335" s="9">
        <v>45230.04115740741</v>
      </c>
      <c r="B335" s="8" t="s">
        <v>1999</v>
      </c>
      <c r="C335" s="8" t="s">
        <v>36</v>
      </c>
      <c r="D335" s="8" t="s">
        <v>178</v>
      </c>
      <c r="E335" s="8" t="s">
        <v>2000</v>
      </c>
      <c r="F335" s="8" t="s">
        <v>2001</v>
      </c>
      <c r="G335" s="8" t="s">
        <v>2002</v>
      </c>
      <c r="H335" s="8">
        <v>12710.55</v>
      </c>
      <c r="I335" s="8">
        <v>0</v>
      </c>
      <c r="J335" s="8">
        <v>12710.55</v>
      </c>
      <c r="K335" s="8" t="s">
        <v>2003</v>
      </c>
      <c r="L335" s="8" t="s">
        <v>2004</v>
      </c>
      <c r="M335" s="8" t="s">
        <v>39</v>
      </c>
      <c r="N335" s="8" t="s">
        <v>179</v>
      </c>
      <c r="O335" s="8" t="s">
        <v>178</v>
      </c>
      <c r="P335" s="8" t="s">
        <v>2005</v>
      </c>
      <c r="Q335" s="8" t="s">
        <v>2006</v>
      </c>
      <c r="R335" s="8" t="s">
        <v>41</v>
      </c>
      <c r="S335" s="8" t="s">
        <v>2007</v>
      </c>
      <c r="T335" s="8">
        <v>12710.55</v>
      </c>
      <c r="U335" s="8">
        <v>0</v>
      </c>
      <c r="V335" s="8">
        <v>0</v>
      </c>
      <c r="W335" s="8">
        <v>0</v>
      </c>
      <c r="X335" s="8">
        <v>1</v>
      </c>
      <c r="Y335" s="8">
        <v>12710.55</v>
      </c>
      <c r="Z335" s="8">
        <v>12710.55</v>
      </c>
      <c r="AA335" s="8" t="s">
        <v>2008</v>
      </c>
      <c r="AB335" s="8" t="s">
        <v>38</v>
      </c>
      <c r="AC335" s="8">
        <v>402.60857499999997</v>
      </c>
      <c r="AD335" s="8" t="s">
        <v>38</v>
      </c>
      <c r="AE335" s="8" t="s">
        <v>38</v>
      </c>
      <c r="AF335" s="8" t="s">
        <v>38</v>
      </c>
      <c r="AG335" s="8" t="b">
        <v>0</v>
      </c>
      <c r="AH335" s="8" t="s">
        <v>38</v>
      </c>
      <c r="AI335" s="8" t="s">
        <v>38</v>
      </c>
      <c r="AJ335" s="8" t="s">
        <v>38</v>
      </c>
      <c r="AK335" s="8" t="s">
        <v>38</v>
      </c>
      <c r="AL335" s="8" t="s">
        <v>38</v>
      </c>
      <c r="AM335" s="8" t="s">
        <v>38</v>
      </c>
      <c r="AN335" s="8" t="s">
        <v>548</v>
      </c>
      <c r="AO335" s="8" t="s">
        <v>38</v>
      </c>
      <c r="AP335" s="8" t="s">
        <v>69</v>
      </c>
      <c r="AQ335" s="8" t="s">
        <v>179</v>
      </c>
      <c r="AR335" s="8" t="s">
        <v>38</v>
      </c>
      <c r="AS335" s="8" t="s">
        <v>38</v>
      </c>
      <c r="AT335" s="8">
        <v>0</v>
      </c>
      <c r="AU335" s="8">
        <v>0</v>
      </c>
      <c r="AV335" s="8">
        <v>0</v>
      </c>
    </row>
  </sheetData>
  <autoFilter ref="A1:AO1" xr:uid="{00000000-0009-0000-0000-000000000000}">
    <sortState xmlns:xlrd2="http://schemas.microsoft.com/office/spreadsheetml/2017/richdata2" ref="A2:AO335">
      <sortCondition ref="G1"/>
    </sortState>
  </autoFilter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35"/>
  <sheetViews>
    <sheetView tabSelected="1" workbookViewId="0">
      <pane ySplit="1" topLeftCell="A2" activePane="bottomLeft" state="frozen"/>
      <selection pane="bottomLeft" activeCell="D29" sqref="D29"/>
    </sheetView>
  </sheetViews>
  <sheetFormatPr defaultRowHeight="13.8" x14ac:dyDescent="0.25"/>
  <cols>
    <col min="1" max="1" width="11.88671875" style="5" customWidth="1"/>
    <col min="2" max="2" width="32" customWidth="1"/>
    <col min="3" max="3" width="24.88671875" customWidth="1"/>
    <col min="4" max="4" width="56.77734375" customWidth="1"/>
    <col min="5" max="6" width="18.109375" customWidth="1"/>
    <col min="7" max="10" width="18.109375" style="4" customWidth="1"/>
    <col min="11" max="11" width="18.109375" customWidth="1"/>
  </cols>
  <sheetData>
    <row r="1" spans="1:11" x14ac:dyDescent="0.25">
      <c r="A1" s="1" t="s">
        <v>80</v>
      </c>
      <c r="B1" s="2" t="s">
        <v>81</v>
      </c>
      <c r="C1" s="2" t="s">
        <v>82</v>
      </c>
      <c r="D1" s="2" t="s">
        <v>83</v>
      </c>
      <c r="E1" s="6" t="s">
        <v>84</v>
      </c>
      <c r="F1" s="2" t="s">
        <v>85</v>
      </c>
      <c r="G1" s="3" t="s">
        <v>86</v>
      </c>
      <c r="H1" s="3" t="s">
        <v>87</v>
      </c>
      <c r="I1" s="3" t="s">
        <v>88</v>
      </c>
      <c r="J1" s="3" t="s">
        <v>89</v>
      </c>
      <c r="K1" s="2" t="s">
        <v>90</v>
      </c>
    </row>
    <row r="2" spans="1:11" x14ac:dyDescent="0.25">
      <c r="A2" s="5">
        <f>INDEX(销售发票流水!A:A,MATCH(E2,销售发票流水!G:G,0))</f>
        <v>45201.04115740741</v>
      </c>
      <c r="B2" t="str">
        <f>INDEX(销售发票流水!F:F,MATCH(E2,销售发票流水!G:G,0))</f>
        <v>BAZAR CHINO ZHANG S.L</v>
      </c>
      <c r="C2" t="str">
        <f>INDEX(销售发票流水!O:O,MATCH(E2,销售发票流水!G:G,0))</f>
        <v>PUNTA PRIMA</v>
      </c>
      <c r="D2" t="str">
        <f>INDEX(销售发票流水!P:P,MATCH(E2,销售发票流水!G:G,0))</f>
        <v>BAZAR CHINO ZHANG S.L</v>
      </c>
      <c r="E2" t="s">
        <v>470</v>
      </c>
      <c r="F2" t="str">
        <f>INDEX(销售发票流水!S:S,MATCH(E2,销售发票流水!G:G,0))</f>
        <v>B54428263</v>
      </c>
      <c r="G2" s="4">
        <f>INDEX(销售发票流水!T:T,MATCH(E2,销售发票流水!G:G,0))</f>
        <v>1532.66</v>
      </c>
      <c r="H2" s="4">
        <f>INDEX(销售发票流水!U:U,MATCH(E2,销售发票流水!G:G,0))</f>
        <v>321.86</v>
      </c>
      <c r="I2" s="4">
        <f>INDEX(销售发票流水!V:V,MATCH(E2,销售发票流水!G:G,0))</f>
        <v>0</v>
      </c>
      <c r="J2" s="4">
        <f>INDEX(销售发票流水!Z:Z,MATCH(E2,销售发票流水!G:G,0))</f>
        <v>1854.52</v>
      </c>
      <c r="K2" t="str">
        <f>INDEX(销售发票流水!AH:AH,MATCH(E2,销售发票流水!G:G,0))</f>
        <v/>
      </c>
    </row>
    <row r="3" spans="1:11" x14ac:dyDescent="0.25">
      <c r="A3" s="5">
        <f>INDEX(销售发票流水!A:A,MATCH(E3,销售发票流水!G:G,0))</f>
        <v>45201.04115740741</v>
      </c>
      <c r="B3" t="str">
        <f>INDEX(销售发票流水!F:F,MATCH(E3,销售发票流水!G:G,0))</f>
        <v>VARIETI GUADAIRA S.L</v>
      </c>
      <c r="C3" t="str">
        <f>INDEX(销售发票流水!O:O,MATCH(E3,销售发票流水!G:G,0))</f>
        <v>ALCALA GUADAIRA</v>
      </c>
      <c r="D3" t="str">
        <f>INDEX(销售发票流水!P:P,MATCH(E3,销售发票流水!G:G,0))</f>
        <v>VARIETI GUADAIRA S.L</v>
      </c>
      <c r="E3" t="s">
        <v>479</v>
      </c>
      <c r="F3" t="str">
        <f>INDEX(销售发票流水!S:S,MATCH(E3,销售发票流水!G:G,0))</f>
        <v>B45893583</v>
      </c>
      <c r="G3" s="4">
        <f>INDEX(销售发票流水!T:T,MATCH(E3,销售发票流水!G:G,0))</f>
        <v>1271.4000000000001</v>
      </c>
      <c r="H3" s="4">
        <f>INDEX(销售发票流水!U:U,MATCH(E3,销售发票流水!G:G,0))</f>
        <v>267</v>
      </c>
      <c r="I3" s="4">
        <f>INDEX(销售发票流水!V:V,MATCH(E3,销售发票流水!G:G,0))</f>
        <v>0</v>
      </c>
      <c r="J3" s="4">
        <f>INDEX(销售发票流水!Z:Z,MATCH(E3,销售发票流水!G:G,0))</f>
        <v>1538.4</v>
      </c>
      <c r="K3" t="str">
        <f>INDEX(销售发票流水!AH:AH,MATCH(E3,销售发票流水!G:G,0))</f>
        <v/>
      </c>
    </row>
    <row r="4" spans="1:11" x14ac:dyDescent="0.25">
      <c r="A4" s="5">
        <f>INDEX(销售发票流水!A:A,MATCH(E4,销售发票流水!G:G,0))</f>
        <v>45201.04115740741</v>
      </c>
      <c r="B4" t="str">
        <f>INDEX(销售发票流水!F:F,MATCH(E4,销售发票流水!G:G,0))</f>
        <v>LUOJUN WANG</v>
      </c>
      <c r="C4" t="str">
        <f>INDEX(销售发票流水!O:O,MATCH(E4,销售发票流水!G:G,0))</f>
        <v>ALCARRAS</v>
      </c>
      <c r="D4" t="str">
        <f>INDEX(销售发票流水!P:P,MATCH(E4,销售发票流水!G:G,0))</f>
        <v>LUOJUN WANG</v>
      </c>
      <c r="E4" t="s">
        <v>484</v>
      </c>
      <c r="F4" t="str">
        <f>INDEX(销售发票流水!S:S,MATCH(E4,销售发票流水!G:G,0))</f>
        <v>X6105141K</v>
      </c>
      <c r="G4" s="4">
        <f>INDEX(销售发票流水!T:T,MATCH(E4,销售发票流水!G:G,0))</f>
        <v>433.17</v>
      </c>
      <c r="H4" s="4">
        <f>INDEX(销售发票流水!U:U,MATCH(E4,销售发票流水!G:G,0))</f>
        <v>90.97</v>
      </c>
      <c r="I4" s="4">
        <f>INDEX(销售发票流水!V:V,MATCH(E4,销售发票流水!G:G,0))</f>
        <v>22.52</v>
      </c>
      <c r="J4" s="4">
        <f>INDEX(销售发票流水!Z:Z,MATCH(E4,销售发票流水!G:G,0))</f>
        <v>546.65</v>
      </c>
      <c r="K4" t="str">
        <f>INDEX(销售发票流水!AH:AH,MATCH(E4,销售发票流水!G:G,0))</f>
        <v/>
      </c>
    </row>
    <row r="5" spans="1:11" x14ac:dyDescent="0.25">
      <c r="A5" s="5">
        <f>INDEX(销售发票流水!A:A,MATCH(E5,销售发票流水!G:G,0))</f>
        <v>45201.04115740741</v>
      </c>
      <c r="B5" t="str">
        <f>INDEX(销售发票流水!F:F,MATCH(E5,销售发票流水!G:G,0))</f>
        <v>LUOJUN WANG</v>
      </c>
      <c r="C5" t="str">
        <f>INDEX(销售发票流水!O:O,MATCH(E5,销售发票流水!G:G,0))</f>
        <v>ALCARRAS</v>
      </c>
      <c r="D5" t="str">
        <f>INDEX(销售发票流水!P:P,MATCH(E5,销售发票流水!G:G,0))</f>
        <v>LUOJUN WANG</v>
      </c>
      <c r="E5" t="s">
        <v>487</v>
      </c>
      <c r="F5" t="str">
        <f>INDEX(销售发票流水!S:S,MATCH(E5,销售发票流水!G:G,0))</f>
        <v>X6105141K</v>
      </c>
      <c r="G5" s="4">
        <f>INDEX(销售发票流水!T:T,MATCH(E5,销售发票流水!G:G,0))</f>
        <v>-433.17</v>
      </c>
      <c r="H5" s="4">
        <f>INDEX(销售发票流水!U:U,MATCH(E5,销售发票流水!G:G,0))</f>
        <v>-90.97</v>
      </c>
      <c r="I5" s="4">
        <f>INDEX(销售发票流水!V:V,MATCH(E5,销售发票流水!G:G,0))</f>
        <v>-22.52</v>
      </c>
      <c r="J5" s="4">
        <f>INDEX(销售发票流水!Z:Z,MATCH(E5,销售发票流水!G:G,0))</f>
        <v>-546.65</v>
      </c>
      <c r="K5" t="s">
        <v>484</v>
      </c>
    </row>
    <row r="6" spans="1:11" x14ac:dyDescent="0.25">
      <c r="A6" s="5">
        <f>INDEX(销售发票流水!A:A,MATCH(E6,销售发票流水!G:G,0))</f>
        <v>45201.04115740741</v>
      </c>
      <c r="B6" t="str">
        <f>INDEX(销售发票流水!F:F,MATCH(E6,销售发票流水!G:G,0))</f>
        <v>FENGTING QIU</v>
      </c>
      <c r="C6" t="str">
        <f>INDEX(销售发票流水!O:O,MATCH(E6,销售发票流水!G:G,0))</f>
        <v>COSLADA</v>
      </c>
      <c r="D6" t="str">
        <f>INDEX(销售发票流水!P:P,MATCH(E6,销售发票流水!G:G,0))</f>
        <v>FENGTING QIU</v>
      </c>
      <c r="E6" t="s">
        <v>492</v>
      </c>
      <c r="F6" t="str">
        <f>INDEX(销售发票流水!S:S,MATCH(E6,销售发票流水!G:G,0))</f>
        <v>X8321737S</v>
      </c>
      <c r="G6" s="4">
        <f>INDEX(销售发票流水!T:T,MATCH(E6,销售发票流水!G:G,0))</f>
        <v>-8.5</v>
      </c>
      <c r="H6" s="4">
        <f>INDEX(销售发票流水!U:U,MATCH(E6,销售发票流水!G:G,0))</f>
        <v>-1.79</v>
      </c>
      <c r="I6" s="4">
        <f>INDEX(销售发票流水!V:V,MATCH(E6,销售发票流水!G:G,0))</f>
        <v>-0.44</v>
      </c>
      <c r="J6" s="4">
        <f>INDEX(销售发票流水!Z:Z,MATCH(E6,销售发票流水!G:G,0))</f>
        <v>-10.73</v>
      </c>
      <c r="K6" t="str">
        <f>INDEX(销售发票流水!AH:AH,MATCH(E6,销售发票流水!G:G,0))</f>
        <v>FTS22/0000845</v>
      </c>
    </row>
    <row r="7" spans="1:11" x14ac:dyDescent="0.25">
      <c r="A7" s="5">
        <f>INDEX(销售发票流水!A:A,MATCH(E7,销售发票流水!G:G,0))</f>
        <v>45201.04115740741</v>
      </c>
      <c r="B7" t="str">
        <f>INDEX(销售发票流水!F:F,MATCH(E7,销售发票流水!G:G,0))</f>
        <v>LITXU MEGAPARK S.L.</v>
      </c>
      <c r="C7" t="str">
        <f>INDEX(销售发票流水!O:O,MATCH(E7,销售发票流水!G:G,0))</f>
        <v>BARACALDO</v>
      </c>
      <c r="D7" t="str">
        <f>INDEX(销售发票流水!P:P,MATCH(E7,销售发票流水!G:G,0))</f>
        <v>LITXU MEGAPARK S.L.</v>
      </c>
      <c r="E7" t="s">
        <v>498</v>
      </c>
      <c r="F7" t="str">
        <f>INDEX(销售发票流水!S:S,MATCH(E7,销售发票流水!G:G,0))</f>
        <v>B95635231</v>
      </c>
      <c r="G7" s="4">
        <f>INDEX(销售发票流水!T:T,MATCH(E7,销售发票流水!G:G,0))</f>
        <v>-31.2</v>
      </c>
      <c r="H7" s="4">
        <f>INDEX(销售发票流水!U:U,MATCH(E7,销售发票流水!G:G,0))</f>
        <v>-6.55</v>
      </c>
      <c r="I7" s="4">
        <f>INDEX(销售发票流水!V:V,MATCH(E7,销售发票流水!G:G,0))</f>
        <v>0</v>
      </c>
      <c r="J7" s="4">
        <f>INDEX(销售发票流水!Z:Z,MATCH(E7,销售发票流水!G:G,0))</f>
        <v>-37.75</v>
      </c>
      <c r="K7" t="str">
        <f>INDEX(销售发票流水!AH:AH,MATCH(E7,销售发票流水!G:G,0))</f>
        <v>FTS23/0001965</v>
      </c>
    </row>
    <row r="8" spans="1:11" x14ac:dyDescent="0.25">
      <c r="A8" s="5">
        <f>INDEX(销售发票流水!A:A,MATCH(E8,销售发票流水!G:G,0))</f>
        <v>45201.04115740741</v>
      </c>
      <c r="B8" t="str">
        <f>INDEX(销售发票流水!F:F,MATCH(E8,销售发票流水!G:G,0))</f>
        <v>SUPERMERCADO FORTUNA 2016 S.L</v>
      </c>
      <c r="C8" t="str">
        <f>INDEX(销售发票流水!O:O,MATCH(E8,销售发票流水!G:G,0))</f>
        <v>ROZAS DE MADRID LAS</v>
      </c>
      <c r="D8" t="str">
        <f>INDEX(销售发票流水!P:P,MATCH(E8,销售发票流水!G:G,0))</f>
        <v>SUPERMERCADO FORTUNA 2016 S.L</v>
      </c>
      <c r="E8" t="s">
        <v>504</v>
      </c>
      <c r="F8" t="str">
        <f>INDEX(销售发票流水!S:S,MATCH(E8,销售发票流水!G:G,0))</f>
        <v>B87573358</v>
      </c>
      <c r="G8" s="4">
        <f>INDEX(销售发票流水!T:T,MATCH(E8,销售发票流水!G:G,0))</f>
        <v>-73.03</v>
      </c>
      <c r="H8" s="4">
        <f>INDEX(销售发票流水!U:U,MATCH(E8,销售发票流水!G:G,0))</f>
        <v>-15.34</v>
      </c>
      <c r="I8" s="4">
        <f>INDEX(销售发票流水!V:V,MATCH(E8,销售发票流水!G:G,0))</f>
        <v>0</v>
      </c>
      <c r="J8" s="4">
        <f>INDEX(销售发票流水!Z:Z,MATCH(E8,销售发票流水!G:G,0))</f>
        <v>-88.37</v>
      </c>
      <c r="K8" t="str">
        <f>INDEX(销售发票流水!AH:AH,MATCH(E8,销售发票流水!G:G,0))</f>
        <v>FTS23/0001567</v>
      </c>
    </row>
    <row r="9" spans="1:11" x14ac:dyDescent="0.25">
      <c r="A9" s="5">
        <f>INDEX(销售发票流水!A:A,MATCH(E9,销售发票流水!G:G,0))</f>
        <v>45202.04115740741</v>
      </c>
      <c r="B9" t="str">
        <f>INDEX(销售发票流水!F:F,MATCH(E9,销售发票流水!G:G,0))</f>
        <v>KARAMBOLA 888 S.L.U</v>
      </c>
      <c r="C9" t="str">
        <f>INDEX(销售发票流水!O:O,MATCH(E9,销售发票流水!G:G,0))</f>
        <v>ZARAUTZ</v>
      </c>
      <c r="D9" t="str">
        <f>INDEX(销售发票流水!P:P,MATCH(E9,销售发票流水!G:G,0))</f>
        <v>KARAMBOLA 888 S.L.U</v>
      </c>
      <c r="E9" t="s">
        <v>511</v>
      </c>
      <c r="F9" t="str">
        <f>INDEX(销售发票流水!S:S,MATCH(E9,销售发票流水!G:G,0))</f>
        <v>B02883767</v>
      </c>
      <c r="G9" s="4">
        <f>INDEX(销售发票流水!T:T,MATCH(E9,销售发票流水!G:G,0))</f>
        <v>-1.38</v>
      </c>
      <c r="H9" s="4">
        <f>INDEX(销售发票流水!U:U,MATCH(E9,销售发票流水!G:G,0))</f>
        <v>-0.28999999999999998</v>
      </c>
      <c r="I9" s="4">
        <f>INDEX(销售发票流水!V:V,MATCH(E9,销售发票流水!G:G,0))</f>
        <v>0</v>
      </c>
      <c r="J9" s="4">
        <f>INDEX(销售发票流水!Z:Z,MATCH(E9,销售发票流水!G:G,0))</f>
        <v>-1.67</v>
      </c>
      <c r="K9" t="s">
        <v>293</v>
      </c>
    </row>
    <row r="10" spans="1:11" x14ac:dyDescent="0.25">
      <c r="A10" s="5">
        <f>INDEX(销售发票流水!A:A,MATCH(E10,销售发票流水!G:G,0))</f>
        <v>45202.04115740741</v>
      </c>
      <c r="B10" t="str">
        <f>INDEX(销售发票流水!F:F,MATCH(E10,销售发票流水!G:G,0))</f>
        <v>SUPER CHINO GALICIA LF S.L</v>
      </c>
      <c r="C10" t="str">
        <f>INDEX(销售发票流水!O:O,MATCH(E10,销售发票流水!G:G,0))</f>
        <v>PADRON</v>
      </c>
      <c r="D10" t="str">
        <f>INDEX(销售发票流水!P:P,MATCH(E10,销售发票流水!G:G,0))</f>
        <v>SUPER CHINO GALICIA LF S.L</v>
      </c>
      <c r="E10" t="s">
        <v>516</v>
      </c>
      <c r="F10" t="str">
        <f>INDEX(销售发票流水!S:S,MATCH(E10,销售发票流水!G:G,0))</f>
        <v>B70376124</v>
      </c>
      <c r="G10" s="4">
        <f>INDEX(销售发票流水!T:T,MATCH(E10,销售发票流水!G:G,0))</f>
        <v>869.95</v>
      </c>
      <c r="H10" s="4">
        <f>INDEX(销售发票流水!U:U,MATCH(E10,销售发票流水!G:G,0))</f>
        <v>182.69</v>
      </c>
      <c r="I10" s="4">
        <f>INDEX(销售发票流水!V:V,MATCH(E10,销售发票流水!G:G,0))</f>
        <v>0</v>
      </c>
      <c r="J10" s="4">
        <f>INDEX(销售发票流水!Z:Z,MATCH(E10,销售发票流水!G:G,0))</f>
        <v>1052.6400000000001</v>
      </c>
      <c r="K10" t="str">
        <f>INDEX(销售发票流水!AH:AH,MATCH(E10,销售发票流水!G:G,0))</f>
        <v/>
      </c>
    </row>
    <row r="11" spans="1:11" x14ac:dyDescent="0.25">
      <c r="A11" s="5">
        <f>INDEX(销售发票流水!A:A,MATCH(E11,销售发票流水!G:G,0))</f>
        <v>45202.04115740741</v>
      </c>
      <c r="B11" t="str">
        <f>INDEX(销售发票流水!F:F,MATCH(E11,销售发票流水!G:G,0))</f>
        <v>XUANKAI SHAN</v>
      </c>
      <c r="C11" t="str">
        <f>INDEX(销售发票流水!O:O,MATCH(E11,销售发票流水!G:G,0))</f>
        <v>COSLADA</v>
      </c>
      <c r="D11" t="str">
        <f>INDEX(销售发票流水!P:P,MATCH(E11,销售发票流水!G:G,0))</f>
        <v>XUANKAI SHAN</v>
      </c>
      <c r="E11" t="s">
        <v>522</v>
      </c>
      <c r="F11" t="str">
        <f>INDEX(销售发票流水!S:S,MATCH(E11,销售发票流水!G:G,0))</f>
        <v>X4426623C</v>
      </c>
      <c r="G11" s="4">
        <f>INDEX(销售发票流水!T:T,MATCH(E11,销售发票流水!G:G,0))</f>
        <v>37.200000000000003</v>
      </c>
      <c r="H11" s="4">
        <f>INDEX(销售发票流水!U:U,MATCH(E11,销售发票流水!G:G,0))</f>
        <v>7.81</v>
      </c>
      <c r="I11" s="4">
        <f>INDEX(销售发票流水!V:V,MATCH(E11,销售发票流水!G:G,0))</f>
        <v>1.93</v>
      </c>
      <c r="J11" s="4">
        <f>INDEX(销售发票流水!Z:Z,MATCH(E11,销售发票流水!G:G,0))</f>
        <v>46.94</v>
      </c>
      <c r="K11" t="str">
        <f>INDEX(销售发票流水!AH:AH,MATCH(E11,销售发票流水!G:G,0))</f>
        <v/>
      </c>
    </row>
    <row r="12" spans="1:11" x14ac:dyDescent="0.25">
      <c r="A12" s="5">
        <f>INDEX(销售发票流水!A:A,MATCH(E12,销售发票流水!G:G,0))</f>
        <v>45202.04115740741</v>
      </c>
      <c r="B12" t="str">
        <f>INDEX(销售发票流水!F:F,MATCH(E12,销售发票流水!G:G,0))</f>
        <v>LITXU MEGAPARK S.L.</v>
      </c>
      <c r="C12" t="str">
        <f>INDEX(销售发票流水!O:O,MATCH(E12,销售发票流水!G:G,0))</f>
        <v>BARACALDO</v>
      </c>
      <c r="D12" t="str">
        <f>INDEX(销售发票流水!P:P,MATCH(E12,销售发票流水!G:G,0))</f>
        <v>LITXU MEGAPARK S.L.</v>
      </c>
      <c r="E12" t="s">
        <v>525</v>
      </c>
      <c r="F12" t="str">
        <f>INDEX(销售发票流水!S:S,MATCH(E12,销售发票流水!G:G,0))</f>
        <v>B95635231</v>
      </c>
      <c r="G12" s="4">
        <f>INDEX(销售发票流水!T:T,MATCH(E12,销售发票流水!G:G,0))</f>
        <v>1568.26</v>
      </c>
      <c r="H12" s="4">
        <f>INDEX(销售发票流水!U:U,MATCH(E12,销售发票流水!G:G,0))</f>
        <v>329.34</v>
      </c>
      <c r="I12" s="4">
        <f>INDEX(销售发票流水!V:V,MATCH(E12,销售发票流水!G:G,0))</f>
        <v>0</v>
      </c>
      <c r="J12" s="4">
        <f>INDEX(销售发票流水!Z:Z,MATCH(E12,销售发票流水!G:G,0))</f>
        <v>1897.6</v>
      </c>
      <c r="K12" t="str">
        <f>INDEX(销售发票流水!AH:AH,MATCH(E12,销售发票流水!G:G,0))</f>
        <v/>
      </c>
    </row>
    <row r="13" spans="1:11" x14ac:dyDescent="0.25">
      <c r="A13" s="5">
        <f>INDEX(销售发票流水!A:A,MATCH(E13,销售发票流水!G:G,0))</f>
        <v>45202.04115740741</v>
      </c>
      <c r="B13" t="str">
        <f>INDEX(销售发票流水!F:F,MATCH(E13,销售发票流水!G:G,0))</f>
        <v>CHEN YIBING</v>
      </c>
      <c r="C13" t="str">
        <f>INDEX(销售发票流水!O:O,MATCH(E13,销售发票流水!G:G,0))</f>
        <v>PREMIA DE MAR</v>
      </c>
      <c r="D13" t="str">
        <f>INDEX(销售发票流水!P:P,MATCH(E13,销售发票流水!G:G,0))</f>
        <v>CHEN YIBING</v>
      </c>
      <c r="E13" t="s">
        <v>528</v>
      </c>
      <c r="F13" t="str">
        <f>INDEX(销售发票流水!S:S,MATCH(E13,销售发票流水!G:G,0))</f>
        <v>X4946362M</v>
      </c>
      <c r="G13" s="4">
        <f>INDEX(销售发票流水!T:T,MATCH(E13,销售发票流水!G:G,0))</f>
        <v>-31.44</v>
      </c>
      <c r="H13" s="4">
        <f>INDEX(销售发票流水!U:U,MATCH(E13,销售发票流水!G:G,0))</f>
        <v>-6.6</v>
      </c>
      <c r="I13" s="4">
        <f>INDEX(销售发票流水!V:V,MATCH(E13,销售发票流水!G:G,0))</f>
        <v>-1.64</v>
      </c>
      <c r="J13" s="4">
        <f>INDEX(销售发票流水!Z:Z,MATCH(E13,销售发票流水!G:G,0))</f>
        <v>-39.68</v>
      </c>
      <c r="K13" t="str">
        <f>INDEX(销售发票流水!AH:AH,MATCH(E13,销售发票流水!G:G,0))</f>
        <v>FTS23/0001650</v>
      </c>
    </row>
    <row r="14" spans="1:11" x14ac:dyDescent="0.25">
      <c r="A14" s="5">
        <f>INDEX(销售发票流水!A:A,MATCH(E14,销售发票流水!G:G,0))</f>
        <v>45202.04115740741</v>
      </c>
      <c r="B14" t="str">
        <f>INDEX(销售发票流水!F:F,MATCH(E14,销售发票流水!G:G,0))</f>
        <v>SUPERMERCADO FORTUNA 2016 S.L</v>
      </c>
      <c r="C14" t="str">
        <f>INDEX(销售发票流水!O:O,MATCH(E14,销售发票流水!G:G,0))</f>
        <v>ROZAS DE MADRID LAS</v>
      </c>
      <c r="D14" t="str">
        <f>INDEX(销售发票流水!P:P,MATCH(E14,销售发票流水!G:G,0))</f>
        <v>SUPERMERCADO FORTUNA 2016 S.L</v>
      </c>
      <c r="E14" t="s">
        <v>533</v>
      </c>
      <c r="F14" t="str">
        <f>INDEX(销售发票流水!S:S,MATCH(E14,销售发票流水!G:G,0))</f>
        <v>B87573358</v>
      </c>
      <c r="G14" s="4">
        <f>INDEX(销售发票流水!T:T,MATCH(E14,销售发票流水!G:G,0))</f>
        <v>507.59</v>
      </c>
      <c r="H14" s="4">
        <f>INDEX(销售发票流水!U:U,MATCH(E14,销售发票流水!G:G,0))</f>
        <v>106.6</v>
      </c>
      <c r="I14" s="4">
        <f>INDEX(销售发票流水!V:V,MATCH(E14,销售发票流水!G:G,0))</f>
        <v>0</v>
      </c>
      <c r="J14" s="4">
        <f>INDEX(销售发票流水!Z:Z,MATCH(E14,销售发票流水!G:G,0))</f>
        <v>614.19000000000005</v>
      </c>
      <c r="K14" t="str">
        <f>INDEX(销售发票流水!AH:AH,MATCH(E14,销售发票流水!G:G,0))</f>
        <v/>
      </c>
    </row>
    <row r="15" spans="1:11" x14ac:dyDescent="0.25">
      <c r="A15" s="5">
        <f>INDEX(销售发票流水!A:A,MATCH(E15,销售发票流水!G:G,0))</f>
        <v>45202.04115740741</v>
      </c>
      <c r="B15" t="str">
        <f>INDEX(销售发票流水!F:F,MATCH(E15,销售发票流水!G:G,0))</f>
        <v>ZHIJIAN TIAN</v>
      </c>
      <c r="C15" t="str">
        <f>INDEX(销售发票流水!O:O,MATCH(E15,销售发票流水!G:G,0))</f>
        <v>MANZANARES</v>
      </c>
      <c r="D15" t="str">
        <f>INDEX(销售发票流水!P:P,MATCH(E15,销售发票流水!G:G,0))</f>
        <v>ZHIJIAN TIAN</v>
      </c>
      <c r="E15" t="s">
        <v>537</v>
      </c>
      <c r="F15" t="str">
        <f>INDEX(销售发票流水!S:S,MATCH(E15,销售发票流水!G:G,0))</f>
        <v>X8205255M</v>
      </c>
      <c r="G15" s="4">
        <f>INDEX(销售发票流水!T:T,MATCH(E15,销售发票流水!G:G,0))</f>
        <v>313.31</v>
      </c>
      <c r="H15" s="4">
        <f>INDEX(销售发票流水!U:U,MATCH(E15,销售发票流水!G:G,0))</f>
        <v>65.8</v>
      </c>
      <c r="I15" s="4">
        <f>INDEX(销售发票流水!V:V,MATCH(E15,销售发票流水!G:G,0))</f>
        <v>16.29</v>
      </c>
      <c r="J15" s="4">
        <f>INDEX(销售发票流水!Z:Z,MATCH(E15,销售发票流水!G:G,0))</f>
        <v>395.4</v>
      </c>
      <c r="K15" t="str">
        <f>INDEX(销售发票流水!AH:AH,MATCH(E15,销售发票流水!G:G,0))</f>
        <v/>
      </c>
    </row>
    <row r="16" spans="1:11" x14ac:dyDescent="0.25">
      <c r="A16" s="5">
        <f>INDEX(销售发票流水!A:A,MATCH(E16,销售发票流水!G:G,0))</f>
        <v>45202.04115740741</v>
      </c>
      <c r="B16" t="str">
        <f>INDEX(销售发票流水!F:F,MATCH(E16,销售发票流水!G:G,0))</f>
        <v>ASIA NUMERO 1 S.L</v>
      </c>
      <c r="C16" t="str">
        <f>INDEX(销售发票流水!O:O,MATCH(E16,销售发票流水!G:G,0))</f>
        <v>MASPALOMAS</v>
      </c>
      <c r="D16" t="str">
        <f>INDEX(销售发票流水!P:P,MATCH(E16,销售发票流水!G:G,0))</f>
        <v>ASIA NUMERO 1 S.L</v>
      </c>
      <c r="E16" t="s">
        <v>538</v>
      </c>
      <c r="F16" t="str">
        <f>INDEX(销售发票流水!S:S,MATCH(E16,销售发票流水!G:G,0))</f>
        <v>B76185347</v>
      </c>
      <c r="G16" s="4">
        <f>INDEX(销售发票流水!T:T,MATCH(E16,销售发票流水!G:G,0))</f>
        <v>53.55</v>
      </c>
      <c r="H16" s="4">
        <f>INDEX(销售发票流水!U:U,MATCH(E16,销售发票流水!G:G,0))</f>
        <v>0</v>
      </c>
      <c r="I16" s="4">
        <f>INDEX(销售发票流水!V:V,MATCH(E16,销售发票流水!G:G,0))</f>
        <v>0</v>
      </c>
      <c r="J16" s="4">
        <f>INDEX(销售发票流水!Z:Z,MATCH(E16,销售发票流水!G:G,0))</f>
        <v>53.55</v>
      </c>
      <c r="K16" t="str">
        <f>INDEX(销售发票流水!AH:AH,MATCH(E16,销售发票流水!G:G,0))</f>
        <v/>
      </c>
    </row>
    <row r="17" spans="1:11" x14ac:dyDescent="0.25">
      <c r="A17" s="5">
        <f>INDEX(销售发票流水!A:A,MATCH(E17,销售发票流水!G:G,0))</f>
        <v>45202.04115740741</v>
      </c>
      <c r="B17" t="str">
        <f>INDEX(销售发票流水!F:F,MATCH(E17,销售发票流水!G:G,0))</f>
        <v>XINXIN SHANGCHANG S.L</v>
      </c>
      <c r="C17" t="str">
        <f>INDEX(销售发票流水!O:O,MATCH(E17,销售发票流水!G:G,0))</f>
        <v>IBIZA</v>
      </c>
      <c r="D17" t="str">
        <f>INDEX(销售发票流水!P:P,MATCH(E17,销售发票流水!G:G,0))</f>
        <v>XINXIN SHANGCHANG S.L</v>
      </c>
      <c r="E17" t="s">
        <v>542</v>
      </c>
      <c r="F17" t="str">
        <f>INDEX(销售发票流水!S:S,MATCH(E17,销售发票流水!G:G,0))</f>
        <v>B57691495</v>
      </c>
      <c r="G17" s="4">
        <f>INDEX(销售发票流水!T:T,MATCH(E17,销售发票流水!G:G,0))</f>
        <v>-29.42</v>
      </c>
      <c r="H17" s="4">
        <f>INDEX(销售发票流水!U:U,MATCH(E17,销售发票流水!G:G,0))</f>
        <v>-6.18</v>
      </c>
      <c r="I17" s="4">
        <f>INDEX(销售发票流水!V:V,MATCH(E17,销售发票流水!G:G,0))</f>
        <v>0</v>
      </c>
      <c r="J17" s="4">
        <f>INDEX(销售发票流水!Z:Z,MATCH(E17,销售发票流水!G:G,0))</f>
        <v>-35.6</v>
      </c>
      <c r="K17" t="str">
        <f>INDEX(销售发票流水!AH:AH,MATCH(E17,销售发票流水!G:G,0))</f>
        <v>FTS23/0002183</v>
      </c>
    </row>
    <row r="18" spans="1:11" x14ac:dyDescent="0.25">
      <c r="A18" s="5">
        <f>INDEX(销售发票流水!A:A,MATCH(E18,销售发票流水!G:G,0))</f>
        <v>45202.04115740741</v>
      </c>
      <c r="B18" t="str">
        <f>INDEX(销售发票流水!F:F,MATCH(E18,销售发票流水!G:G,0))</f>
        <v>IUNTECH GALICIA S.L 齐力分公司</v>
      </c>
      <c r="C18" t="str">
        <f>INDEX(销售发票流水!O:O,MATCH(E18,销售发票流水!G:G,0))</f>
        <v>PUXEIROS (MOS)</v>
      </c>
      <c r="D18" t="str">
        <f>INDEX(销售发票流水!P:P,MATCH(E18,销售发票流水!G:G,0))</f>
        <v>IUNTECH GALICIA S.L</v>
      </c>
      <c r="E18" t="s">
        <v>546</v>
      </c>
      <c r="F18" t="str">
        <f>INDEX(销售发票流水!S:S,MATCH(E18,销售发票流水!G:G,0))</f>
        <v>B27811553</v>
      </c>
      <c r="G18" s="4">
        <f>INDEX(销售发票流水!T:T,MATCH(E18,销售发票流水!G:G,0))</f>
        <v>17.04</v>
      </c>
      <c r="H18" s="4">
        <f>INDEX(销售发票流水!U:U,MATCH(E18,销售发票流水!G:G,0))</f>
        <v>3.58</v>
      </c>
      <c r="I18" s="4">
        <f>INDEX(销售发票流水!V:V,MATCH(E18,销售发票流水!G:G,0))</f>
        <v>0</v>
      </c>
      <c r="J18" s="4">
        <f>INDEX(销售发票流水!Z:Z,MATCH(E18,销售发票流水!G:G,0))</f>
        <v>20.62</v>
      </c>
      <c r="K18" t="str">
        <f>INDEX(销售发票流水!AH:AH,MATCH(E18,销售发票流水!G:G,0))</f>
        <v/>
      </c>
    </row>
    <row r="19" spans="1:11" x14ac:dyDescent="0.25">
      <c r="A19" s="5">
        <f>INDEX(销售发票流水!A:A,MATCH(E19,销售发票流水!G:G,0))</f>
        <v>45202.04115740741</v>
      </c>
      <c r="B19" t="str">
        <f>INDEX(销售发票流水!F:F,MATCH(E19,销售发票流水!G:G,0))</f>
        <v>IUNTECH GALICIA S.L 齐力分公司</v>
      </c>
      <c r="C19" t="str">
        <f>INDEX(销售发票流水!O:O,MATCH(E19,销售发票流水!G:G,0))</f>
        <v>PUXEIROS (MOS)</v>
      </c>
      <c r="D19" t="str">
        <f>INDEX(销售发票流水!P:P,MATCH(E19,销售发票流水!G:G,0))</f>
        <v>IUNTECH GALICIA S.L</v>
      </c>
      <c r="E19" t="s">
        <v>549</v>
      </c>
      <c r="F19" t="str">
        <f>INDEX(销售发票流水!S:S,MATCH(E19,销售发票流水!G:G,0))</f>
        <v>B27811553</v>
      </c>
      <c r="G19" s="4">
        <f>INDEX(销售发票流水!T:T,MATCH(E19,销售发票流水!G:G,0))</f>
        <v>1.4</v>
      </c>
      <c r="H19" s="4">
        <f>INDEX(销售发票流水!U:U,MATCH(E19,销售发票流水!G:G,0))</f>
        <v>0.28999999999999998</v>
      </c>
      <c r="I19" s="4">
        <f>INDEX(销售发票流水!V:V,MATCH(E19,销售发票流水!G:G,0))</f>
        <v>0</v>
      </c>
      <c r="J19" s="4">
        <f>INDEX(销售发票流水!Z:Z,MATCH(E19,销售发票流水!G:G,0))</f>
        <v>1.69</v>
      </c>
      <c r="K19" t="str">
        <f>INDEX(销售发票流水!AH:AH,MATCH(E19,销售发票流水!G:G,0))</f>
        <v/>
      </c>
    </row>
    <row r="20" spans="1:11" x14ac:dyDescent="0.25">
      <c r="A20" s="5">
        <f>INDEX(销售发票流水!A:A,MATCH(E20,销售发票流水!G:G,0))</f>
        <v>45202.04115740741</v>
      </c>
      <c r="B20" t="str">
        <f>INDEX(销售发票流水!F:F,MATCH(E20,销售发票流水!G:G,0))</f>
        <v>IUNTECH GALICIA S.L 齐力分公司</v>
      </c>
      <c r="C20" t="str">
        <f>INDEX(销售发票流水!O:O,MATCH(E20,销售发票流水!G:G,0))</f>
        <v>PUXEIROS (MOS)</v>
      </c>
      <c r="D20" t="str">
        <f>INDEX(销售发票流水!P:P,MATCH(E20,销售发票流水!G:G,0))</f>
        <v>IUNTECH GALICIA S.L</v>
      </c>
      <c r="E20" t="s">
        <v>551</v>
      </c>
      <c r="F20" t="str">
        <f>INDEX(销售发票流水!S:S,MATCH(E20,销售发票流水!G:G,0))</f>
        <v>B27811553</v>
      </c>
      <c r="G20" s="4">
        <f>INDEX(销售发票流水!T:T,MATCH(E20,销售发票流水!G:G,0))</f>
        <v>27.56</v>
      </c>
      <c r="H20" s="4">
        <f>INDEX(销售发票流水!U:U,MATCH(E20,销售发票流水!G:G,0))</f>
        <v>5.79</v>
      </c>
      <c r="I20" s="4">
        <f>INDEX(销售发票流水!V:V,MATCH(E20,销售发票流水!G:G,0))</f>
        <v>0</v>
      </c>
      <c r="J20" s="4">
        <f>INDEX(销售发票流水!Z:Z,MATCH(E20,销售发票流水!G:G,0))</f>
        <v>33.35</v>
      </c>
      <c r="K20" t="str">
        <f>INDEX(销售发票流水!AH:AH,MATCH(E20,销售发票流水!G:G,0))</f>
        <v/>
      </c>
    </row>
    <row r="21" spans="1:11" x14ac:dyDescent="0.25">
      <c r="A21" s="5">
        <f>INDEX(销售发票流水!A:A,MATCH(E21,销售发票流水!G:G,0))</f>
        <v>45202.04115740741</v>
      </c>
      <c r="B21" t="str">
        <f>INDEX(销售发票流水!F:F,MATCH(E21,销售发票流水!G:G,0))</f>
        <v>IBARCENTER 2021 S.L</v>
      </c>
      <c r="C21" t="str">
        <f>INDEX(销售发票流水!O:O,MATCH(E21,销售发票流水!G:G,0))</f>
        <v>SESTAO</v>
      </c>
      <c r="D21" t="str">
        <f>INDEX(销售发票流水!P:P,MATCH(E21,销售发票流水!G:G,0))</f>
        <v>IBARCENTER 2021 S.L</v>
      </c>
      <c r="E21" t="s">
        <v>555</v>
      </c>
      <c r="F21" t="str">
        <f>INDEX(销售发票流水!S:S,MATCH(E21,销售发票流水!G:G,0))</f>
        <v>B16906539</v>
      </c>
      <c r="G21" s="4">
        <f>INDEX(销售发票流水!T:T,MATCH(E21,销售发票流水!G:G,0))</f>
        <v>2231.4499999999998</v>
      </c>
      <c r="H21" s="4">
        <f>INDEX(销售发票流水!U:U,MATCH(E21,销售发票流水!G:G,0))</f>
        <v>468.6</v>
      </c>
      <c r="I21" s="4">
        <f>INDEX(销售发票流水!V:V,MATCH(E21,销售发票流水!G:G,0))</f>
        <v>0</v>
      </c>
      <c r="J21" s="4">
        <f>INDEX(销售发票流水!Z:Z,MATCH(E21,销售发票流水!G:G,0))</f>
        <v>2700.05</v>
      </c>
      <c r="K21" t="str">
        <f>INDEX(销售发票流水!AH:AH,MATCH(E21,销售发票流水!G:G,0))</f>
        <v/>
      </c>
    </row>
    <row r="22" spans="1:11" x14ac:dyDescent="0.25">
      <c r="A22" s="5">
        <f>INDEX(销售发票流水!A:A,MATCH(E22,销售发票流水!G:G,0))</f>
        <v>45202.04115740741</v>
      </c>
      <c r="B22" t="str">
        <f>INDEX(销售发票流水!F:F,MATCH(E22,销售发票流水!G:G,0))</f>
        <v>HUANLIANG YANG</v>
      </c>
      <c r="C22" t="str">
        <f>INDEX(销售发票流水!O:O,MATCH(E22,销售发票流水!G:G,0))</f>
        <v>LA CANIZA</v>
      </c>
      <c r="D22" t="str">
        <f>INDEX(销售发票流水!P:P,MATCH(E22,销售发票流水!G:G,0))</f>
        <v>HUANLIANG YANG</v>
      </c>
      <c r="E22" t="s">
        <v>562</v>
      </c>
      <c r="F22" t="str">
        <f>INDEX(销售发票流水!S:S,MATCH(E22,销售发票流水!G:G,0))</f>
        <v>X5352455X</v>
      </c>
      <c r="G22" s="4">
        <f>INDEX(销售发票流水!T:T,MATCH(E22,销售发票流水!G:G,0))</f>
        <v>538.19000000000005</v>
      </c>
      <c r="H22" s="4">
        <f>INDEX(销售发票流水!U:U,MATCH(E22,销售发票流水!G:G,0))</f>
        <v>113.02</v>
      </c>
      <c r="I22" s="4">
        <f>INDEX(销售发票流水!V:V,MATCH(E22,销售发票流水!G:G,0))</f>
        <v>27.99</v>
      </c>
      <c r="J22" s="4">
        <f>INDEX(销售发票流水!Z:Z,MATCH(E22,销售发票流水!G:G,0))</f>
        <v>679.2</v>
      </c>
      <c r="K22" t="str">
        <f>INDEX(销售发票流水!AH:AH,MATCH(E22,销售发票流水!G:G,0))</f>
        <v/>
      </c>
    </row>
    <row r="23" spans="1:11" x14ac:dyDescent="0.25">
      <c r="A23" s="5">
        <f>INDEX(销售发票流水!A:A,MATCH(E23,销售发票流水!G:G,0))</f>
        <v>45202.04115740741</v>
      </c>
      <c r="B23" t="str">
        <f>INDEX(销售发票流水!F:F,MATCH(E23,销售发票流水!G:G,0))</f>
        <v>TE ESPERAMOS S.L.</v>
      </c>
      <c r="C23" t="str">
        <f>INDEX(销售发票流水!O:O,MATCH(E23,销售发票流水!G:G,0))</f>
        <v>CORDOVILLA</v>
      </c>
      <c r="D23" t="str">
        <f>INDEX(销售发票流水!P:P,MATCH(E23,销售发票流水!G:G,0))</f>
        <v>TE ESPERAMOS S.L.</v>
      </c>
      <c r="E23" t="s">
        <v>567</v>
      </c>
      <c r="F23" t="str">
        <f>INDEX(销售发票流水!S:S,MATCH(E23,销售发票流水!G:G,0))</f>
        <v>B71024418</v>
      </c>
      <c r="G23" s="4">
        <f>INDEX(销售发票流水!T:T,MATCH(E23,销售发票流水!G:G,0))</f>
        <v>725.21</v>
      </c>
      <c r="H23" s="4">
        <f>INDEX(销售发票流水!U:U,MATCH(E23,销售发票流水!G:G,0))</f>
        <v>152.29</v>
      </c>
      <c r="I23" s="4">
        <f>INDEX(销售发票流水!V:V,MATCH(E23,销售发票流水!G:G,0))</f>
        <v>0</v>
      </c>
      <c r="J23" s="4">
        <f>INDEX(销售发票流水!Z:Z,MATCH(E23,销售发票流水!G:G,0))</f>
        <v>877.5</v>
      </c>
      <c r="K23" t="str">
        <f>INDEX(销售发票流水!AH:AH,MATCH(E23,销售发票流水!G:G,0))</f>
        <v/>
      </c>
    </row>
    <row r="24" spans="1:11" x14ac:dyDescent="0.25">
      <c r="A24" s="5">
        <f>INDEX(销售发票流水!A:A,MATCH(E24,销售发票流水!G:G,0))</f>
        <v>45202.04115740741</v>
      </c>
      <c r="B24" t="str">
        <f>INDEX(销售发票流水!F:F,MATCH(E24,销售发票流水!G:G,0))</f>
        <v>HOME ILLESCAS S.L</v>
      </c>
      <c r="C24" t="str">
        <f>INDEX(销售发票流水!O:O,MATCH(E24,销售发票流水!G:G,0))</f>
        <v>ILLESCAS</v>
      </c>
      <c r="D24" t="str">
        <f>INDEX(销售发票流水!P:P,MATCH(E24,销售发票流水!G:G,0))</f>
        <v>HOME ILLESCAS S.L</v>
      </c>
      <c r="E24" t="s">
        <v>570</v>
      </c>
      <c r="F24" t="str">
        <f>INDEX(销售发票流水!S:S,MATCH(E24,销售发票流水!G:G,0))</f>
        <v>B72839970</v>
      </c>
      <c r="G24" s="4">
        <f>INDEX(销售发票流水!T:T,MATCH(E24,销售发票流水!G:G,0))</f>
        <v>5.95</v>
      </c>
      <c r="H24" s="4">
        <f>INDEX(销售发票流水!U:U,MATCH(E24,销售发票流水!G:G,0))</f>
        <v>1.25</v>
      </c>
      <c r="I24" s="4">
        <f>INDEX(销售发票流水!V:V,MATCH(E24,销售发票流水!G:G,0))</f>
        <v>0</v>
      </c>
      <c r="J24" s="4">
        <f>INDEX(销售发票流水!Z:Z,MATCH(E24,销售发票流水!G:G,0))</f>
        <v>7.2</v>
      </c>
      <c r="K24" t="str">
        <f>INDEX(销售发票流水!AH:AH,MATCH(E24,销售发票流水!G:G,0))</f>
        <v/>
      </c>
    </row>
    <row r="25" spans="1:11" x14ac:dyDescent="0.25">
      <c r="A25" s="5">
        <f>INDEX(销售发票流水!A:A,MATCH(E25,销售发票流水!G:G,0))</f>
        <v>45202.04115740741</v>
      </c>
      <c r="B25" t="str">
        <f>INDEX(销售发票流水!F:F,MATCH(E25,销售发票流水!G:G,0))</f>
        <v>TRUENO IMPORTACION S.L</v>
      </c>
      <c r="C25" t="str">
        <f>INDEX(销售发票流水!O:O,MATCH(E25,销售发票流水!G:G,0))</f>
        <v>ANAZA</v>
      </c>
      <c r="D25" t="str">
        <f>INDEX(销售发票流水!P:P,MATCH(E25,销售发票流水!G:G,0))</f>
        <v>TRUENO IMPORTACION S.L</v>
      </c>
      <c r="E25" t="s">
        <v>573</v>
      </c>
      <c r="F25" t="str">
        <f>INDEX(销售发票流水!S:S,MATCH(E25,销售发票流水!G:G,0))</f>
        <v>B76694496</v>
      </c>
      <c r="G25" s="4">
        <f>INDEX(销售发票流水!T:T,MATCH(E25,销售发票流水!G:G,0))</f>
        <v>0.7</v>
      </c>
      <c r="H25" s="4">
        <f>INDEX(销售发票流水!U:U,MATCH(E25,销售发票流水!G:G,0))</f>
        <v>0</v>
      </c>
      <c r="I25" s="4">
        <f>INDEX(销售发票流水!V:V,MATCH(E25,销售发票流水!G:G,0))</f>
        <v>0</v>
      </c>
      <c r="J25" s="4">
        <f>INDEX(销售发票流水!Z:Z,MATCH(E25,销售发票流水!G:G,0))</f>
        <v>0.7</v>
      </c>
      <c r="K25" t="str">
        <f>INDEX(销售发票流水!AH:AH,MATCH(E25,销售发票流水!G:G,0))</f>
        <v/>
      </c>
    </row>
    <row r="26" spans="1:11" x14ac:dyDescent="0.25">
      <c r="A26" s="5">
        <f>INDEX(销售发票流水!A:A,MATCH(E26,销售发票流水!G:G,0))</f>
        <v>45202.04115740741</v>
      </c>
      <c r="B26" t="str">
        <f>INDEX(销售发票流水!F:F,MATCH(E26,销售发票流水!G:G,0))</f>
        <v>TRUENO IMPORTACION S.L</v>
      </c>
      <c r="C26" t="str">
        <f>INDEX(销售发票流水!O:O,MATCH(E26,销售发票流水!G:G,0))</f>
        <v>ANAZA</v>
      </c>
      <c r="D26" t="str">
        <f>INDEX(销售发票流水!P:P,MATCH(E26,销售发票流水!G:G,0))</f>
        <v>TRUENO IMPORTACION S.L</v>
      </c>
      <c r="E26" t="s">
        <v>578</v>
      </c>
      <c r="F26" t="str">
        <f>INDEX(销售发票流水!S:S,MATCH(E26,销售发票流水!G:G,0))</f>
        <v>B76694496</v>
      </c>
      <c r="G26" s="4">
        <f>INDEX(销售发票流水!T:T,MATCH(E26,销售发票流水!G:G,0))</f>
        <v>0.33</v>
      </c>
      <c r="H26" s="4">
        <f>INDEX(销售发票流水!U:U,MATCH(E26,销售发票流水!G:G,0))</f>
        <v>0</v>
      </c>
      <c r="I26" s="4">
        <f>INDEX(销售发票流水!V:V,MATCH(E26,销售发票流水!G:G,0))</f>
        <v>0</v>
      </c>
      <c r="J26" s="4">
        <f>INDEX(销售发票流水!Z:Z,MATCH(E26,销售发票流水!G:G,0))</f>
        <v>0.33</v>
      </c>
      <c r="K26" t="str">
        <f>INDEX(销售发票流水!AH:AH,MATCH(E26,销售发票流水!G:G,0))</f>
        <v/>
      </c>
    </row>
    <row r="27" spans="1:11" x14ac:dyDescent="0.25">
      <c r="A27" s="5">
        <f>INDEX(销售发票流水!A:A,MATCH(E27,销售发票流水!G:G,0))</f>
        <v>45202.04115740741</v>
      </c>
      <c r="B27" t="str">
        <f>INDEX(销售发票流水!F:F,MATCH(E27,销售发票流水!G:G,0))</f>
        <v>TRUENO IMPORTACION S.L</v>
      </c>
      <c r="C27" t="str">
        <f>INDEX(销售发票流水!O:O,MATCH(E27,销售发票流水!G:G,0))</f>
        <v>ANAZA</v>
      </c>
      <c r="D27" t="str">
        <f>INDEX(销售发票流水!P:P,MATCH(E27,销售发票流水!G:G,0))</f>
        <v>TRUENO IMPORTACION S.L</v>
      </c>
      <c r="E27" t="s">
        <v>581</v>
      </c>
      <c r="F27" t="str">
        <f>INDEX(销售发票流水!S:S,MATCH(E27,销售发票流水!G:G,0))</f>
        <v>B76694496</v>
      </c>
      <c r="G27" s="4">
        <f>INDEX(销售发票流水!T:T,MATCH(E27,销售发票流水!G:G,0))</f>
        <v>0.12</v>
      </c>
      <c r="H27" s="4">
        <f>INDEX(销售发票流水!U:U,MATCH(E27,销售发票流水!G:G,0))</f>
        <v>0</v>
      </c>
      <c r="I27" s="4">
        <f>INDEX(销售发票流水!V:V,MATCH(E27,销售发票流水!G:G,0))</f>
        <v>0</v>
      </c>
      <c r="J27" s="4">
        <f>INDEX(销售发票流水!Z:Z,MATCH(E27,销售发票流水!G:G,0))</f>
        <v>0.12</v>
      </c>
      <c r="K27" t="str">
        <f>INDEX(销售发票流水!AH:AH,MATCH(E27,销售发票流水!G:G,0))</f>
        <v/>
      </c>
    </row>
    <row r="28" spans="1:11" x14ac:dyDescent="0.25">
      <c r="A28" s="5">
        <f>INDEX(销售发票流水!A:A,MATCH(E28,销售发票流水!G:G,0))</f>
        <v>45202.04115740741</v>
      </c>
      <c r="B28" t="str">
        <f>INDEX(销售发票流水!F:F,MATCH(E28,销售发票流水!G:G,0))</f>
        <v>TRUENO IMPORTACION S.L</v>
      </c>
      <c r="C28" t="str">
        <f>INDEX(销售发票流水!O:O,MATCH(E28,销售发票流水!G:G,0))</f>
        <v>ANAZA</v>
      </c>
      <c r="D28" t="str">
        <f>INDEX(销售发票流水!P:P,MATCH(E28,销售发票流水!G:G,0))</f>
        <v>TRUENO IMPORTACION S.L</v>
      </c>
      <c r="E28" t="s">
        <v>584</v>
      </c>
      <c r="F28" t="str">
        <f>INDEX(销售发票流水!S:S,MATCH(E28,销售发票流水!G:G,0))</f>
        <v>B76694496</v>
      </c>
      <c r="G28" s="4">
        <f>INDEX(销售发票流水!T:T,MATCH(E28,销售发票流水!G:G,0))</f>
        <v>0.12</v>
      </c>
      <c r="H28" s="4">
        <f>INDEX(销售发票流水!U:U,MATCH(E28,销售发票流水!G:G,0))</f>
        <v>0</v>
      </c>
      <c r="I28" s="4">
        <f>INDEX(销售发票流水!V:V,MATCH(E28,销售发票流水!G:G,0))</f>
        <v>0</v>
      </c>
      <c r="J28" s="4">
        <f>INDEX(销售发票流水!Z:Z,MATCH(E28,销售发票流水!G:G,0))</f>
        <v>0.12</v>
      </c>
      <c r="K28" t="str">
        <f>INDEX(销售发票流水!AH:AH,MATCH(E28,销售发票流水!G:G,0))</f>
        <v/>
      </c>
    </row>
    <row r="29" spans="1:11" x14ac:dyDescent="0.25">
      <c r="A29" s="5">
        <f>INDEX(销售发票流水!A:A,MATCH(E29,销售发票流水!G:G,0))</f>
        <v>45203.04115740741</v>
      </c>
      <c r="B29" t="str">
        <f>INDEX(销售发票流水!F:F,MATCH(E29,销售发票流水!G:G,0))</f>
        <v>GRAN BAZAR PLAZA CHINA S.L</v>
      </c>
      <c r="C29" t="str">
        <f>INDEX(销售发票流水!O:O,MATCH(E29,销售发票流水!G:G,0))</f>
        <v>ALGETE</v>
      </c>
      <c r="D29" t="str">
        <f>INDEX(销售发票流水!P:P,MATCH(E29,销售发票流水!G:G,0))</f>
        <v>GRAN BAZAR PLAZA CHINA S.L</v>
      </c>
      <c r="E29" t="s">
        <v>587</v>
      </c>
      <c r="F29" t="str">
        <f>INDEX(销售发票流水!S:S,MATCH(E29,销售发票流水!G:G,0))</f>
        <v>B88519061</v>
      </c>
      <c r="G29" s="4">
        <f>INDEX(销售发票流水!T:T,MATCH(E29,销售发票流水!G:G,0))</f>
        <v>811.9</v>
      </c>
      <c r="H29" s="4">
        <f>INDEX(销售发票流水!U:U,MATCH(E29,销售发票流水!G:G,0))</f>
        <v>170.5</v>
      </c>
      <c r="I29" s="4">
        <f>INDEX(销售发票流水!V:V,MATCH(E29,销售发票流水!G:G,0))</f>
        <v>0</v>
      </c>
      <c r="J29" s="4">
        <f>INDEX(销售发票流水!Z:Z,MATCH(E29,销售发票流水!G:G,0))</f>
        <v>982.4</v>
      </c>
      <c r="K29" t="str">
        <f>INDEX(销售发票流水!AH:AH,MATCH(E29,销售发票流水!G:G,0))</f>
        <v/>
      </c>
    </row>
    <row r="30" spans="1:11" x14ac:dyDescent="0.25">
      <c r="A30" s="5">
        <f>INDEX(销售发票流水!A:A,MATCH(E30,销售发票流水!G:G,0))</f>
        <v>45203.04115740741</v>
      </c>
      <c r="B30" t="str">
        <f>INDEX(销售发票流水!F:F,MATCH(E30,销售发票流水!G:G,0))</f>
        <v>TRUENO IMPORTACION S.L</v>
      </c>
      <c r="C30" t="str">
        <f>INDEX(销售发票流水!O:O,MATCH(E30,销售发票流水!G:G,0))</f>
        <v>ANAZA</v>
      </c>
      <c r="D30" t="str">
        <f>INDEX(销售发票流水!P:P,MATCH(E30,销售发票流水!G:G,0))</f>
        <v>TRUENO IMPORTACION S.L</v>
      </c>
      <c r="E30" t="s">
        <v>590</v>
      </c>
      <c r="F30" t="str">
        <f>INDEX(销售发票流水!S:S,MATCH(E30,销售发票流水!G:G,0))</f>
        <v>B76694496</v>
      </c>
      <c r="G30" s="4">
        <f>INDEX(销售发票流水!T:T,MATCH(E30,销售发票流水!G:G,0))</f>
        <v>585.25</v>
      </c>
      <c r="H30" s="4">
        <f>INDEX(销售发票流水!U:U,MATCH(E30,销售发票流水!G:G,0))</f>
        <v>0</v>
      </c>
      <c r="I30" s="4">
        <f>INDEX(销售发票流水!V:V,MATCH(E30,销售发票流水!G:G,0))</f>
        <v>0</v>
      </c>
      <c r="J30" s="4">
        <f>INDEX(销售发票流水!Z:Z,MATCH(E30,销售发票流水!G:G,0))</f>
        <v>585.25</v>
      </c>
      <c r="K30" t="str">
        <f>INDEX(销售发票流水!AH:AH,MATCH(E30,销售发票流水!G:G,0))</f>
        <v/>
      </c>
    </row>
    <row r="31" spans="1:11" x14ac:dyDescent="0.25">
      <c r="A31" s="5">
        <f>INDEX(销售发票流水!A:A,MATCH(E31,销售发票流水!G:G,0))</f>
        <v>45203.04115740741</v>
      </c>
      <c r="B31" t="str">
        <f>INDEX(销售发票流水!F:F,MATCH(E31,销售发票流水!G:G,0))</f>
        <v>GRUPO ZHENG 2019 S.L</v>
      </c>
      <c r="C31" t="str">
        <f>INDEX(销售发票流水!O:O,MATCH(E31,销售发票流水!G:G,0))</f>
        <v>ECIJA</v>
      </c>
      <c r="D31" t="str">
        <f>INDEX(销售发票流水!P:P,MATCH(E31,销售发票流水!G:G,0))</f>
        <v>GRUPO ZHENG 2019 S.L</v>
      </c>
      <c r="E31" t="s">
        <v>595</v>
      </c>
      <c r="F31" t="str">
        <f>INDEX(销售发票流水!S:S,MATCH(E31,销售发票流水!G:G,0))</f>
        <v>B93685733</v>
      </c>
      <c r="G31" s="4">
        <f>INDEX(销售发票流水!T:T,MATCH(E31,销售发票流水!G:G,0))</f>
        <v>443.06</v>
      </c>
      <c r="H31" s="4">
        <f>INDEX(销售发票流水!U:U,MATCH(E31,销售发票流水!G:G,0))</f>
        <v>93.04</v>
      </c>
      <c r="I31" s="4">
        <f>INDEX(销售发票流水!V:V,MATCH(E31,销售发票流水!G:G,0))</f>
        <v>0</v>
      </c>
      <c r="J31" s="4">
        <f>INDEX(销售发票流水!Z:Z,MATCH(E31,销售发票流水!G:G,0))</f>
        <v>536.1</v>
      </c>
      <c r="K31" t="str">
        <f>INDEX(销售发票流水!AH:AH,MATCH(E31,销售发票流水!G:G,0))</f>
        <v/>
      </c>
    </row>
    <row r="32" spans="1:11" x14ac:dyDescent="0.25">
      <c r="A32" s="5">
        <f>INDEX(销售发票流水!A:A,MATCH(E32,销售发票流水!G:G,0))</f>
        <v>45203.04115740741</v>
      </c>
      <c r="B32" t="str">
        <f>INDEX(销售发票流水!F:F,MATCH(E32,销售发票流水!G:G,0))</f>
        <v>ALMACENES ORIENTALES,S.L</v>
      </c>
      <c r="C32" t="str">
        <f>INDEX(销售发票流水!O:O,MATCH(E32,销售发票流水!G:G,0))</f>
        <v>OSUNA</v>
      </c>
      <c r="D32" t="str">
        <f>INDEX(销售发票流水!P:P,MATCH(E32,销售发票流水!G:G,0))</f>
        <v>ALMACENES ORIENTALES,S.L</v>
      </c>
      <c r="E32" t="s">
        <v>602</v>
      </c>
      <c r="F32" t="str">
        <f>INDEX(销售发票流水!S:S,MATCH(E32,销售发票流水!G:G,0))</f>
        <v>B90321688</v>
      </c>
      <c r="G32" s="4">
        <f>INDEX(销售发票流水!T:T,MATCH(E32,销售发票流水!G:G,0))</f>
        <v>506.16</v>
      </c>
      <c r="H32" s="4">
        <f>INDEX(销售发票流水!U:U,MATCH(E32,销售发票流水!G:G,0))</f>
        <v>106.29</v>
      </c>
      <c r="I32" s="4">
        <f>INDEX(销售发票流水!V:V,MATCH(E32,销售发票流水!G:G,0))</f>
        <v>0</v>
      </c>
      <c r="J32" s="4">
        <f>INDEX(销售发票流水!Z:Z,MATCH(E32,销售发票流水!G:G,0))</f>
        <v>612.45000000000005</v>
      </c>
      <c r="K32" t="str">
        <f>INDEX(销售发票流水!AH:AH,MATCH(E32,销售发票流水!G:G,0))</f>
        <v/>
      </c>
    </row>
    <row r="33" spans="1:11" x14ac:dyDescent="0.25">
      <c r="A33" s="5">
        <f>INDEX(销售发票流水!A:A,MATCH(E33,销售发票流水!G:G,0))</f>
        <v>45203.04115740741</v>
      </c>
      <c r="B33" t="str">
        <f>INDEX(销售发票流水!F:F,MATCH(E33,销售发票流水!G:G,0))</f>
        <v>TANGYUJUAN,S.L</v>
      </c>
      <c r="C33" t="str">
        <f>INDEX(销售发票流水!O:O,MATCH(E33,销售发票流水!G:G,0))</f>
        <v>MIRANDA DE EBRO</v>
      </c>
      <c r="D33" t="str">
        <f>INDEX(销售发票流水!P:P,MATCH(E33,销售发票流水!G:G,0))</f>
        <v>TANGYUJUAN,S.L</v>
      </c>
      <c r="E33" t="s">
        <v>608</v>
      </c>
      <c r="F33" t="str">
        <f>INDEX(销售发票流水!S:S,MATCH(E33,销售发票流水!G:G,0))</f>
        <v>B09605494</v>
      </c>
      <c r="G33" s="4">
        <f>INDEX(销售发票流水!T:T,MATCH(E33,销售发票流水!G:G,0))</f>
        <v>674.26</v>
      </c>
      <c r="H33" s="4">
        <f>INDEX(销售发票流水!U:U,MATCH(E33,销售发票流水!G:G,0))</f>
        <v>141.59</v>
      </c>
      <c r="I33" s="4">
        <f>INDEX(销售发票流水!V:V,MATCH(E33,销售发票流水!G:G,0))</f>
        <v>0</v>
      </c>
      <c r="J33" s="4">
        <f>INDEX(销售发票流水!Z:Z,MATCH(E33,销售发票流水!G:G,0))</f>
        <v>815.85</v>
      </c>
      <c r="K33" t="str">
        <f>INDEX(销售发票流水!AH:AH,MATCH(E33,销售发票流水!G:G,0))</f>
        <v/>
      </c>
    </row>
    <row r="34" spans="1:11" x14ac:dyDescent="0.25">
      <c r="A34" s="5">
        <f>INDEX(销售发票流水!A:A,MATCH(E34,销售发票流水!G:G,0))</f>
        <v>45203.04115740741</v>
      </c>
      <c r="B34" t="str">
        <f>INDEX(销售发票流水!F:F,MATCH(E34,销售发票流水!G:G,0))</f>
        <v>TANGYUJUAN,S.L</v>
      </c>
      <c r="C34" t="str">
        <f>INDEX(销售发票流水!O:O,MATCH(E34,销售发票流水!G:G,0))</f>
        <v>MIRANDA DE EBRO</v>
      </c>
      <c r="D34" t="str">
        <f>INDEX(销售发票流水!P:P,MATCH(E34,销售发票流水!G:G,0))</f>
        <v>TANGYUJUAN,S.L</v>
      </c>
      <c r="E34" t="s">
        <v>612</v>
      </c>
      <c r="F34" t="str">
        <f>INDEX(销售发票流水!S:S,MATCH(E34,销售发票流水!G:G,0))</f>
        <v>B09605494</v>
      </c>
      <c r="G34" s="4">
        <f>INDEX(销售发票流水!T:T,MATCH(E34,销售发票流水!G:G,0))</f>
        <v>-815.85</v>
      </c>
      <c r="H34" s="4">
        <f>INDEX(销售发票流水!U:U,MATCH(E34,销售发票流水!G:G,0))</f>
        <v>-171.33</v>
      </c>
      <c r="I34" s="4">
        <f>INDEX(销售发票流水!V:V,MATCH(E34,销售发票流水!G:G,0))</f>
        <v>0</v>
      </c>
      <c r="J34" s="4">
        <f>INDEX(销售发票流水!Z:Z,MATCH(E34,销售发票流水!G:G,0))</f>
        <v>-987.18</v>
      </c>
      <c r="K34" t="str">
        <f>INDEX(销售发票流水!AH:AH,MATCH(E34,销售发票流水!G:G,0))</f>
        <v>FTS23/0002247</v>
      </c>
    </row>
    <row r="35" spans="1:11" x14ac:dyDescent="0.25">
      <c r="A35" s="5">
        <f>INDEX(销售发票流水!A:A,MATCH(E35,销售发票流水!G:G,0))</f>
        <v>45204.04115740741</v>
      </c>
      <c r="B35" t="str">
        <f>INDEX(销售发票流水!F:F,MATCH(E35,销售发票流水!G:G,0))</f>
        <v>TRUENO IMPORTACION S.L</v>
      </c>
      <c r="C35" t="str">
        <f>INDEX(销售发票流水!O:O,MATCH(E35,销售发票流水!G:G,0))</f>
        <v>ANAZA</v>
      </c>
      <c r="D35" t="str">
        <f>INDEX(销售发票流水!P:P,MATCH(E35,销售发票流水!G:G,0))</f>
        <v>TRUENO IMPORTACION S.L</v>
      </c>
      <c r="E35" t="s">
        <v>616</v>
      </c>
      <c r="F35" t="str">
        <f>INDEX(销售发票流水!S:S,MATCH(E35,销售发票流水!G:G,0))</f>
        <v>B76694496</v>
      </c>
      <c r="G35" s="4">
        <f>INDEX(销售发票流水!T:T,MATCH(E35,销售发票流水!G:G,0))</f>
        <v>4426.1899999999996</v>
      </c>
      <c r="H35" s="4">
        <f>INDEX(销售发票流水!U:U,MATCH(E35,销售发票流水!G:G,0))</f>
        <v>0</v>
      </c>
      <c r="I35" s="4">
        <f>INDEX(销售发票流水!V:V,MATCH(E35,销售发票流水!G:G,0))</f>
        <v>0</v>
      </c>
      <c r="J35" s="4">
        <f>INDEX(销售发票流水!Z:Z,MATCH(E35,销售发票流水!G:G,0))</f>
        <v>4426.1899999999996</v>
      </c>
      <c r="K35" t="str">
        <f>INDEX(销售发票流水!AH:AH,MATCH(E35,销售发票流水!G:G,0))</f>
        <v/>
      </c>
    </row>
    <row r="36" spans="1:11" x14ac:dyDescent="0.25">
      <c r="A36" s="5">
        <f>INDEX(销售发票流水!A:A,MATCH(E36,销售发票流水!G:G,0))</f>
        <v>45204.04115740741</v>
      </c>
      <c r="B36" t="str">
        <f>INDEX(销售发票流水!F:F,MATCH(E36,销售发票流水!G:G,0))</f>
        <v>MAXI HIPER CHINA 2021 S.L</v>
      </c>
      <c r="C36" t="str">
        <f>INDEX(销售发票流水!O:O,MATCH(E36,销售发票流水!G:G,0))</f>
        <v>MEDINA DEL CAMPO</v>
      </c>
      <c r="D36" t="str">
        <f>INDEX(销售发票流水!P:P,MATCH(E36,销售发票流水!G:G,0))</f>
        <v>MAXI HIPER CHINA 2021 S.L</v>
      </c>
      <c r="E36" t="s">
        <v>622</v>
      </c>
      <c r="F36" t="str">
        <f>INDEX(销售发票流水!S:S,MATCH(E36,销售发票流水!G:G,0))</f>
        <v>B05438197</v>
      </c>
      <c r="G36" s="4">
        <f>INDEX(销售发票流水!T:T,MATCH(E36,销售发票流水!G:G,0))</f>
        <v>530.65</v>
      </c>
      <c r="H36" s="4">
        <f>INDEX(销售发票流水!U:U,MATCH(E36,销售发票流水!G:G,0))</f>
        <v>111.44</v>
      </c>
      <c r="I36" s="4">
        <f>INDEX(销售发票流水!V:V,MATCH(E36,销售发票流水!G:G,0))</f>
        <v>0</v>
      </c>
      <c r="J36" s="4">
        <f>INDEX(销售发票流水!Z:Z,MATCH(E36,销售发票流水!G:G,0))</f>
        <v>642.08000000000004</v>
      </c>
      <c r="K36" t="str">
        <f>INDEX(销售发票流水!AH:AH,MATCH(E36,销售发票流水!G:G,0))</f>
        <v/>
      </c>
    </row>
    <row r="37" spans="1:11" x14ac:dyDescent="0.25">
      <c r="A37" s="5">
        <f>INDEX(销售发票流水!A:A,MATCH(E37,销售发票流水!G:G,0))</f>
        <v>45204.04115740741</v>
      </c>
      <c r="B37" t="str">
        <f>INDEX(销售发票流水!F:F,MATCH(E37,销售发票流水!G:G,0))</f>
        <v>GRAN BAZAR PLAZA CHINA S.L</v>
      </c>
      <c r="C37" t="str">
        <f>INDEX(销售发票流水!O:O,MATCH(E37,销售发票流水!G:G,0))</f>
        <v>ALGETE</v>
      </c>
      <c r="D37" t="str">
        <f>INDEX(销售发票流水!P:P,MATCH(E37,销售发票流水!G:G,0))</f>
        <v>GRAN BAZAR PLAZA CHINA S.L</v>
      </c>
      <c r="E37" t="s">
        <v>628</v>
      </c>
      <c r="F37" t="str">
        <f>INDEX(销售发票流水!S:S,MATCH(E37,销售发票流水!G:G,0))</f>
        <v>B88519061</v>
      </c>
      <c r="G37" s="4">
        <f>INDEX(销售发票流水!T:T,MATCH(E37,销售发票流水!G:G,0))</f>
        <v>811.9</v>
      </c>
      <c r="H37" s="4">
        <f>INDEX(销售发票流水!U:U,MATCH(E37,销售发票流水!G:G,0))</f>
        <v>170.5</v>
      </c>
      <c r="I37" s="4">
        <f>INDEX(销售发票流水!V:V,MATCH(E37,销售发票流水!G:G,0))</f>
        <v>0</v>
      </c>
      <c r="J37" s="4">
        <f>INDEX(销售发票流水!Z:Z,MATCH(E37,销售发票流水!G:G,0))</f>
        <v>982.4</v>
      </c>
      <c r="K37" t="str">
        <f>INDEX(销售发票流水!AH:AH,MATCH(E37,销售发票流水!G:G,0))</f>
        <v/>
      </c>
    </row>
    <row r="38" spans="1:11" x14ac:dyDescent="0.25">
      <c r="A38" s="5">
        <f>INDEX(销售发票流水!A:A,MATCH(E38,销售发票流水!G:G,0))</f>
        <v>45204.04115740741</v>
      </c>
      <c r="B38" t="str">
        <f>INDEX(销售发票流水!F:F,MATCH(E38,销售发票流水!G:G,0))</f>
        <v>MAXI HIPER CHINA 2021 S.L</v>
      </c>
      <c r="C38" t="str">
        <f>INDEX(销售发票流水!O:O,MATCH(E38,销售发票流水!G:G,0))</f>
        <v>MEDINA DEL CAMPO</v>
      </c>
      <c r="D38" t="str">
        <f>INDEX(销售发票流水!P:P,MATCH(E38,销售发票流水!G:G,0))</f>
        <v>MAXI HIPER CHINA 2021 S.L</v>
      </c>
      <c r="E38" t="s">
        <v>631</v>
      </c>
      <c r="F38" t="str">
        <f>INDEX(销售发票流水!S:S,MATCH(E38,销售发票流水!G:G,0))</f>
        <v>B05438197</v>
      </c>
      <c r="G38" s="4">
        <f>INDEX(销售发票流水!T:T,MATCH(E38,销售发票流水!G:G,0))</f>
        <v>579.32000000000005</v>
      </c>
      <c r="H38" s="4">
        <f>INDEX(销售发票流水!U:U,MATCH(E38,销售发票流水!G:G,0))</f>
        <v>121.66</v>
      </c>
      <c r="I38" s="4">
        <f>INDEX(销售发票流水!V:V,MATCH(E38,销售发票流水!G:G,0))</f>
        <v>0</v>
      </c>
      <c r="J38" s="4">
        <f>INDEX(销售发票流水!Z:Z,MATCH(E38,销售发票流水!G:G,0))</f>
        <v>700.97</v>
      </c>
      <c r="K38" t="str">
        <f>INDEX(销售发票流水!AH:AH,MATCH(E38,销售发票流水!G:G,0))</f>
        <v/>
      </c>
    </row>
    <row r="39" spans="1:11" x14ac:dyDescent="0.25">
      <c r="A39" s="5">
        <f>INDEX(销售发票流水!A:A,MATCH(E39,销售发票流水!G:G,0))</f>
        <v>45204.04115740741</v>
      </c>
      <c r="B39" t="str">
        <f>INDEX(销售发票流水!F:F,MATCH(E39,销售发票流水!G:G,0))</f>
        <v>MAXI HIPER CHINA 2021 S.L</v>
      </c>
      <c r="C39" t="str">
        <f>INDEX(销售发票流水!O:O,MATCH(E39,销售发票流水!G:G,0))</f>
        <v>MEDINA DEL CAMPO</v>
      </c>
      <c r="D39" t="str">
        <f>INDEX(销售发票流水!P:P,MATCH(E39,销售发票流水!G:G,0))</f>
        <v>MAXI HIPER CHINA 2021 S.L</v>
      </c>
      <c r="E39" t="s">
        <v>634</v>
      </c>
      <c r="F39" t="str">
        <f>INDEX(销售发票流水!S:S,MATCH(E39,销售发票流水!G:G,0))</f>
        <v>B05438197</v>
      </c>
      <c r="G39" s="4">
        <f>INDEX(销售发票流水!T:T,MATCH(E39,销售发票流水!G:G,0))</f>
        <v>500.22</v>
      </c>
      <c r="H39" s="4">
        <f>INDEX(销售发票流水!U:U,MATCH(E39,销售发票流水!G:G,0))</f>
        <v>105.05</v>
      </c>
      <c r="I39" s="4">
        <f>INDEX(销售发票流水!V:V,MATCH(E39,销售发票流水!G:G,0))</f>
        <v>0</v>
      </c>
      <c r="J39" s="4">
        <f>INDEX(销售发票流水!Z:Z,MATCH(E39,销售发票流水!G:G,0))</f>
        <v>605.26</v>
      </c>
      <c r="K39" t="str">
        <f>INDEX(销售发票流水!AH:AH,MATCH(E39,销售发票流水!G:G,0))</f>
        <v/>
      </c>
    </row>
    <row r="40" spans="1:11" x14ac:dyDescent="0.25">
      <c r="A40" s="5">
        <f>INDEX(销售发票流水!A:A,MATCH(E40,销售发票流水!G:G,0))</f>
        <v>45204.04115740741</v>
      </c>
      <c r="B40" t="str">
        <f>INDEX(销售发票流水!F:F,MATCH(E40,销售发票流水!G:G,0))</f>
        <v>DULCE CASA</v>
      </c>
      <c r="C40" t="str">
        <f>INDEX(销售发票流水!O:O,MATCH(E40,销售发票流水!G:G,0))</f>
        <v>GETAFE</v>
      </c>
      <c r="D40" t="str">
        <f>INDEX(销售发票流水!P:P,MATCH(E40,销售发票流水!G:G,0))</f>
        <v>DULCE CASA</v>
      </c>
      <c r="E40" t="s">
        <v>637</v>
      </c>
      <c r="F40" t="str">
        <f>INDEX(销售发票流水!S:S,MATCH(E40,销售发票流水!G:G,0))</f>
        <v>B42716316</v>
      </c>
      <c r="G40" s="4">
        <f>INDEX(销售发票流水!T:T,MATCH(E40,销售发票流水!G:G,0))</f>
        <v>-6.99</v>
      </c>
      <c r="H40" s="4">
        <f>INDEX(销售发票流水!U:U,MATCH(E40,销售发票流水!G:G,0))</f>
        <v>-1.47</v>
      </c>
      <c r="I40" s="4">
        <f>INDEX(销售发票流水!V:V,MATCH(E40,销售发票流水!G:G,0))</f>
        <v>0</v>
      </c>
      <c r="J40" s="4">
        <f>INDEX(销售发票流水!Z:Z,MATCH(E40,销售发票流水!G:G,0))</f>
        <v>-8.4600000000000009</v>
      </c>
      <c r="K40" t="str">
        <f>INDEX(销售发票流水!AH:AH,MATCH(E40,销售发票流水!G:G,0))</f>
        <v>FTS23/0002090</v>
      </c>
    </row>
    <row r="41" spans="1:11" x14ac:dyDescent="0.25">
      <c r="A41" s="5">
        <f>INDEX(销售发票流水!A:A,MATCH(E41,销售发票流水!G:G,0))</f>
        <v>45204.04115740741</v>
      </c>
      <c r="B41" t="str">
        <f>INDEX(销售发票流水!F:F,MATCH(E41,销售发票流水!G:G,0))</f>
        <v>YAN JIANG</v>
      </c>
      <c r="C41" t="str">
        <f>INDEX(销售发票流水!O:O,MATCH(E41,销售发票流水!G:G,0))</f>
        <v>MADRID</v>
      </c>
      <c r="D41" t="str">
        <f>INDEX(销售发票流水!P:P,MATCH(E41,销售发票流水!G:G,0))</f>
        <v>YAN JIANG</v>
      </c>
      <c r="E41" t="s">
        <v>642</v>
      </c>
      <c r="F41" t="str">
        <f>INDEX(销售发票流水!S:S,MATCH(E41,销售发票流水!G:G,0))</f>
        <v>Y0933810R</v>
      </c>
      <c r="G41" s="4">
        <f>INDEX(销售发票流水!T:T,MATCH(E41,销售发票流水!G:G,0))</f>
        <v>-3.9</v>
      </c>
      <c r="H41" s="4">
        <f>INDEX(销售发票流水!U:U,MATCH(E41,销售发票流水!G:G,0))</f>
        <v>-0.82</v>
      </c>
      <c r="I41" s="4">
        <f>INDEX(销售发票流水!V:V,MATCH(E41,销售发票流水!G:G,0))</f>
        <v>-0.2</v>
      </c>
      <c r="J41" s="4">
        <f>INDEX(销售发票流水!Z:Z,MATCH(E41,销售发票流水!G:G,0))</f>
        <v>-4.92</v>
      </c>
      <c r="K41" t="str">
        <f>INDEX(销售发票流水!AH:AH,MATCH(E41,销售发票流水!G:G,0))</f>
        <v>FTS23/0000151</v>
      </c>
    </row>
    <row r="42" spans="1:11" x14ac:dyDescent="0.25">
      <c r="A42" s="5">
        <f>INDEX(销售发票流水!A:A,MATCH(E42,销售发票流水!G:G,0))</f>
        <v>45204.04115740741</v>
      </c>
      <c r="B42" t="str">
        <f>INDEX(销售发票流水!F:F,MATCH(E42,销售发票流水!G:G,0))</f>
        <v>SUPER MERCADO BAZAR S.L</v>
      </c>
      <c r="C42" t="str">
        <f>INDEX(销售发票流水!O:O,MATCH(E42,销售发票流水!G:G,0))</f>
        <v>HUMANES DE MADRID</v>
      </c>
      <c r="D42" t="str">
        <f>INDEX(销售发票流水!P:P,MATCH(E42,销售发票流水!G:G,0))</f>
        <v>SUPER MERCADO BAZAR S.L</v>
      </c>
      <c r="E42" t="s">
        <v>649</v>
      </c>
      <c r="F42" t="str">
        <f>INDEX(销售发票流水!S:S,MATCH(E42,销售发票流水!G:G,0))</f>
        <v>B45883022</v>
      </c>
      <c r="G42" s="4">
        <f>INDEX(销售发票流水!T:T,MATCH(E42,销售发票流水!G:G,0))</f>
        <v>-23.89</v>
      </c>
      <c r="H42" s="4">
        <f>INDEX(销售发票流水!U:U,MATCH(E42,销售发票流水!G:G,0))</f>
        <v>-5.0199999999999996</v>
      </c>
      <c r="I42" s="4">
        <f>INDEX(销售发票流水!V:V,MATCH(E42,销售发票流水!G:G,0))</f>
        <v>0</v>
      </c>
      <c r="J42" s="4">
        <f>INDEX(销售发票流水!Z:Z,MATCH(E42,销售发票流水!G:G,0))</f>
        <v>-28.91</v>
      </c>
      <c r="K42" t="str">
        <f>INDEX(销售发票流水!AH:AH,MATCH(E42,销售发票流水!G:G,0))</f>
        <v>FTS23/0001250</v>
      </c>
    </row>
    <row r="43" spans="1:11" x14ac:dyDescent="0.25">
      <c r="A43" s="5">
        <f>INDEX(销售发票流水!A:A,MATCH(E43,销售发票流水!G:G,0))</f>
        <v>45204.04115740741</v>
      </c>
      <c r="B43" t="str">
        <f>INDEX(销售发票流水!F:F,MATCH(E43,销售发票流水!G:G,0))</f>
        <v>SHIYUE ZHOU HUANG</v>
      </c>
      <c r="C43" t="str">
        <f>INDEX(销售发票流水!O:O,MATCH(E43,销售发票流水!G:G,0))</f>
        <v>MADRID</v>
      </c>
      <c r="D43" t="str">
        <f>INDEX(销售发票流水!P:P,MATCH(E43,销售发票流水!G:G,0))</f>
        <v>SHIYUE ZHOU HUANG</v>
      </c>
      <c r="E43" t="s">
        <v>657</v>
      </c>
      <c r="F43" t="str">
        <f>INDEX(销售发票流水!S:S,MATCH(E43,销售发票流水!G:G,0))</f>
        <v>51157557Z</v>
      </c>
      <c r="G43" s="4">
        <f>INDEX(销售发票流水!T:T,MATCH(E43,销售发票流水!G:G,0))</f>
        <v>-3.53</v>
      </c>
      <c r="H43" s="4">
        <f>INDEX(销售发票流水!U:U,MATCH(E43,销售发票流水!G:G,0))</f>
        <v>-0.75</v>
      </c>
      <c r="I43" s="4">
        <f>INDEX(销售发票流水!V:V,MATCH(E43,销售发票流水!G:G,0))</f>
        <v>-0.18</v>
      </c>
      <c r="J43" s="4">
        <f>INDEX(销售发票流水!Z:Z,MATCH(E43,销售发票流水!G:G,0))</f>
        <v>-4.46</v>
      </c>
      <c r="K43" t="str">
        <f>INDEX(销售发票流水!AH:AH,MATCH(E43,销售发票流水!G:G,0))</f>
        <v>FTS23/0000953</v>
      </c>
    </row>
    <row r="44" spans="1:11" x14ac:dyDescent="0.25">
      <c r="A44" s="5">
        <f>INDEX(销售发票流水!A:A,MATCH(E44,销售发票流水!G:G,0))</f>
        <v>45204.04115740741</v>
      </c>
      <c r="B44" t="str">
        <f>INDEX(销售发票流水!F:F,MATCH(E44,销售发票流水!G:G,0))</f>
        <v>AC-PLAZA FORTUNA S.L</v>
      </c>
      <c r="C44" t="str">
        <f>INDEX(销售发票流水!O:O,MATCH(E44,销售发票流水!G:G,0))</f>
        <v>MADRID</v>
      </c>
      <c r="D44" t="str">
        <f>INDEX(销售发票流水!P:P,MATCH(E44,销售发票流水!G:G,0))</f>
        <v>AC-PLAZA FORTUNA S.L</v>
      </c>
      <c r="E44" t="s">
        <v>662</v>
      </c>
      <c r="F44" t="str">
        <f>INDEX(销售发票流水!S:S,MATCH(E44,销售发票流水!G:G,0))</f>
        <v>B67860122</v>
      </c>
      <c r="G44" s="4">
        <f>INDEX(销售发票流水!T:T,MATCH(E44,销售发票流水!G:G,0))</f>
        <v>-32.880000000000003</v>
      </c>
      <c r="H44" s="4">
        <f>INDEX(销售发票流水!U:U,MATCH(E44,销售发票流水!G:G,0))</f>
        <v>-6.9</v>
      </c>
      <c r="I44" s="4">
        <f>INDEX(销售发票流水!V:V,MATCH(E44,销售发票流水!G:G,0))</f>
        <v>0</v>
      </c>
      <c r="J44" s="4">
        <f>INDEX(销售发票流水!Z:Z,MATCH(E44,销售发票流水!G:G,0))</f>
        <v>-39.78</v>
      </c>
      <c r="K44" t="str">
        <f>INDEX(销售发票流水!AH:AH,MATCH(E44,销售发票流水!G:G,0))</f>
        <v>FTS23/0002034</v>
      </c>
    </row>
    <row r="45" spans="1:11" x14ac:dyDescent="0.25">
      <c r="A45" s="5">
        <f>INDEX(销售发票流水!A:A,MATCH(E45,销售发票流水!G:G,0))</f>
        <v>45204.04115740741</v>
      </c>
      <c r="B45" t="str">
        <f>INDEX(销售发票流水!F:F,MATCH(E45,销售发票流水!G:G,0))</f>
        <v>EL AZRAK MERJANI HAMZA</v>
      </c>
      <c r="C45" t="str">
        <f>INDEX(销售发票流水!O:O,MATCH(E45,销售发票流水!G:G,0))</f>
        <v>CUENCA</v>
      </c>
      <c r="D45" t="str">
        <f>INDEX(销售发票流水!P:P,MATCH(E45,销售发票流水!G:G,0))</f>
        <v>EL AZRAK MERJANI HAMZA</v>
      </c>
      <c r="E45" t="s">
        <v>665</v>
      </c>
      <c r="F45" t="str">
        <f>INDEX(销售发票流水!S:S,MATCH(E45,销售发票流水!G:G,0))</f>
        <v>04660340B</v>
      </c>
      <c r="G45" s="4">
        <f>INDEX(销售发票流水!T:T,MATCH(E45,销售发票流水!G:G,0))</f>
        <v>119.88</v>
      </c>
      <c r="H45" s="4">
        <f>INDEX(销售发票流水!U:U,MATCH(E45,销售发票流水!G:G,0))</f>
        <v>25.17</v>
      </c>
      <c r="I45" s="4">
        <f>INDEX(销售发票流水!V:V,MATCH(E45,销售发票流水!G:G,0))</f>
        <v>6.23</v>
      </c>
      <c r="J45" s="4">
        <f>INDEX(销售发票流水!Z:Z,MATCH(E45,销售发票流水!G:G,0))</f>
        <v>151.28</v>
      </c>
      <c r="K45" t="str">
        <f>INDEX(销售发票流水!AH:AH,MATCH(E45,销售发票流水!G:G,0))</f>
        <v/>
      </c>
    </row>
    <row r="46" spans="1:11" x14ac:dyDescent="0.25">
      <c r="A46" s="5">
        <f>INDEX(销售发票流水!A:A,MATCH(E46,销售发票流水!G:G,0))</f>
        <v>45204.04115740741</v>
      </c>
      <c r="B46" t="str">
        <f>INDEX(销售发票流水!F:F,MATCH(E46,销售发票流水!G:G,0))</f>
        <v>RACHIDA CHAABI</v>
      </c>
      <c r="C46" t="str">
        <f>INDEX(销售发票流水!O:O,MATCH(E46,销售发票流水!G:G,0))</f>
        <v>BURGOS</v>
      </c>
      <c r="D46" t="str">
        <f>INDEX(销售发票流水!P:P,MATCH(E46,销售发票流水!G:G,0))</f>
        <v>RACHIDA CHAABI</v>
      </c>
      <c r="E46" t="s">
        <v>670</v>
      </c>
      <c r="F46" t="str">
        <f>INDEX(销售发票流水!S:S,MATCH(E46,销售发票流水!G:G,0))</f>
        <v>X2358853L</v>
      </c>
      <c r="G46" s="4">
        <f>INDEX(销售发票流水!T:T,MATCH(E46,销售发票流水!G:G,0))</f>
        <v>151.57</v>
      </c>
      <c r="H46" s="4">
        <f>INDEX(销售发票流水!U:U,MATCH(E46,销售发票流水!G:G,0))</f>
        <v>31.83</v>
      </c>
      <c r="I46" s="4">
        <f>INDEX(销售发票流水!V:V,MATCH(E46,销售发票流水!G:G,0))</f>
        <v>7.88</v>
      </c>
      <c r="J46" s="4">
        <f>INDEX(销售发票流水!Z:Z,MATCH(E46,销售发票流水!G:G,0))</f>
        <v>191.28</v>
      </c>
      <c r="K46" t="str">
        <f>INDEX(销售发票流水!AH:AH,MATCH(E46,销售发票流水!G:G,0))</f>
        <v/>
      </c>
    </row>
    <row r="47" spans="1:11" x14ac:dyDescent="0.25">
      <c r="A47" s="5">
        <f>INDEX(销售发票流水!A:A,MATCH(E47,销售发票流水!G:G,0))</f>
        <v>45204.04115740741</v>
      </c>
      <c r="B47" t="str">
        <f>INDEX(销售发票流水!F:F,MATCH(E47,销售发票流水!G:G,0))</f>
        <v>IUNTECH GALICIA S.L 齐力分公司</v>
      </c>
      <c r="C47" t="str">
        <f>INDEX(销售发票流水!O:O,MATCH(E47,销售发票流水!G:G,0))</f>
        <v>PUXEIROS (MOS)</v>
      </c>
      <c r="D47" t="str">
        <f>INDEX(销售发票流水!P:P,MATCH(E47,销售发票流水!G:G,0))</f>
        <v>IUNTECH GALICIA S.L</v>
      </c>
      <c r="E47" t="s">
        <v>675</v>
      </c>
      <c r="F47" t="str">
        <f>INDEX(销售发票流水!S:S,MATCH(E47,销售发票流水!G:G,0))</f>
        <v>B27811553</v>
      </c>
      <c r="G47" s="4">
        <f>INDEX(销售发票流水!T:T,MATCH(E47,销售发票流水!G:G,0))</f>
        <v>0.68</v>
      </c>
      <c r="H47" s="4">
        <f>INDEX(销售发票流水!U:U,MATCH(E47,销售发票流水!G:G,0))</f>
        <v>0.14000000000000001</v>
      </c>
      <c r="I47" s="4">
        <f>INDEX(销售发票流水!V:V,MATCH(E47,销售发票流水!G:G,0))</f>
        <v>0</v>
      </c>
      <c r="J47" s="4">
        <f>INDEX(销售发票流水!Z:Z,MATCH(E47,销售发票流水!G:G,0))</f>
        <v>0.82</v>
      </c>
      <c r="K47" t="str">
        <f>INDEX(销售发票流水!AH:AH,MATCH(E47,销售发票流水!G:G,0))</f>
        <v/>
      </c>
    </row>
    <row r="48" spans="1:11" x14ac:dyDescent="0.25">
      <c r="A48" s="5">
        <f>INDEX(销售发票流水!A:A,MATCH(E48,销售发票流水!G:G,0))</f>
        <v>45204.04115740741</v>
      </c>
      <c r="B48" t="str">
        <f>INDEX(销售发票流水!F:F,MATCH(E48,销售发票流水!G:G,0))</f>
        <v>IUNTECH GALICIA S.L 齐力分公司</v>
      </c>
      <c r="C48" t="str">
        <f>INDEX(销售发票流水!O:O,MATCH(E48,销售发票流水!G:G,0))</f>
        <v>PUXEIROS (MOS)</v>
      </c>
      <c r="D48" t="str">
        <f>INDEX(销售发票流水!P:P,MATCH(E48,销售发票流水!G:G,0))</f>
        <v>IUNTECH GALICIA S.L</v>
      </c>
      <c r="E48" t="s">
        <v>677</v>
      </c>
      <c r="F48" t="str">
        <f>INDEX(销售发票流水!S:S,MATCH(E48,销售发票流水!G:G,0))</f>
        <v>B27811553</v>
      </c>
      <c r="G48" s="4">
        <f>INDEX(销售发票流水!T:T,MATCH(E48,销售发票流水!G:G,0))</f>
        <v>36.72</v>
      </c>
      <c r="H48" s="4">
        <f>INDEX(销售发票流水!U:U,MATCH(E48,销售发票流水!G:G,0))</f>
        <v>7.71</v>
      </c>
      <c r="I48" s="4">
        <f>INDEX(销售发票流水!V:V,MATCH(E48,销售发票流水!G:G,0))</f>
        <v>0</v>
      </c>
      <c r="J48" s="4">
        <f>INDEX(销售发票流水!Z:Z,MATCH(E48,销售发票流水!G:G,0))</f>
        <v>44.43</v>
      </c>
      <c r="K48" t="str">
        <f>INDEX(销售发票流水!AH:AH,MATCH(E48,销售发票流水!G:G,0))</f>
        <v/>
      </c>
    </row>
    <row r="49" spans="1:11" x14ac:dyDescent="0.25">
      <c r="A49" s="5">
        <f>INDEX(销售发票流水!A:A,MATCH(E49,销售发票流水!G:G,0))</f>
        <v>45204.04115740741</v>
      </c>
      <c r="B49" t="str">
        <f>INDEX(销售发票流水!F:F,MATCH(E49,销售发票流水!G:G,0))</f>
        <v>QIANDI YE</v>
      </c>
      <c r="C49" t="str">
        <f>INDEX(销售发票流水!O:O,MATCH(E49,销售发票流水!G:G,0))</f>
        <v>EL CASAR DE ESCALONA</v>
      </c>
      <c r="D49" t="str">
        <f>INDEX(销售发票流水!P:P,MATCH(E49,销售发票流水!G:G,0))</f>
        <v>QIANDI YE</v>
      </c>
      <c r="E49" t="s">
        <v>681</v>
      </c>
      <c r="F49" t="str">
        <f>INDEX(销售发票流水!S:S,MATCH(E49,销售发票流水!G:G,0))</f>
        <v>X8769984S</v>
      </c>
      <c r="G49" s="4">
        <f>INDEX(销售发票流水!T:T,MATCH(E49,销售发票流水!G:G,0))</f>
        <v>611.16999999999996</v>
      </c>
      <c r="H49" s="4">
        <f>INDEX(销售发票流水!U:U,MATCH(E49,销售发票流水!G:G,0))</f>
        <v>128.35</v>
      </c>
      <c r="I49" s="4">
        <f>INDEX(销售发票流水!V:V,MATCH(E49,销售发票流水!G:G,0))</f>
        <v>31.78</v>
      </c>
      <c r="J49" s="4">
        <f>INDEX(销售发票流水!Z:Z,MATCH(E49,销售发票流水!G:G,0))</f>
        <v>771.3</v>
      </c>
      <c r="K49" t="str">
        <f>INDEX(销售发票流水!AH:AH,MATCH(E49,销售发票流水!G:G,0))</f>
        <v/>
      </c>
    </row>
    <row r="50" spans="1:11" x14ac:dyDescent="0.25">
      <c r="A50" s="5">
        <f>INDEX(销售发票流水!A:A,MATCH(E50,销售发票流水!G:G,0))</f>
        <v>45204.04115740741</v>
      </c>
      <c r="B50" t="str">
        <f>INDEX(销售发票流水!F:F,MATCH(E50,销售发票流水!G:G,0))</f>
        <v>MCDOG MUSIC S.L</v>
      </c>
      <c r="C50" t="str">
        <f>INDEX(销售发票流水!O:O,MATCH(E50,销售发票流水!G:G,0))</f>
        <v>PINTO</v>
      </c>
      <c r="D50" t="str">
        <f>INDEX(销售发票流水!P:P,MATCH(E50,销售发票流水!G:G,0))</f>
        <v>MCDOG MUSIC S.L</v>
      </c>
      <c r="E50" t="s">
        <v>686</v>
      </c>
      <c r="F50" t="str">
        <f>INDEX(销售发票流水!S:S,MATCH(E50,销售发票流水!G:G,0))</f>
        <v>B88007984</v>
      </c>
      <c r="G50" s="4">
        <f>INDEX(销售发票流水!T:T,MATCH(E50,销售发票流水!G:G,0))</f>
        <v>-1070.57</v>
      </c>
      <c r="H50" s="4">
        <f>INDEX(销售发票流水!U:U,MATCH(E50,销售发票流水!G:G,0))</f>
        <v>-224.82</v>
      </c>
      <c r="I50" s="4">
        <f>INDEX(销售发票流水!V:V,MATCH(E50,销售发票流水!G:G,0))</f>
        <v>0</v>
      </c>
      <c r="J50" s="4">
        <f>INDEX(销售发票流水!Z:Z,MATCH(E50,销售发票流水!G:G,0))</f>
        <v>-1295.3900000000001</v>
      </c>
      <c r="K50" t="s">
        <v>374</v>
      </c>
    </row>
    <row r="51" spans="1:11" x14ac:dyDescent="0.25">
      <c r="A51" s="5">
        <f>INDEX(销售发票流水!A:A,MATCH(E51,销售发票流水!G:G,0))</f>
        <v>45204.04115740741</v>
      </c>
      <c r="B51" t="str">
        <f>INDEX(销售发票流水!F:F,MATCH(E51,销售发票流水!G:G,0))</f>
        <v>LITXU MEGAPARK S.L.</v>
      </c>
      <c r="C51" t="str">
        <f>INDEX(销售发票流水!O:O,MATCH(E51,销售发票流水!G:G,0))</f>
        <v>BARACALDO</v>
      </c>
      <c r="D51" t="str">
        <f>INDEX(销售发票流水!P:P,MATCH(E51,销售发票流水!G:G,0))</f>
        <v>LITXU MEGAPARK S.L.</v>
      </c>
      <c r="E51" t="s">
        <v>689</v>
      </c>
      <c r="F51" t="str">
        <f>INDEX(销售发票流水!S:S,MATCH(E51,销售发票流水!G:G,0))</f>
        <v>B95635231</v>
      </c>
      <c r="G51" s="4">
        <f>INDEX(销售发票流水!T:T,MATCH(E51,销售发票流水!G:G,0))</f>
        <v>-122.1</v>
      </c>
      <c r="H51" s="4">
        <f>INDEX(销售发票流水!U:U,MATCH(E51,销售发票流水!G:G,0))</f>
        <v>-25.64</v>
      </c>
      <c r="I51" s="4">
        <f>INDEX(销售发票流水!V:V,MATCH(E51,销售发票流水!G:G,0))</f>
        <v>0</v>
      </c>
      <c r="J51" s="4">
        <f>INDEX(销售发票流水!Z:Z,MATCH(E51,销售发票流水!G:G,0))</f>
        <v>-147.74</v>
      </c>
      <c r="K51" t="s">
        <v>525</v>
      </c>
    </row>
    <row r="52" spans="1:11" x14ac:dyDescent="0.25">
      <c r="A52" s="5">
        <f>INDEX(销售发票流水!A:A,MATCH(E52,销售发票流水!G:G,0))</f>
        <v>45204.04115740741</v>
      </c>
      <c r="B52" t="str">
        <f>INDEX(销售发票流水!F:F,MATCH(E52,销售发票流水!G:G,0))</f>
        <v>IUNTECH GALICIA S.L 齐力分公司</v>
      </c>
      <c r="C52" t="str">
        <f>INDEX(销售发票流水!O:O,MATCH(E52,销售发票流水!G:G,0))</f>
        <v>PUXEIROS (MOS)</v>
      </c>
      <c r="D52" t="str">
        <f>INDEX(销售发票流水!P:P,MATCH(E52,销售发票流水!G:G,0))</f>
        <v>IUNTECH GALICIA S.L</v>
      </c>
      <c r="E52" t="s">
        <v>692</v>
      </c>
      <c r="F52" t="str">
        <f>INDEX(销售发票流水!S:S,MATCH(E52,销售发票流水!G:G,0))</f>
        <v>B27811553</v>
      </c>
      <c r="G52" s="4">
        <f>INDEX(销售发票流水!T:T,MATCH(E52,销售发票流水!G:G,0))</f>
        <v>2.8</v>
      </c>
      <c r="H52" s="4">
        <f>INDEX(销售发票流水!U:U,MATCH(E52,销售发票流水!G:G,0))</f>
        <v>0.59</v>
      </c>
      <c r="I52" s="4">
        <f>INDEX(销售发票流水!V:V,MATCH(E52,销售发票流水!G:G,0))</f>
        <v>0</v>
      </c>
      <c r="J52" s="4">
        <f>INDEX(销售发票流水!Z:Z,MATCH(E52,销售发票流水!G:G,0))</f>
        <v>3.39</v>
      </c>
      <c r="K52" t="str">
        <f>INDEX(销售发票流水!AH:AH,MATCH(E52,销售发票流水!G:G,0))</f>
        <v/>
      </c>
    </row>
    <row r="53" spans="1:11" x14ac:dyDescent="0.25">
      <c r="A53" s="5">
        <f>INDEX(销售发票流水!A:A,MATCH(E53,销售发票流水!G:G,0))</f>
        <v>45204.04115740741</v>
      </c>
      <c r="B53" t="str">
        <f>INDEX(销售发票流水!F:F,MATCH(E53,销售发票流水!G:G,0))</f>
        <v>HIPER POZUELO S.L</v>
      </c>
      <c r="C53" t="str">
        <f>INDEX(销售发票流水!O:O,MATCH(E53,销售发票流水!G:G,0))</f>
        <v>POZUELO DE ALARCON</v>
      </c>
      <c r="D53" t="str">
        <f>INDEX(销售发票流水!P:P,MATCH(E53,销售发票流水!G:G,0))</f>
        <v>HIPER POZUELO S.L</v>
      </c>
      <c r="E53" t="s">
        <v>696</v>
      </c>
      <c r="F53" t="str">
        <f>INDEX(销售发票流水!S:S,MATCH(E53,销售发票流水!G:G,0))</f>
        <v>B86326774</v>
      </c>
      <c r="G53" s="4">
        <f>INDEX(销售发票流水!T:T,MATCH(E53,销售发票流水!G:G,0))</f>
        <v>1505.53</v>
      </c>
      <c r="H53" s="4">
        <f>INDEX(销售发票流水!U:U,MATCH(E53,销售发票流水!G:G,0))</f>
        <v>316.16000000000003</v>
      </c>
      <c r="I53" s="4">
        <f>INDEX(销售发票流水!V:V,MATCH(E53,销售发票流水!G:G,0))</f>
        <v>0</v>
      </c>
      <c r="J53" s="4">
        <f>INDEX(销售发票流水!Z:Z,MATCH(E53,销售发票流水!G:G,0))</f>
        <v>1821.69</v>
      </c>
      <c r="K53" t="str">
        <f>INDEX(销售发票流水!AH:AH,MATCH(E53,销售发票流水!G:G,0))</f>
        <v/>
      </c>
    </row>
    <row r="54" spans="1:11" x14ac:dyDescent="0.25">
      <c r="A54" s="5">
        <f>INDEX(销售发票流水!A:A,MATCH(E54,销售发票流水!G:G,0))</f>
        <v>45204.04115740741</v>
      </c>
      <c r="B54" t="str">
        <f>INDEX(销售发票流水!F:F,MATCH(E54,销售发票流水!G:G,0))</f>
        <v>CHEN SHISHI YE S.L</v>
      </c>
      <c r="C54" t="str">
        <f>INDEX(销售发票流水!O:O,MATCH(E54,销售发票流水!G:G,0))</f>
        <v>HOSPITALET DE LLOBREGAT</v>
      </c>
      <c r="D54" t="str">
        <f>INDEX(销售发票流水!P:P,MATCH(E54,销售发票流水!G:G,0))</f>
        <v>CHEN SHISHI YE S.L</v>
      </c>
      <c r="E54" t="s">
        <v>703</v>
      </c>
      <c r="F54" t="str">
        <f>INDEX(销售发票流水!S:S,MATCH(E54,销售发票流水!G:G,0))</f>
        <v>B65891095</v>
      </c>
      <c r="G54" s="4">
        <f>INDEX(销售发票流水!T:T,MATCH(E54,销售发票流水!G:G,0))</f>
        <v>240.12</v>
      </c>
      <c r="H54" s="4">
        <f>INDEX(销售发票流水!U:U,MATCH(E54,销售发票流水!G:G,0))</f>
        <v>50.43</v>
      </c>
      <c r="I54" s="4">
        <f>INDEX(销售发票流水!V:V,MATCH(E54,销售发票流水!G:G,0))</f>
        <v>0</v>
      </c>
      <c r="J54" s="4">
        <f>INDEX(销售发票流水!Z:Z,MATCH(E54,销售发票流水!G:G,0))</f>
        <v>290.55</v>
      </c>
      <c r="K54" t="str">
        <f>INDEX(销售发票流水!AH:AH,MATCH(E54,销售发票流水!G:G,0))</f>
        <v/>
      </c>
    </row>
    <row r="55" spans="1:11" x14ac:dyDescent="0.25">
      <c r="A55" s="5">
        <f>INDEX(销售发票流水!A:A,MATCH(E55,销售发票流水!G:G,0))</f>
        <v>45205.04115740741</v>
      </c>
      <c r="B55" t="str">
        <f>INDEX(销售发票流水!F:F,MATCH(E55,销售发票流水!G:G,0))</f>
        <v>BAZAR LEGANES CENTRAL S.L</v>
      </c>
      <c r="C55" t="str">
        <f>INDEX(销售发票流水!O:O,MATCH(E55,销售发票流水!G:G,0))</f>
        <v>LEGANES</v>
      </c>
      <c r="D55" t="str">
        <f>INDEX(销售发票流水!P:P,MATCH(E55,销售发票流水!G:G,0))</f>
        <v>BAZAR LEGANES CENTRAL S.L</v>
      </c>
      <c r="E55" t="s">
        <v>708</v>
      </c>
      <c r="F55" t="str">
        <f>INDEX(销售发票流水!S:S,MATCH(E55,销售发票流水!G:G,0))</f>
        <v>B13879051</v>
      </c>
      <c r="G55" s="4">
        <f>INDEX(销售发票流水!T:T,MATCH(E55,销售发票流水!G:G,0))</f>
        <v>-199.41</v>
      </c>
      <c r="H55" s="4">
        <f>INDEX(销售发票流水!U:U,MATCH(E55,销售发票流水!G:G,0))</f>
        <v>-41.88</v>
      </c>
      <c r="I55" s="4">
        <f>INDEX(销售发票流水!V:V,MATCH(E55,销售发票流水!G:G,0))</f>
        <v>0</v>
      </c>
      <c r="J55" s="4">
        <f>INDEX(销售发票流水!Z:Z,MATCH(E55,销售发票流水!G:G,0))</f>
        <v>-241.28</v>
      </c>
      <c r="K55" t="s">
        <v>456</v>
      </c>
    </row>
    <row r="56" spans="1:11" x14ac:dyDescent="0.25">
      <c r="A56" s="5">
        <f>INDEX(销售发票流水!A:A,MATCH(E56,销售发票流水!G:G,0))</f>
        <v>45205.04115740741</v>
      </c>
      <c r="B56" t="str">
        <f>INDEX(销售发票流水!F:F,MATCH(E56,销售发票流水!G:G,0))</f>
        <v>RACHIDA CHAABI</v>
      </c>
      <c r="C56" t="str">
        <f>INDEX(销售发票流水!O:O,MATCH(E56,销售发票流水!G:G,0))</f>
        <v>BURGOS</v>
      </c>
      <c r="D56" t="str">
        <f>INDEX(销售发票流水!P:P,MATCH(E56,销售发票流水!G:G,0))</f>
        <v>RACHIDA CHAABI</v>
      </c>
      <c r="E56" t="s">
        <v>711</v>
      </c>
      <c r="F56" t="str">
        <f>INDEX(销售发票流水!S:S,MATCH(E56,销售发票流水!G:G,0))</f>
        <v>X2358853L</v>
      </c>
      <c r="G56" s="4">
        <f>INDEX(销售发票流水!T:T,MATCH(E56,销售发票流水!G:G,0))</f>
        <v>2.79</v>
      </c>
      <c r="H56" s="4">
        <f>INDEX(销售发票流水!U:U,MATCH(E56,销售发票流水!G:G,0))</f>
        <v>0.57999999999999996</v>
      </c>
      <c r="I56" s="4">
        <f>INDEX(销售发票流水!V:V,MATCH(E56,销售发票流水!G:G,0))</f>
        <v>0.15</v>
      </c>
      <c r="J56" s="4">
        <f>INDEX(销售发票流水!Z:Z,MATCH(E56,销售发票流水!G:G,0))</f>
        <v>3.52</v>
      </c>
      <c r="K56" t="str">
        <f>INDEX(销售发票流水!AH:AH,MATCH(E56,销售发票流水!G:G,0))</f>
        <v/>
      </c>
    </row>
    <row r="57" spans="1:11" x14ac:dyDescent="0.25">
      <c r="A57" s="5">
        <f>INDEX(销售发票流水!A:A,MATCH(E57,销售发票流水!G:G,0))</f>
        <v>45205.04115740741</v>
      </c>
      <c r="B57" t="str">
        <f>INDEX(销售发票流水!F:F,MATCH(E57,销售发票流水!G:G,0))</f>
        <v>SHOPPING CENTER CHINATOWN S.L</v>
      </c>
      <c r="C57" t="str">
        <f>INDEX(销售发票流水!O:O,MATCH(E57,销售发票流水!G:G,0))</f>
        <v>CHAFIRAS, LAS (SAN MIGUEL</v>
      </c>
      <c r="D57" t="str">
        <f>INDEX(销售发票流水!P:P,MATCH(E57,销售发票流水!G:G,0))</f>
        <v>SHOPPING CENTER CHINATOWN S.L</v>
      </c>
      <c r="E57" t="s">
        <v>715</v>
      </c>
      <c r="F57" t="str">
        <f>INDEX(销售发票流水!S:S,MATCH(E57,销售发票流水!G:G,0))</f>
        <v>B76647536</v>
      </c>
      <c r="G57" s="4">
        <f>INDEX(销售发票流水!T:T,MATCH(E57,销售发票流水!G:G,0))</f>
        <v>5579.65</v>
      </c>
      <c r="H57" s="4">
        <f>INDEX(销售发票流水!U:U,MATCH(E57,销售发票流水!G:G,0))</f>
        <v>0</v>
      </c>
      <c r="I57" s="4">
        <f>INDEX(销售发票流水!V:V,MATCH(E57,销售发票流水!G:G,0))</f>
        <v>0</v>
      </c>
      <c r="J57" s="4">
        <f>INDEX(销售发票流水!Z:Z,MATCH(E57,销售发票流水!G:G,0))</f>
        <v>5579.65</v>
      </c>
      <c r="K57" t="str">
        <f>INDEX(销售发票流水!AH:AH,MATCH(E57,销售发票流水!G:G,0))</f>
        <v/>
      </c>
    </row>
    <row r="58" spans="1:11" x14ac:dyDescent="0.25">
      <c r="A58" s="5">
        <f>INDEX(销售发票流水!A:A,MATCH(E58,销售发票流水!G:G,0))</f>
        <v>45205.04115740741</v>
      </c>
      <c r="B58" t="str">
        <f>INDEX(销售发票流水!F:F,MATCH(E58,销售发票流水!G:G,0))</f>
        <v>SANSHENG TECNOLOGIA S.L 三盛电子</v>
      </c>
      <c r="C58" t="str">
        <f>INDEX(销售发票流水!O:O,MATCH(E58,销售发票流水!G:G,0))</f>
        <v>MANISES</v>
      </c>
      <c r="D58" t="str">
        <f>INDEX(销售发票流水!P:P,MATCH(E58,销售发票流水!G:G,0))</f>
        <v>SANSHENG TECNOLOGIA S.L</v>
      </c>
      <c r="E58" t="s">
        <v>721</v>
      </c>
      <c r="F58" t="str">
        <f>INDEX(销售发票流水!S:S,MATCH(E58,销售发票流水!G:G,0))</f>
        <v>B98614472</v>
      </c>
      <c r="G58" s="4">
        <f>INDEX(销售发票流水!T:T,MATCH(E58,销售发票流水!G:G,0))</f>
        <v>795.87</v>
      </c>
      <c r="H58" s="4">
        <f>INDEX(销售发票流水!U:U,MATCH(E58,销售发票流水!G:G,0))</f>
        <v>167.13</v>
      </c>
      <c r="I58" s="4">
        <f>INDEX(销售发票流水!V:V,MATCH(E58,销售发票流水!G:G,0))</f>
        <v>0</v>
      </c>
      <c r="J58" s="4">
        <f>INDEX(销售发票流水!Z:Z,MATCH(E58,销售发票流水!G:G,0))</f>
        <v>963</v>
      </c>
      <c r="K58" t="str">
        <f>INDEX(销售发票流水!AH:AH,MATCH(E58,销售发票流水!G:G,0))</f>
        <v/>
      </c>
    </row>
    <row r="59" spans="1:11" x14ac:dyDescent="0.25">
      <c r="A59" s="5">
        <f>INDEX(销售发票流水!A:A,MATCH(E59,销售发票流水!G:G,0))</f>
        <v>45205.04115740741</v>
      </c>
      <c r="B59" t="str">
        <f>INDEX(销售发票流水!F:F,MATCH(E59,销售发票流水!G:G,0))</f>
        <v>HIPER MAXIMO XU S.L</v>
      </c>
      <c r="C59" t="str">
        <f>INDEX(销售发票流水!O:O,MATCH(E59,销售发票流水!G:G,0))</f>
        <v>MIRANDA DE EBRO</v>
      </c>
      <c r="D59" t="str">
        <f>INDEX(销售发票流水!P:P,MATCH(E59,销售发票流水!G:G,0))</f>
        <v>HIPER MAXIMO XU S.L</v>
      </c>
      <c r="E59" t="s">
        <v>728</v>
      </c>
      <c r="F59" t="str">
        <f>INDEX(销售发票流水!S:S,MATCH(E59,销售发票流水!G:G,0))</f>
        <v>B01489509</v>
      </c>
      <c r="G59" s="4">
        <f>INDEX(销售发票流水!T:T,MATCH(E59,销售发票流水!G:G,0))</f>
        <v>2445.17</v>
      </c>
      <c r="H59" s="4">
        <f>INDEX(销售发票流水!U:U,MATCH(E59,销售发票流水!G:G,0))</f>
        <v>513.49</v>
      </c>
      <c r="I59" s="4">
        <f>INDEX(销售发票流水!V:V,MATCH(E59,销售发票流水!G:G,0))</f>
        <v>0</v>
      </c>
      <c r="J59" s="4">
        <f>INDEX(销售发票流水!Z:Z,MATCH(E59,销售发票流水!G:G,0))</f>
        <v>2958.66</v>
      </c>
      <c r="K59" t="str">
        <f>INDEX(销售发票流水!AH:AH,MATCH(E59,销售发票流水!G:G,0))</f>
        <v/>
      </c>
    </row>
    <row r="60" spans="1:11" x14ac:dyDescent="0.25">
      <c r="A60" s="5">
        <f>INDEX(销售发票流水!A:A,MATCH(E60,销售发票流水!G:G,0))</f>
        <v>45205.04115740741</v>
      </c>
      <c r="B60" t="str">
        <f>INDEX(销售发票流水!F:F,MATCH(E60,销售发票流水!G:G,0))</f>
        <v>IUNTECH GALICIA S.L 齐力分公司</v>
      </c>
      <c r="C60" t="str">
        <f>INDEX(销售发票流水!O:O,MATCH(E60,销售发票流水!G:G,0))</f>
        <v>PUXEIROS (MOS)</v>
      </c>
      <c r="D60" t="str">
        <f>INDEX(销售发票流水!P:P,MATCH(E60,销售发票流水!G:G,0))</f>
        <v>IUNTECH GALICIA S.L</v>
      </c>
      <c r="E60" t="s">
        <v>733</v>
      </c>
      <c r="F60" t="str">
        <f>INDEX(销售发票流水!S:S,MATCH(E60,销售发票流水!G:G,0))</f>
        <v>B27811553</v>
      </c>
      <c r="G60" s="4">
        <f>INDEX(销售发票流水!T:T,MATCH(E60,销售发票流水!G:G,0))</f>
        <v>-5.38</v>
      </c>
      <c r="H60" s="4">
        <f>INDEX(销售发票流水!U:U,MATCH(E60,销售发票流水!G:G,0))</f>
        <v>-1.1299999999999999</v>
      </c>
      <c r="I60" s="4">
        <f>INDEX(销售发票流水!V:V,MATCH(E60,销售发票流水!G:G,0))</f>
        <v>0</v>
      </c>
      <c r="J60" s="4">
        <f>INDEX(销售发票流水!Z:Z,MATCH(E60,销售发票流水!G:G,0))</f>
        <v>-6.51</v>
      </c>
      <c r="K60" t="s">
        <v>462</v>
      </c>
    </row>
    <row r="61" spans="1:11" x14ac:dyDescent="0.25">
      <c r="A61" s="5">
        <f>INDEX(销售发票流水!A:A,MATCH(E61,销售发票流水!G:G,0))</f>
        <v>45205.04115740741</v>
      </c>
      <c r="B61" t="str">
        <f>INDEX(销售发票流水!F:F,MATCH(E61,销售发票流水!G:G,0))</f>
        <v>DAWEI SUN</v>
      </c>
      <c r="C61" t="str">
        <f>INDEX(销售发票流水!O:O,MATCH(E61,销售发票流水!G:G,0))</f>
        <v>SANTA MARIA DE GUIA</v>
      </c>
      <c r="D61" t="str">
        <f>INDEX(销售发票流水!P:P,MATCH(E61,销售发票流水!G:G,0))</f>
        <v>DAWEI SUN</v>
      </c>
      <c r="E61" t="s">
        <v>740</v>
      </c>
      <c r="F61" t="str">
        <f>INDEX(销售发票流水!S:S,MATCH(E61,销售发票流水!G:G,0))</f>
        <v>X6231625M</v>
      </c>
      <c r="G61" s="4">
        <f>INDEX(销售发票流水!T:T,MATCH(E61,销售发票流水!G:G,0))</f>
        <v>1860.2</v>
      </c>
      <c r="H61" s="4">
        <f>INDEX(销售发票流水!U:U,MATCH(E61,销售发票流水!G:G,0))</f>
        <v>0</v>
      </c>
      <c r="I61" s="4">
        <f>INDEX(销售发票流水!V:V,MATCH(E61,销售发票流水!G:G,0))</f>
        <v>0</v>
      </c>
      <c r="J61" s="4">
        <f>INDEX(销售发票流水!Z:Z,MATCH(E61,销售发票流水!G:G,0))</f>
        <v>1860.2</v>
      </c>
      <c r="K61" t="str">
        <f>INDEX(销售发票流水!AH:AH,MATCH(E61,销售发票流水!G:G,0))</f>
        <v/>
      </c>
    </row>
    <row r="62" spans="1:11" x14ac:dyDescent="0.25">
      <c r="A62" s="5">
        <f>INDEX(销售发票流水!A:A,MATCH(E62,销售发票流水!G:G,0))</f>
        <v>45205.04115740741</v>
      </c>
      <c r="B62" t="str">
        <f>INDEX(销售发票流水!F:F,MATCH(E62,销售发票流水!G:G,0))</f>
        <v>MIN FENG TRADING S.L</v>
      </c>
      <c r="C62" t="str">
        <f>INDEX(销售发票流水!O:O,MATCH(E62,销售发票流水!G:G,0))</f>
        <v>PUERTOLLANO</v>
      </c>
      <c r="D62" t="str">
        <f>INDEX(销售发票流水!P:P,MATCH(E62,销售发票流水!G:G,0))</f>
        <v>MIN FENG TRADING S.L</v>
      </c>
      <c r="E62" t="s">
        <v>747</v>
      </c>
      <c r="F62" t="str">
        <f>INDEX(销售发票流水!S:S,MATCH(E62,销售发票流水!G:G,0))</f>
        <v>B13619358</v>
      </c>
      <c r="G62" s="4">
        <f>INDEX(销售发票流水!T:T,MATCH(E62,销售发票流水!G:G,0))</f>
        <v>2479.34</v>
      </c>
      <c r="H62" s="4">
        <f>INDEX(销售发票流水!U:U,MATCH(E62,销售发票流水!G:G,0))</f>
        <v>520.66</v>
      </c>
      <c r="I62" s="4">
        <f>INDEX(销售发票流水!V:V,MATCH(E62,销售发票流水!G:G,0))</f>
        <v>0</v>
      </c>
      <c r="J62" s="4">
        <f>INDEX(销售发票流水!Z:Z,MATCH(E62,销售发票流水!G:G,0))</f>
        <v>3000</v>
      </c>
      <c r="K62" t="str">
        <f>INDEX(销售发票流水!AH:AH,MATCH(E62,销售发票流水!G:G,0))</f>
        <v/>
      </c>
    </row>
    <row r="63" spans="1:11" x14ac:dyDescent="0.25">
      <c r="A63" s="5">
        <f>INDEX(销售发票流水!A:A,MATCH(E63,销售发票流水!G:G,0))</f>
        <v>45205.04115740741</v>
      </c>
      <c r="B63" t="str">
        <f>INDEX(销售发票流水!F:F,MATCH(E63,销售发票流水!G:G,0))</f>
        <v>XIAOLAN HE</v>
      </c>
      <c r="C63" t="str">
        <f>INDEX(销售发票流水!O:O,MATCH(E63,销售发票流水!G:G,0))</f>
        <v>RIPOLET</v>
      </c>
      <c r="D63" t="str">
        <f>INDEX(销售发票流水!P:P,MATCH(E63,销售发票流水!G:G,0))</f>
        <v>XIAOLAN HE</v>
      </c>
      <c r="E63" t="s">
        <v>753</v>
      </c>
      <c r="F63" t="str">
        <f>INDEX(销售发票流水!S:S,MATCH(E63,销售发票流水!G:G,0))</f>
        <v>X6940152V</v>
      </c>
      <c r="G63" s="4">
        <f>INDEX(销售发票流水!T:T,MATCH(E63,销售发票流水!G:G,0))</f>
        <v>1467.55</v>
      </c>
      <c r="H63" s="4">
        <f>INDEX(销售发票流水!U:U,MATCH(E63,销售发票流水!G:G,0))</f>
        <v>308.19</v>
      </c>
      <c r="I63" s="4">
        <f>INDEX(销售发票流水!V:V,MATCH(E63,销售发票流水!G:G,0))</f>
        <v>76.31</v>
      </c>
      <c r="J63" s="4">
        <f>INDEX(销售发票流水!Z:Z,MATCH(E63,销售发票流水!G:G,0))</f>
        <v>1852.05</v>
      </c>
      <c r="K63" t="str">
        <f>INDEX(销售发票流水!AH:AH,MATCH(E63,销售发票流水!G:G,0))</f>
        <v/>
      </c>
    </row>
    <row r="64" spans="1:11" x14ac:dyDescent="0.25">
      <c r="A64" s="5">
        <f>INDEX(销售发票流水!A:A,MATCH(E64,销售发票流水!G:G,0))</f>
        <v>45205.04115740741</v>
      </c>
      <c r="B64" t="str">
        <f>INDEX(销售发票流水!F:F,MATCH(E64,销售发票流水!G:G,0))</f>
        <v>MIN FENG TRADING S.L</v>
      </c>
      <c r="C64" t="str">
        <f>INDEX(销售发票流水!O:O,MATCH(E64,销售发票流水!G:G,0))</f>
        <v>PUERTOLLANO</v>
      </c>
      <c r="D64" t="str">
        <f>INDEX(销售发票流水!P:P,MATCH(E64,销售发票流水!G:G,0))</f>
        <v>MIN FENG TRADING S.L</v>
      </c>
      <c r="E64" t="s">
        <v>758</v>
      </c>
      <c r="F64" t="str">
        <f>INDEX(销售发票流水!S:S,MATCH(E64,销售发票流水!G:G,0))</f>
        <v>B13619358</v>
      </c>
      <c r="G64" s="4">
        <f>INDEX(销售发票流水!T:T,MATCH(E64,销售发票流水!G:G,0))</f>
        <v>-3.15</v>
      </c>
      <c r="H64" s="4">
        <f>INDEX(销售发票流水!U:U,MATCH(E64,销售发票流水!G:G,0))</f>
        <v>-0.66</v>
      </c>
      <c r="I64" s="4">
        <f>INDEX(销售发票流水!V:V,MATCH(E64,销售发票流水!G:G,0))</f>
        <v>0</v>
      </c>
      <c r="J64" s="4">
        <f>INDEX(销售发票流水!Z:Z,MATCH(E64,销售发票流水!G:G,0))</f>
        <v>-3.81</v>
      </c>
      <c r="K64" t="str">
        <f>INDEX(销售发票流水!AH:AH,MATCH(E64,销售发票流水!G:G,0))</f>
        <v>FTS23/0000424</v>
      </c>
    </row>
    <row r="65" spans="1:11" x14ac:dyDescent="0.25">
      <c r="A65" s="5">
        <f>INDEX(销售发票流水!A:A,MATCH(E65,销售发票流水!G:G,0))</f>
        <v>45206.04115740741</v>
      </c>
      <c r="B65" t="str">
        <f>INDEX(销售发票流水!F:F,MATCH(E65,销售发票流水!G:G,0))</f>
        <v>SANSHENG TECNOLOGIA S.L 三盛电子</v>
      </c>
      <c r="C65" t="str">
        <f>INDEX(销售发票流水!O:O,MATCH(E65,销售发票流水!G:G,0))</f>
        <v>MANISES</v>
      </c>
      <c r="D65" t="str">
        <f>INDEX(销售发票流水!P:P,MATCH(E65,销售发票流水!G:G,0))</f>
        <v>SANSHENG TECNOLOGIA S.L</v>
      </c>
      <c r="E65" t="s">
        <v>762</v>
      </c>
      <c r="F65" t="str">
        <f>INDEX(销售发票流水!S:S,MATCH(E65,销售发票流水!G:G,0))</f>
        <v>B98614472</v>
      </c>
      <c r="G65" s="4">
        <f>INDEX(销售发票流水!T:T,MATCH(E65,销售发票流水!G:G,0))</f>
        <v>790.04</v>
      </c>
      <c r="H65" s="4">
        <f>INDEX(销售发票流水!U:U,MATCH(E65,销售发票流水!G:G,0))</f>
        <v>165.91</v>
      </c>
      <c r="I65" s="4">
        <f>INDEX(销售发票流水!V:V,MATCH(E65,销售发票流水!G:G,0))</f>
        <v>0</v>
      </c>
      <c r="J65" s="4">
        <f>INDEX(销售发票流水!Z:Z,MATCH(E65,销售发票流水!G:G,0))</f>
        <v>955.95</v>
      </c>
      <c r="K65" t="str">
        <f>INDEX(销售发票流水!AH:AH,MATCH(E65,销售发票流水!G:G,0))</f>
        <v/>
      </c>
    </row>
    <row r="66" spans="1:11" x14ac:dyDescent="0.25">
      <c r="A66" s="5">
        <f>INDEX(销售发票流水!A:A,MATCH(E66,销售发票流水!G:G,0))</f>
        <v>45208.04115740741</v>
      </c>
      <c r="B66" t="str">
        <f>INDEX(销售发票流水!F:F,MATCH(E66,销售发票流水!G:G,0))</f>
        <v>XINQIANG ZHU</v>
      </c>
      <c r="C66" t="str">
        <f>INDEX(销售发票流水!O:O,MATCH(E66,销售发票流水!G:G,0))</f>
        <v>VIC</v>
      </c>
      <c r="D66" t="str">
        <f>INDEX(销售发票流水!P:P,MATCH(E66,销售发票流水!G:G,0))</f>
        <v>XINQIANG ZHU</v>
      </c>
      <c r="E66" t="s">
        <v>767</v>
      </c>
      <c r="F66" t="str">
        <f>INDEX(销售发票流水!S:S,MATCH(E66,销售发票流水!G:G,0))</f>
        <v>X7620134G</v>
      </c>
      <c r="G66" s="4">
        <f>INDEX(销售发票流水!T:T,MATCH(E66,销售发票流水!G:G,0))</f>
        <v>318.85000000000002</v>
      </c>
      <c r="H66" s="4">
        <f>INDEX(销售发票流水!U:U,MATCH(E66,销售发票流水!G:G,0))</f>
        <v>66.959999999999994</v>
      </c>
      <c r="I66" s="4">
        <f>INDEX(销售发票流水!V:V,MATCH(E66,销售发票流水!G:G,0))</f>
        <v>16.579999999999998</v>
      </c>
      <c r="J66" s="4">
        <f>INDEX(销售发票流水!Z:Z,MATCH(E66,销售发票流水!G:G,0))</f>
        <v>402.39</v>
      </c>
      <c r="K66" t="str">
        <f>INDEX(销售发票流水!AH:AH,MATCH(E66,销售发票流水!G:G,0))</f>
        <v/>
      </c>
    </row>
    <row r="67" spans="1:11" x14ac:dyDescent="0.25">
      <c r="A67" s="5">
        <f>INDEX(销售发票流水!A:A,MATCH(E67,销售发票流水!G:G,0))</f>
        <v>45208.04115740741</v>
      </c>
      <c r="B67" t="str">
        <f>INDEX(销售发票流水!F:F,MATCH(E67,销售发票流水!G:G,0))</f>
        <v>SHIYUE ZHOU HUANG</v>
      </c>
      <c r="C67" t="str">
        <f>INDEX(销售发票流水!O:O,MATCH(E67,销售发票流水!G:G,0))</f>
        <v>MADRID</v>
      </c>
      <c r="D67" t="str">
        <f>INDEX(销售发票流水!P:P,MATCH(E67,销售发票流水!G:G,0))</f>
        <v>SHIYUE ZHOU HUANG</v>
      </c>
      <c r="E67" t="s">
        <v>772</v>
      </c>
      <c r="F67" t="str">
        <f>INDEX(销售发票流水!S:S,MATCH(E67,销售发票流水!G:G,0))</f>
        <v>51157557Z</v>
      </c>
      <c r="G67" s="4">
        <f>INDEX(销售发票流水!T:T,MATCH(E67,销售发票流水!G:G,0))</f>
        <v>198.91</v>
      </c>
      <c r="H67" s="4">
        <f>INDEX(销售发票流水!U:U,MATCH(E67,销售发票流水!G:G,0))</f>
        <v>41.78</v>
      </c>
      <c r="I67" s="4">
        <f>INDEX(销售发票流水!V:V,MATCH(E67,销售发票流水!G:G,0))</f>
        <v>10.34</v>
      </c>
      <c r="J67" s="4">
        <f>INDEX(销售发票流水!Z:Z,MATCH(E67,销售发票流水!G:G,0))</f>
        <v>251.03</v>
      </c>
      <c r="K67" t="str">
        <f>INDEX(销售发票流水!AH:AH,MATCH(E67,销售发票流水!G:G,0))</f>
        <v/>
      </c>
    </row>
    <row r="68" spans="1:11" x14ac:dyDescent="0.25">
      <c r="A68" s="5">
        <f>INDEX(销售发票流水!A:A,MATCH(E68,销售发票流水!G:G,0))</f>
        <v>45208.04115740741</v>
      </c>
      <c r="B68" t="str">
        <f>INDEX(销售发票流水!F:F,MATCH(E68,销售发票流水!G:G,0))</f>
        <v>CHOLLOS EL BARATO S.L</v>
      </c>
      <c r="C68" t="str">
        <f>INDEX(销售发票流水!O:O,MATCH(E68,销售发票流水!G:G,0))</f>
        <v>MANISES</v>
      </c>
      <c r="D68" t="str">
        <f>INDEX(销售发票流水!P:P,MATCH(E68,销售发票流水!G:G,0))</f>
        <v>CHOLLOS EL BARATO S.L</v>
      </c>
      <c r="E68" t="s">
        <v>777</v>
      </c>
      <c r="F68" t="str">
        <f>INDEX(销售发票流水!S:S,MATCH(E68,销售发票流水!G:G,0))</f>
        <v>B96896667</v>
      </c>
      <c r="G68" s="4">
        <f>INDEX(销售发票流水!T:T,MATCH(E68,销售发票流水!G:G,0))</f>
        <v>3099.93</v>
      </c>
      <c r="H68" s="4">
        <f>INDEX(销售发票流水!U:U,MATCH(E68,销售发票流水!G:G,0))</f>
        <v>650.99</v>
      </c>
      <c r="I68" s="4">
        <f>INDEX(销售发票流水!V:V,MATCH(E68,销售发票流水!G:G,0))</f>
        <v>0</v>
      </c>
      <c r="J68" s="4">
        <f>INDEX(销售发票流水!Z:Z,MATCH(E68,销售发票流水!G:G,0))</f>
        <v>3750.92</v>
      </c>
      <c r="K68" t="str">
        <f>INDEX(销售发票流水!AH:AH,MATCH(E68,销售发票流水!G:G,0))</f>
        <v/>
      </c>
    </row>
    <row r="69" spans="1:11" x14ac:dyDescent="0.25">
      <c r="A69" s="5">
        <f>INDEX(销售发票流水!A:A,MATCH(E69,销售发票流水!G:G,0))</f>
        <v>45208.04115740741</v>
      </c>
      <c r="B69" t="str">
        <f>INDEX(销售发票流水!F:F,MATCH(E69,销售发票流水!G:G,0))</f>
        <v>PROMA SABIA AKTHER</v>
      </c>
      <c r="C69" t="str">
        <f>INDEX(销售发票流水!O:O,MATCH(E69,销售发票流水!G:G,0))</f>
        <v>MADRID</v>
      </c>
      <c r="D69" t="str">
        <f>INDEX(销售发票流水!P:P,MATCH(E69,销售发票流水!G:G,0))</f>
        <v>PROMA SABIA AKTHER</v>
      </c>
      <c r="E69" t="s">
        <v>783</v>
      </c>
      <c r="F69" t="str">
        <f>INDEX(销售发票流水!S:S,MATCH(E69,销售发票流水!G:G,0))</f>
        <v>X9662166G</v>
      </c>
      <c r="G69" s="4">
        <f>INDEX(销售发票流水!T:T,MATCH(E69,销售发票流水!G:G,0))</f>
        <v>331.98</v>
      </c>
      <c r="H69" s="4">
        <f>INDEX(销售发票流水!U:U,MATCH(E69,销售发票流水!G:G,0))</f>
        <v>69.72</v>
      </c>
      <c r="I69" s="4">
        <f>INDEX(销售发票流水!V:V,MATCH(E69,销售发票流水!G:G,0))</f>
        <v>17.260000000000002</v>
      </c>
      <c r="J69" s="4">
        <f>INDEX(销售发票流水!Z:Z,MATCH(E69,销售发票流水!G:G,0))</f>
        <v>418.96</v>
      </c>
      <c r="K69" t="str">
        <f>INDEX(销售发票流水!AH:AH,MATCH(E69,销售发票流水!G:G,0))</f>
        <v/>
      </c>
    </row>
    <row r="70" spans="1:11" x14ac:dyDescent="0.25">
      <c r="A70" s="5">
        <f>INDEX(销售发票流水!A:A,MATCH(E70,销售发票流水!G:G,0))</f>
        <v>45208.04115740741</v>
      </c>
      <c r="B70" t="str">
        <f>INDEX(销售发票流水!F:F,MATCH(E70,销售发票流水!G:G,0))</f>
        <v>GRAN MEDINA S.L</v>
      </c>
      <c r="C70" t="str">
        <f>INDEX(销售发票流水!O:O,MATCH(E70,销售发票流水!G:G,0))</f>
        <v>MEDINA DEL CAMPO</v>
      </c>
      <c r="D70" t="str">
        <f>INDEX(销售发票流水!P:P,MATCH(E70,销售发票流水!G:G,0))</f>
        <v>GRAN MEDINA S.L</v>
      </c>
      <c r="E70" t="s">
        <v>789</v>
      </c>
      <c r="F70" t="str">
        <f>INDEX(销售发票流水!S:S,MATCH(E70,销售发票流水!G:G,0))</f>
        <v>B88156856</v>
      </c>
      <c r="G70" s="4">
        <f>INDEX(销售发票流水!T:T,MATCH(E70,销售发票流水!G:G,0))</f>
        <v>253.53</v>
      </c>
      <c r="H70" s="4">
        <f>INDEX(销售发票流水!U:U,MATCH(E70,销售发票流水!G:G,0))</f>
        <v>53.24</v>
      </c>
      <c r="I70" s="4">
        <f>INDEX(销售发票流水!V:V,MATCH(E70,销售发票流水!G:G,0))</f>
        <v>0</v>
      </c>
      <c r="J70" s="4">
        <f>INDEX(销售发票流水!Z:Z,MATCH(E70,销售发票流水!G:G,0))</f>
        <v>306.77</v>
      </c>
      <c r="K70" t="str">
        <f>INDEX(销售发票流水!AH:AH,MATCH(E70,销售发票流水!G:G,0))</f>
        <v/>
      </c>
    </row>
    <row r="71" spans="1:11" x14ac:dyDescent="0.25">
      <c r="A71" s="5">
        <f>INDEX(销售发票流水!A:A,MATCH(E71,销售发票流水!G:G,0))</f>
        <v>45208.04115740741</v>
      </c>
      <c r="B71" t="str">
        <f>INDEX(销售发票流水!F:F,MATCH(E71,销售发票流水!G:G,0))</f>
        <v>CORTE CHINO ZHOU S.L</v>
      </c>
      <c r="C71" t="str">
        <f>INDEX(销售发票流水!O:O,MATCH(E71,销售发票流水!G:G,0))</f>
        <v>MADRID</v>
      </c>
      <c r="D71" t="str">
        <f>INDEX(销售发票流水!P:P,MATCH(E71,销售发票流水!G:G,0))</f>
        <v>CORTE CHINO ZHOU S.L</v>
      </c>
      <c r="E71" t="s">
        <v>793</v>
      </c>
      <c r="F71" t="str">
        <f>INDEX(销售发票流水!S:S,MATCH(E71,销售发票流水!G:G,0))</f>
        <v>B86124450</v>
      </c>
      <c r="G71" s="4">
        <f>INDEX(销售发票流水!T:T,MATCH(E71,销售发票流水!G:G,0))</f>
        <v>243.78</v>
      </c>
      <c r="H71" s="4">
        <f>INDEX(销售发票流水!U:U,MATCH(E71,销售发票流水!G:G,0))</f>
        <v>51.2</v>
      </c>
      <c r="I71" s="4">
        <f>INDEX(销售发票流水!V:V,MATCH(E71,销售发票流水!G:G,0))</f>
        <v>0</v>
      </c>
      <c r="J71" s="4">
        <f>INDEX(销售发票流水!Z:Z,MATCH(E71,销售发票流水!G:G,0))</f>
        <v>294.98</v>
      </c>
      <c r="K71" t="str">
        <f>INDEX(销售发票流水!AH:AH,MATCH(E71,销售发票流水!G:G,0))</f>
        <v/>
      </c>
    </row>
    <row r="72" spans="1:11" x14ac:dyDescent="0.25">
      <c r="A72" s="5">
        <f>INDEX(销售发票流水!A:A,MATCH(E72,销售发票流水!G:G,0))</f>
        <v>45208.04115740741</v>
      </c>
      <c r="B72" t="str">
        <f>INDEX(销售发票流水!F:F,MATCH(E72,销售发票流水!G:G,0))</f>
        <v>COUSINESHOP 2019 S.L</v>
      </c>
      <c r="C72" t="str">
        <f>INDEX(销售发票流水!O:O,MATCH(E72,销售发票流水!G:G,0))</f>
        <v>CASTELLAR DEL VALLES</v>
      </c>
      <c r="D72" t="str">
        <f>INDEX(销售发票流水!P:P,MATCH(E72,销售发票流水!G:G,0))</f>
        <v>COUSINESHOP 2019 S.L</v>
      </c>
      <c r="E72" t="s">
        <v>798</v>
      </c>
      <c r="F72" t="str">
        <f>INDEX(销售发票流水!S:S,MATCH(E72,销售发票流水!G:G,0))</f>
        <v>B67468389</v>
      </c>
      <c r="G72" s="4">
        <f>INDEX(销售发票流水!T:T,MATCH(E72,销售发票流水!G:G,0))</f>
        <v>1864.79</v>
      </c>
      <c r="H72" s="4">
        <f>INDEX(销售发票流水!U:U,MATCH(E72,销售发票流水!G:G,0))</f>
        <v>391.61</v>
      </c>
      <c r="I72" s="4">
        <f>INDEX(销售发票流水!V:V,MATCH(E72,销售发票流水!G:G,0))</f>
        <v>0</v>
      </c>
      <c r="J72" s="4">
        <f>INDEX(销售发票流水!Z:Z,MATCH(E72,销售发票流水!G:G,0))</f>
        <v>2256.4</v>
      </c>
      <c r="K72" t="str">
        <f>INDEX(销售发票流水!AH:AH,MATCH(E72,销售发票流水!G:G,0))</f>
        <v/>
      </c>
    </row>
    <row r="73" spans="1:11" x14ac:dyDescent="0.25">
      <c r="A73" s="5">
        <f>INDEX(销售发票流水!A:A,MATCH(E73,销售发票流水!G:G,0))</f>
        <v>45208.04115740741</v>
      </c>
      <c r="B73" t="str">
        <f>INDEX(销售发票流水!F:F,MATCH(E73,销售发票流水!G:G,0))</f>
        <v>VIURE VIC 2023 S.L</v>
      </c>
      <c r="C73" t="str">
        <f>INDEX(销售发票流水!O:O,MATCH(E73,销售发票流水!G:G,0))</f>
        <v>VIC</v>
      </c>
      <c r="D73" t="str">
        <f>INDEX(销售发票流水!P:P,MATCH(E73,销售发票流水!G:G,0))</f>
        <v>VIURE VIC 2023 S.L</v>
      </c>
      <c r="E73" t="s">
        <v>807</v>
      </c>
      <c r="F73" t="str">
        <f>INDEX(销售发票流水!S:S,MATCH(E73,销售发票流水!G:G,0))</f>
        <v>B44793123</v>
      </c>
      <c r="G73" s="4">
        <f>INDEX(销售发票流水!T:T,MATCH(E73,销售发票流水!G:G,0))</f>
        <v>467.86</v>
      </c>
      <c r="H73" s="4">
        <f>INDEX(销售发票流水!U:U,MATCH(E73,销售发票流水!G:G,0))</f>
        <v>98.26</v>
      </c>
      <c r="I73" s="4">
        <f>INDEX(销售发票流水!V:V,MATCH(E73,销售发票流水!G:G,0))</f>
        <v>0</v>
      </c>
      <c r="J73" s="4">
        <f>INDEX(销售发票流水!Z:Z,MATCH(E73,销售发票流水!G:G,0))</f>
        <v>566.12</v>
      </c>
      <c r="K73" t="str">
        <f>INDEX(销售发票流水!AH:AH,MATCH(E73,销售发票流水!G:G,0))</f>
        <v/>
      </c>
    </row>
    <row r="74" spans="1:11" x14ac:dyDescent="0.25">
      <c r="A74" s="5">
        <f>INDEX(销售发票流水!A:A,MATCH(E74,销售发票流水!G:G,0))</f>
        <v>45208.04115740741</v>
      </c>
      <c r="B74" t="str">
        <f>INDEX(销售发票流水!F:F,MATCH(E74,销售发票流水!G:G,0))</f>
        <v>GAOPING XU</v>
      </c>
      <c r="C74" t="str">
        <f>INDEX(销售发票流水!O:O,MATCH(E74,销售发票流水!G:G,0))</f>
        <v>PAMPLONA</v>
      </c>
      <c r="D74" t="str">
        <f>INDEX(销售发票流水!P:P,MATCH(E74,销售发票流水!G:G,0))</f>
        <v>GAOPING XU</v>
      </c>
      <c r="E74" t="s">
        <v>815</v>
      </c>
      <c r="F74" t="str">
        <f>INDEX(销售发票流水!S:S,MATCH(E74,销售发票流水!G:G,0))</f>
        <v>X4945956J</v>
      </c>
      <c r="G74" s="4">
        <f>INDEX(销售发票流水!T:T,MATCH(E74,销售发票流水!G:G,0))</f>
        <v>869.87</v>
      </c>
      <c r="H74" s="4">
        <f>INDEX(销售发票流水!U:U,MATCH(E74,销售发票流水!G:G,0))</f>
        <v>182.68</v>
      </c>
      <c r="I74" s="4">
        <f>INDEX(销售发票流水!V:V,MATCH(E74,销售发票流水!G:G,0))</f>
        <v>45.23</v>
      </c>
      <c r="J74" s="4">
        <f>INDEX(销售发票流水!Z:Z,MATCH(E74,销售发票流水!G:G,0))</f>
        <v>1097.78</v>
      </c>
      <c r="K74" t="str">
        <f>INDEX(销售发票流水!AH:AH,MATCH(E74,销售发票流水!G:G,0))</f>
        <v/>
      </c>
    </row>
    <row r="75" spans="1:11" x14ac:dyDescent="0.25">
      <c r="A75" s="5">
        <f>INDEX(销售发票流水!A:A,MATCH(E75,销售发票流水!G:G,0))</f>
        <v>45208.04115740741</v>
      </c>
      <c r="B75" t="str">
        <f>INDEX(销售发票流水!F:F,MATCH(E75,销售发票流水!G:G,0))</f>
        <v>NHAFKRA 050 S.L</v>
      </c>
      <c r="C75" t="str">
        <f>INDEX(销售发票流水!O:O,MATCH(E75,销售发票流水!G:G,0))</f>
        <v>ZARAGOZA</v>
      </c>
      <c r="D75" t="str">
        <f>INDEX(销售发票流水!P:P,MATCH(E75,销售发票流水!G:G,0))</f>
        <v>NHAFKRA 050 S.L</v>
      </c>
      <c r="E75" t="s">
        <v>822</v>
      </c>
      <c r="F75" t="str">
        <f>INDEX(销售发票流水!S:S,MATCH(E75,销售发票流水!G:G,0))</f>
        <v>B99287831</v>
      </c>
      <c r="G75" s="4">
        <f>INDEX(销售发票流水!T:T,MATCH(E75,销售发票流水!G:G,0))</f>
        <v>489.17</v>
      </c>
      <c r="H75" s="4">
        <f>INDEX(销售发票流水!U:U,MATCH(E75,销售发票流水!G:G,0))</f>
        <v>102.73</v>
      </c>
      <c r="I75" s="4">
        <f>INDEX(销售发票流水!V:V,MATCH(E75,销售发票流水!G:G,0))</f>
        <v>0</v>
      </c>
      <c r="J75" s="4">
        <f>INDEX(销售发票流水!Z:Z,MATCH(E75,销售发票流水!G:G,0))</f>
        <v>591.9</v>
      </c>
      <c r="K75" t="str">
        <f>INDEX(销售发票流水!AH:AH,MATCH(E75,销售发票流水!G:G,0))</f>
        <v/>
      </c>
    </row>
    <row r="76" spans="1:11" x14ac:dyDescent="0.25">
      <c r="A76" s="5">
        <f>INDEX(销售发票流水!A:A,MATCH(E76,销售发票流水!G:G,0))</f>
        <v>45208.04115740741</v>
      </c>
      <c r="B76" t="str">
        <f>INDEX(销售发票流水!F:F,MATCH(E76,销售发票流水!G:G,0))</f>
        <v>JIEZHONG XU</v>
      </c>
      <c r="C76" t="str">
        <f>INDEX(销售发票流水!O:O,MATCH(E76,销售发票流水!G:G,0))</f>
        <v>OURENSE</v>
      </c>
      <c r="D76" t="str">
        <f>INDEX(销售发票流水!P:P,MATCH(E76,销售发票流水!G:G,0))</f>
        <v>JIEZHONG XU</v>
      </c>
      <c r="E76" t="s">
        <v>829</v>
      </c>
      <c r="F76" t="str">
        <f>INDEX(销售发票流水!S:S,MATCH(E76,销售发票流水!G:G,0))</f>
        <v>X3462729X</v>
      </c>
      <c r="G76" s="4">
        <f>INDEX(销售发票流水!T:T,MATCH(E76,销售发票流水!G:G,0))</f>
        <v>521.16999999999996</v>
      </c>
      <c r="H76" s="4">
        <f>INDEX(销售发票流水!U:U,MATCH(E76,销售发票流水!G:G,0))</f>
        <v>109.45</v>
      </c>
      <c r="I76" s="4">
        <f>INDEX(销售发票流水!V:V,MATCH(E76,销售发票流水!G:G,0))</f>
        <v>27.1</v>
      </c>
      <c r="J76" s="4">
        <f>INDEX(销售发票流水!Z:Z,MATCH(E76,销售发票流水!G:G,0))</f>
        <v>657.72</v>
      </c>
      <c r="K76" t="str">
        <f>INDEX(销售发票流水!AH:AH,MATCH(E76,销售发票流水!G:G,0))</f>
        <v/>
      </c>
    </row>
    <row r="77" spans="1:11" x14ac:dyDescent="0.25">
      <c r="A77" s="5">
        <f>INDEX(销售发票流水!A:A,MATCH(E77,销售发票流水!G:G,0))</f>
        <v>45208.04115740741</v>
      </c>
      <c r="B77" t="str">
        <f>INDEX(销售发票流水!F:F,MATCH(E77,销售发票流水!G:G,0))</f>
        <v>HUI JUN ZI 2020 S.L</v>
      </c>
      <c r="C77" t="str">
        <f>INDEX(销售发票流水!O:O,MATCH(E77,销售发票流水!G:G,0))</f>
        <v>SANTA MARIA DEL PARAMO</v>
      </c>
      <c r="D77" t="str">
        <f>INDEX(销售发票流水!P:P,MATCH(E77,销售发票流水!G:G,0))</f>
        <v>HUI JUN ZI 2020 S.L</v>
      </c>
      <c r="E77" t="s">
        <v>835</v>
      </c>
      <c r="F77" t="str">
        <f>INDEX(销售发票流水!S:S,MATCH(E77,销售发票流水!G:G,0))</f>
        <v>B02653186</v>
      </c>
      <c r="G77" s="4">
        <f>INDEX(销售发票流水!T:T,MATCH(E77,销售发票流水!G:G,0))</f>
        <v>984.05</v>
      </c>
      <c r="H77" s="4">
        <f>INDEX(销售发票流水!U:U,MATCH(E77,销售发票流水!G:G,0))</f>
        <v>206.65</v>
      </c>
      <c r="I77" s="4">
        <f>INDEX(销售发票流水!V:V,MATCH(E77,销售发票流水!G:G,0))</f>
        <v>0</v>
      </c>
      <c r="J77" s="4">
        <f>INDEX(销售发票流水!Z:Z,MATCH(E77,销售发票流水!G:G,0))</f>
        <v>1190.7</v>
      </c>
      <c r="K77" t="str">
        <f>INDEX(销售发票流水!AH:AH,MATCH(E77,销售发票流水!G:G,0))</f>
        <v/>
      </c>
    </row>
    <row r="78" spans="1:11" x14ac:dyDescent="0.25">
      <c r="A78" s="5">
        <f>INDEX(销售发票流水!A:A,MATCH(E78,销售发票流水!G:G,0))</f>
        <v>45208.04115740741</v>
      </c>
      <c r="B78" t="str">
        <f>INDEX(销售发票流水!F:F,MATCH(E78,销售发票流水!G:G,0))</f>
        <v>CHINA TOWN FUERTEVENTURA S.L</v>
      </c>
      <c r="C78" t="str">
        <f>INDEX(销售发票流水!O:O,MATCH(E78,销售发票流水!G:G,0))</f>
        <v>ANTIGUA</v>
      </c>
      <c r="D78" t="str">
        <f>INDEX(销售发票流水!P:P,MATCH(E78,销售发票流水!G:G,0))</f>
        <v>CHINA TOWN FUERTEVENTURA S.L</v>
      </c>
      <c r="E78" t="s">
        <v>843</v>
      </c>
      <c r="F78" t="str">
        <f>INDEX(销售发票流水!S:S,MATCH(E78,销售发票流水!G:G,0))</f>
        <v>B76333392</v>
      </c>
      <c r="G78" s="4">
        <f>INDEX(销售发票流水!T:T,MATCH(E78,销售发票流水!G:G,0))</f>
        <v>2758.8</v>
      </c>
      <c r="H78" s="4">
        <f>INDEX(销售发票流水!U:U,MATCH(E78,销售发票流水!G:G,0))</f>
        <v>0</v>
      </c>
      <c r="I78" s="4">
        <f>INDEX(销售发票流水!V:V,MATCH(E78,销售发票流水!G:G,0))</f>
        <v>0</v>
      </c>
      <c r="J78" s="4">
        <f>INDEX(销售发票流水!Z:Z,MATCH(E78,销售发票流水!G:G,0))</f>
        <v>2758.8</v>
      </c>
      <c r="K78" t="str">
        <f>INDEX(销售发票流水!AH:AH,MATCH(E78,销售发票流水!G:G,0))</f>
        <v/>
      </c>
    </row>
    <row r="79" spans="1:11" x14ac:dyDescent="0.25">
      <c r="A79" s="5">
        <f>INDEX(销售发票流水!A:A,MATCH(E79,销售发票流水!G:G,0))</f>
        <v>45208.04115740741</v>
      </c>
      <c r="B79" t="str">
        <f>INDEX(销售发票流水!F:F,MATCH(E79,销售发票流水!G:G,0))</f>
        <v>HIPER ASIA ZHU S.L</v>
      </c>
      <c r="C79" t="str">
        <f>INDEX(销售发票流水!O:O,MATCH(E79,销售发票流水!G:G,0))</f>
        <v>CEE</v>
      </c>
      <c r="D79" t="str">
        <f>INDEX(销售发票流水!P:P,MATCH(E79,销售发票流水!G:G,0))</f>
        <v>HIPER ASIA ZHU S.L</v>
      </c>
      <c r="E79" t="s">
        <v>850</v>
      </c>
      <c r="F79" t="str">
        <f>INDEX(销售发票流水!S:S,MATCH(E79,销售发票流水!G:G,0))</f>
        <v>B70469853</v>
      </c>
      <c r="G79" s="4">
        <f>INDEX(销售发票流水!T:T,MATCH(E79,销售发票流水!G:G,0))</f>
        <v>1525.74</v>
      </c>
      <c r="H79" s="4">
        <f>INDEX(销售发票流水!U:U,MATCH(E79,销售发票流水!G:G,0))</f>
        <v>320.41000000000003</v>
      </c>
      <c r="I79" s="4">
        <f>INDEX(销售发票流水!V:V,MATCH(E79,销售发票流水!G:G,0))</f>
        <v>0</v>
      </c>
      <c r="J79" s="4">
        <f>INDEX(销售发票流水!Z:Z,MATCH(E79,销售发票流水!G:G,0))</f>
        <v>1846.15</v>
      </c>
      <c r="K79" t="str">
        <f>INDEX(销售发票流水!AH:AH,MATCH(E79,销售发票流水!G:G,0))</f>
        <v/>
      </c>
    </row>
    <row r="80" spans="1:11" x14ac:dyDescent="0.25">
      <c r="A80" s="5">
        <f>INDEX(销售发票流水!A:A,MATCH(E80,销售发票流水!G:G,0))</f>
        <v>45208.04115740741</v>
      </c>
      <c r="B80" t="str">
        <f>INDEX(销售发票流水!F:F,MATCH(E80,销售发票流水!G:G,0))</f>
        <v>CENTRO HOGAR 1944 S.L</v>
      </c>
      <c r="C80" t="str">
        <f>INDEX(销售发票流水!O:O,MATCH(E80,销售发票流水!G:G,0))</f>
        <v>TELDE</v>
      </c>
      <c r="D80" t="str">
        <f>INDEX(销售发票流水!P:P,MATCH(E80,销售发票流水!G:G,0))</f>
        <v>CENTRO HOGAR 1944 S.L</v>
      </c>
      <c r="E80" t="s">
        <v>857</v>
      </c>
      <c r="F80" t="str">
        <f>INDEX(销售发票流水!S:S,MATCH(E80,销售发票流水!G:G,0))</f>
        <v>B76252329</v>
      </c>
      <c r="G80" s="4">
        <f>INDEX(销售发票流水!T:T,MATCH(E80,销售发票流水!G:G,0))</f>
        <v>2427</v>
      </c>
      <c r="H80" s="4">
        <f>INDEX(销售发票流水!U:U,MATCH(E80,销售发票流水!G:G,0))</f>
        <v>0</v>
      </c>
      <c r="I80" s="4">
        <f>INDEX(销售发票流水!V:V,MATCH(E80,销售发票流水!G:G,0))</f>
        <v>0</v>
      </c>
      <c r="J80" s="4">
        <f>INDEX(销售发票流水!Z:Z,MATCH(E80,销售发票流水!G:G,0))</f>
        <v>2427</v>
      </c>
      <c r="K80" t="str">
        <f>INDEX(销售发票流水!AH:AH,MATCH(E80,销售发票流水!G:G,0))</f>
        <v/>
      </c>
    </row>
    <row r="81" spans="1:11" x14ac:dyDescent="0.25">
      <c r="A81" s="5">
        <f>INDEX(销售发票流水!A:A,MATCH(E81,销售发票流水!G:G,0))</f>
        <v>45208.04115740741</v>
      </c>
      <c r="B81" t="str">
        <f>INDEX(销售发票流水!F:F,MATCH(E81,销售发票流水!G:G,0))</f>
        <v>LE WANG</v>
      </c>
      <c r="C81" t="str">
        <f>INDEX(销售发票流水!O:O,MATCH(E81,销售发票流水!G:G,0))</f>
        <v>BURGOS</v>
      </c>
      <c r="D81" t="str">
        <f>INDEX(销售发票流水!P:P,MATCH(E81,销售发票流水!G:G,0))</f>
        <v>LE WANG</v>
      </c>
      <c r="E81" t="s">
        <v>862</v>
      </c>
      <c r="F81" t="str">
        <f>INDEX(销售发票流水!S:S,MATCH(E81,销售发票流水!G:G,0))</f>
        <v>X6673377L</v>
      </c>
      <c r="G81" s="4">
        <f>INDEX(销售发票流水!T:T,MATCH(E81,销售发票流水!G:G,0))</f>
        <v>187.71</v>
      </c>
      <c r="H81" s="4">
        <f>INDEX(销售发票流水!U:U,MATCH(E81,销售发票流水!G:G,0))</f>
        <v>39.42</v>
      </c>
      <c r="I81" s="4">
        <f>INDEX(销售发票流水!V:V,MATCH(E81,销售发票流水!G:G,0))</f>
        <v>9.76</v>
      </c>
      <c r="J81" s="4">
        <f>INDEX(销售发票流水!Z:Z,MATCH(E81,销售发票流水!G:G,0))</f>
        <v>236.89</v>
      </c>
      <c r="K81" t="str">
        <f>INDEX(销售发票流水!AH:AH,MATCH(E81,销售发票流水!G:G,0))</f>
        <v/>
      </c>
    </row>
    <row r="82" spans="1:11" x14ac:dyDescent="0.25">
      <c r="A82" s="5">
        <f>INDEX(销售发票流水!A:A,MATCH(E82,销售发票流水!G:G,0))</f>
        <v>45209.04115740741</v>
      </c>
      <c r="B82" t="str">
        <f>INDEX(销售发票流水!F:F,MATCH(E82,销售发票流水!G:G,0))</f>
        <v>XINQIANG ZHU</v>
      </c>
      <c r="C82" t="str">
        <f>INDEX(销售发票流水!O:O,MATCH(E82,销售发票流水!G:G,0))</f>
        <v>VIC</v>
      </c>
      <c r="D82" t="str">
        <f>INDEX(销售发票流水!P:P,MATCH(E82,销售发票流水!G:G,0))</f>
        <v>XINQIANG ZHU</v>
      </c>
      <c r="E82" t="s">
        <v>865</v>
      </c>
      <c r="F82" t="str">
        <f>INDEX(销售发票流水!S:S,MATCH(E82,销售发票流水!G:G,0))</f>
        <v>X7620134G</v>
      </c>
      <c r="G82" s="4">
        <f>INDEX(销售发票流水!T:T,MATCH(E82,销售发票流水!G:G,0))</f>
        <v>-2.12</v>
      </c>
      <c r="H82" s="4">
        <f>INDEX(销售发票流水!U:U,MATCH(E82,销售发票流水!G:G,0))</f>
        <v>-0.45</v>
      </c>
      <c r="I82" s="4">
        <f>INDEX(销售发票流水!V:V,MATCH(E82,销售发票流水!G:G,0))</f>
        <v>-0.11</v>
      </c>
      <c r="J82" s="4">
        <f>INDEX(销售发票流水!Z:Z,MATCH(E82,销售发票流水!G:G,0))</f>
        <v>-2.68</v>
      </c>
      <c r="K82" t="str">
        <f>INDEX(销售发票流水!AH:AH,MATCH(E82,销售发票流水!G:G,0))</f>
        <v>FTS23/0001510</v>
      </c>
    </row>
    <row r="83" spans="1:11" x14ac:dyDescent="0.25">
      <c r="A83" s="5">
        <f>INDEX(销售发票流水!A:A,MATCH(E83,销售发票流水!G:G,0))</f>
        <v>45209.04115740741</v>
      </c>
      <c r="B83" t="str">
        <f>INDEX(销售发票流水!F:F,MATCH(E83,销售发票流水!G:G,0))</f>
        <v>CENTRO HOGAR SANTA PONSA S.L.U</v>
      </c>
      <c r="C83" t="str">
        <f>INDEX(销售发票流水!O:O,MATCH(E83,销售发票流水!G:G,0))</f>
        <v>SANTA PONSA</v>
      </c>
      <c r="D83" t="str">
        <f>INDEX(销售发票流水!P:P,MATCH(E83,销售发票流水!G:G,0))</f>
        <v>CENTRO HOGAR SANTA PONSA S.L.U</v>
      </c>
      <c r="E83" t="s">
        <v>869</v>
      </c>
      <c r="F83" t="str">
        <f>INDEX(销售发票流水!S:S,MATCH(E83,销售发票流水!G:G,0))</f>
        <v>B16521775</v>
      </c>
      <c r="G83" s="4">
        <f>INDEX(销售发票流水!T:T,MATCH(E83,销售发票流水!G:G,0))</f>
        <v>747.23</v>
      </c>
      <c r="H83" s="4">
        <f>INDEX(销售发票流水!U:U,MATCH(E83,销售发票流水!G:G,0))</f>
        <v>156.91999999999999</v>
      </c>
      <c r="I83" s="4">
        <f>INDEX(销售发票流水!V:V,MATCH(E83,销售发票流水!G:G,0))</f>
        <v>0</v>
      </c>
      <c r="J83" s="4">
        <f>INDEX(销售发票流水!Z:Z,MATCH(E83,销售发票流水!G:G,0))</f>
        <v>904.15</v>
      </c>
      <c r="K83" t="str">
        <f>INDEX(销售发票流水!AH:AH,MATCH(E83,销售发票流水!G:G,0))</f>
        <v/>
      </c>
    </row>
    <row r="84" spans="1:11" x14ac:dyDescent="0.25">
      <c r="A84" s="5">
        <f>INDEX(销售发票流水!A:A,MATCH(E84,销售发票流水!G:G,0))</f>
        <v>45209.04115740741</v>
      </c>
      <c r="B84" t="str">
        <f>INDEX(销售发票流水!F:F,MATCH(E84,销售发票流水!G:G,0))</f>
        <v>IUNTECH GALICIA S.L 齐力分公司</v>
      </c>
      <c r="C84" t="str">
        <f>INDEX(销售发票流水!O:O,MATCH(E84,销售发票流水!G:G,0))</f>
        <v>PUXEIROS (MOS)</v>
      </c>
      <c r="D84" t="str">
        <f>INDEX(销售发票流水!P:P,MATCH(E84,销售发票流水!G:G,0))</f>
        <v>IUNTECH GALICIA S.L</v>
      </c>
      <c r="E84" t="s">
        <v>872</v>
      </c>
      <c r="F84" t="str">
        <f>INDEX(销售发票流水!S:S,MATCH(E84,销售发票流水!G:G,0))</f>
        <v>B27811553</v>
      </c>
      <c r="G84" s="4">
        <f>INDEX(销售发票流水!T:T,MATCH(E84,销售发票流水!G:G,0))</f>
        <v>55.68</v>
      </c>
      <c r="H84" s="4">
        <f>INDEX(销售发票流水!U:U,MATCH(E84,销售发票流水!G:G,0))</f>
        <v>11.69</v>
      </c>
      <c r="I84" s="4">
        <f>INDEX(销售发票流水!V:V,MATCH(E84,销售发票流水!G:G,0))</f>
        <v>0</v>
      </c>
      <c r="J84" s="4">
        <f>INDEX(销售发票流水!Z:Z,MATCH(E84,销售发票流水!G:G,0))</f>
        <v>67.37</v>
      </c>
      <c r="K84" t="str">
        <f>INDEX(销售发票流水!AH:AH,MATCH(E84,销售发票流水!G:G,0))</f>
        <v/>
      </c>
    </row>
    <row r="85" spans="1:11" x14ac:dyDescent="0.25">
      <c r="A85" s="5">
        <f>INDEX(销售发票流水!A:A,MATCH(E85,销售发票流水!G:G,0))</f>
        <v>45209.04115740741</v>
      </c>
      <c r="B85" t="str">
        <f>INDEX(销售发票流水!F:F,MATCH(E85,销售发票流水!G:G,0))</f>
        <v>MANAELECTRONICO S.L</v>
      </c>
      <c r="C85" t="str">
        <f>INDEX(销售发票流水!O:O,MATCH(E85,销售发票流水!G:G,0))</f>
        <v>POL CTRA AMARILLA</v>
      </c>
      <c r="D85" t="str">
        <f>INDEX(销售发票流水!P:P,MATCH(E85,销售发票流水!G:G,0))</f>
        <v>MANAELECTRONICO S.L</v>
      </c>
      <c r="E85" t="s">
        <v>876</v>
      </c>
      <c r="F85" t="str">
        <f>INDEX(销售发票流水!S:S,MATCH(E85,销售发票流水!G:G,0))</f>
        <v>B90121336</v>
      </c>
      <c r="G85" s="4">
        <f>INDEX(销售发票流水!T:T,MATCH(E85,销售发票流水!G:G,0))</f>
        <v>755.77</v>
      </c>
      <c r="H85" s="4">
        <f>INDEX(销售发票流水!U:U,MATCH(E85,销售发票流水!G:G,0))</f>
        <v>158.71</v>
      </c>
      <c r="I85" s="4">
        <f>INDEX(销售发票流水!V:V,MATCH(E85,销售发票流水!G:G,0))</f>
        <v>0</v>
      </c>
      <c r="J85" s="4">
        <f>INDEX(销售发票流水!Z:Z,MATCH(E85,销售发票流水!G:G,0))</f>
        <v>914.48</v>
      </c>
      <c r="K85" t="str">
        <f>INDEX(销售发票流水!AH:AH,MATCH(E85,销售发票流水!G:G,0))</f>
        <v/>
      </c>
    </row>
    <row r="86" spans="1:11" x14ac:dyDescent="0.25">
      <c r="A86" s="5">
        <f>INDEX(销售发票流水!A:A,MATCH(E86,销售发票流水!G:G,0))</f>
        <v>45209.04115740741</v>
      </c>
      <c r="B86" t="str">
        <f>INDEX(销售发票流水!F:F,MATCH(E86,销售发票流水!G:G,0))</f>
        <v>SHIYUE ZHOU HUANG</v>
      </c>
      <c r="C86" t="str">
        <f>INDEX(销售发票流水!O:O,MATCH(E86,销售发票流水!G:G,0))</f>
        <v>MADRID</v>
      </c>
      <c r="D86" t="str">
        <f>INDEX(销售发票流水!P:P,MATCH(E86,销售发票流水!G:G,0))</f>
        <v>SHIYUE ZHOU HUANG</v>
      </c>
      <c r="E86" t="s">
        <v>881</v>
      </c>
      <c r="F86" t="str">
        <f>INDEX(销售发票流水!S:S,MATCH(E86,销售发票流水!G:G,0))</f>
        <v>51157557Z</v>
      </c>
      <c r="G86" s="4">
        <f>INDEX(销售发票流水!T:T,MATCH(E86,销售发票流水!G:G,0))</f>
        <v>-9.98</v>
      </c>
      <c r="H86" s="4">
        <f>INDEX(销售发票流水!U:U,MATCH(E86,销售发票流水!G:G,0))</f>
        <v>-2.1</v>
      </c>
      <c r="I86" s="4">
        <f>INDEX(销售发票流水!V:V,MATCH(E86,销售发票流水!G:G,0))</f>
        <v>-0.52</v>
      </c>
      <c r="J86" s="4">
        <f>INDEX(销售发票流水!Z:Z,MATCH(E86,销售发票流水!G:G,0))</f>
        <v>-12.6</v>
      </c>
      <c r="K86" t="s">
        <v>772</v>
      </c>
    </row>
    <row r="87" spans="1:11" x14ac:dyDescent="0.25">
      <c r="A87" s="5">
        <f>INDEX(销售发票流水!A:A,MATCH(E87,销售发票流水!G:G,0))</f>
        <v>45209.04115740741</v>
      </c>
      <c r="B87" t="str">
        <f>INDEX(销售发票流水!F:F,MATCH(E87,销售发票流水!G:G,0))</f>
        <v>SHIYUE ZHOU HUANG</v>
      </c>
      <c r="C87" t="str">
        <f>INDEX(销售发票流水!O:O,MATCH(E87,销售发票流水!G:G,0))</f>
        <v>MADRID</v>
      </c>
      <c r="D87" t="str">
        <f>INDEX(销售发票流水!P:P,MATCH(E87,销售发票流水!G:G,0))</f>
        <v>SHIYUE ZHOU HUANG</v>
      </c>
      <c r="E87" t="s">
        <v>884</v>
      </c>
      <c r="F87" t="str">
        <f>INDEX(销售发票流水!S:S,MATCH(E87,销售发票流水!G:G,0))</f>
        <v>51157557Z</v>
      </c>
      <c r="G87" s="4">
        <f>INDEX(销售发票流水!T:T,MATCH(E87,销售发票流水!G:G,0))</f>
        <v>-0.79</v>
      </c>
      <c r="H87" s="4">
        <f>INDEX(销售发票流水!U:U,MATCH(E87,销售发票流水!G:G,0))</f>
        <v>-0.17</v>
      </c>
      <c r="I87" s="4">
        <f>INDEX(销售发票流水!V:V,MATCH(E87,销售发票流水!G:G,0))</f>
        <v>-0.04</v>
      </c>
      <c r="J87" s="4">
        <f>INDEX(销售发票流水!Z:Z,MATCH(E87,销售发票流水!G:G,0))</f>
        <v>-1</v>
      </c>
      <c r="K87" t="s">
        <v>772</v>
      </c>
    </row>
    <row r="88" spans="1:11" x14ac:dyDescent="0.25">
      <c r="A88" s="5">
        <f>INDEX(销售发票流水!A:A,MATCH(E88,销售发票流水!G:G,0))</f>
        <v>45209.04115740741</v>
      </c>
      <c r="B88" t="str">
        <f>INDEX(销售发票流水!F:F,MATCH(E88,销售发票流水!G:G,0))</f>
        <v>SENWEI WU</v>
      </c>
      <c r="C88" t="str">
        <f>INDEX(销售发票流水!O:O,MATCH(E88,销售发票流水!G:G,0))</f>
        <v>BINEFAR</v>
      </c>
      <c r="D88" t="str">
        <f>INDEX(销售发票流水!P:P,MATCH(E88,销售发票流水!G:G,0))</f>
        <v>SENWEI WU</v>
      </c>
      <c r="E88" t="s">
        <v>887</v>
      </c>
      <c r="F88" t="str">
        <f>INDEX(销售发票流水!S:S,MATCH(E88,销售发票流水!G:G,0))</f>
        <v>X4000096M</v>
      </c>
      <c r="G88" s="4">
        <f>INDEX(销售发票流水!T:T,MATCH(E88,销售发票流水!G:G,0))</f>
        <v>478.06</v>
      </c>
      <c r="H88" s="4">
        <f>INDEX(销售发票流水!U:U,MATCH(E88,销售发票流水!G:G,0))</f>
        <v>100.39</v>
      </c>
      <c r="I88" s="4">
        <f>INDEX(销售发票流水!V:V,MATCH(E88,销售发票流水!G:G,0))</f>
        <v>24.86</v>
      </c>
      <c r="J88" s="4">
        <f>INDEX(销售发票流水!Z:Z,MATCH(E88,销售发票流水!G:G,0))</f>
        <v>603.30999999999995</v>
      </c>
      <c r="K88" t="str">
        <f>INDEX(销售发票流水!AH:AH,MATCH(E88,销售发票流水!G:G,0))</f>
        <v/>
      </c>
    </row>
    <row r="89" spans="1:11" x14ac:dyDescent="0.25">
      <c r="A89" s="5">
        <f>INDEX(销售发票流水!A:A,MATCH(E89,销售发票流水!G:G,0))</f>
        <v>45209.04115740741</v>
      </c>
      <c r="B89" t="str">
        <f>INDEX(销售发票流水!F:F,MATCH(E89,销售发票流水!G:G,0))</f>
        <v>MIAOQUN WU</v>
      </c>
      <c r="C89" t="str">
        <f>INDEX(销售发票流水!O:O,MATCH(E89,销售发票流水!G:G,0))</f>
        <v>MONZON</v>
      </c>
      <c r="D89" t="str">
        <f>INDEX(销售发票流水!P:P,MATCH(E89,销售发票流水!G:G,0))</f>
        <v>MIAOQUN WU</v>
      </c>
      <c r="E89" t="s">
        <v>893</v>
      </c>
      <c r="F89" t="str">
        <f>INDEX(销售发票流水!S:S,MATCH(E89,销售发票流水!G:G,0))</f>
        <v>Y0442217X</v>
      </c>
      <c r="G89" s="4">
        <f>INDEX(销售发票流水!T:T,MATCH(E89,销售发票流水!G:G,0))</f>
        <v>350.92</v>
      </c>
      <c r="H89" s="4">
        <f>INDEX(销售发票流水!U:U,MATCH(E89,销售发票流水!G:G,0))</f>
        <v>73.7</v>
      </c>
      <c r="I89" s="4">
        <f>INDEX(销售发票流水!V:V,MATCH(E89,销售发票流水!G:G,0))</f>
        <v>18.25</v>
      </c>
      <c r="J89" s="4">
        <f>INDEX(销售发票流水!Z:Z,MATCH(E89,销售发票流水!G:G,0))</f>
        <v>442.87</v>
      </c>
      <c r="K89" t="str">
        <f>INDEX(销售发票流水!AH:AH,MATCH(E89,销售发票流水!G:G,0))</f>
        <v/>
      </c>
    </row>
    <row r="90" spans="1:11" x14ac:dyDescent="0.25">
      <c r="A90" s="5">
        <f>INDEX(销售发票流水!A:A,MATCH(E90,销售发票流水!G:G,0))</f>
        <v>45209.04115740741</v>
      </c>
      <c r="B90" t="str">
        <f>INDEX(销售发票流水!F:F,MATCH(E90,销售发票流水!G:G,0))</f>
        <v>VTTARTICULOS SL.</v>
      </c>
      <c r="C90" t="str">
        <f>INDEX(销售发票流水!O:O,MATCH(E90,销售发票流水!G:G,0))</f>
        <v>BADALONA</v>
      </c>
      <c r="D90" t="str">
        <f>INDEX(销售发票流水!P:P,MATCH(E90,销售发票流水!G:G,0))</f>
        <v>VTTARTICULOS SL.</v>
      </c>
      <c r="E90" t="s">
        <v>901</v>
      </c>
      <c r="F90" t="str">
        <f>INDEX(销售发票流水!S:S,MATCH(E90,销售发票流水!G:G,0))</f>
        <v>B13971601</v>
      </c>
      <c r="G90" s="4">
        <f>INDEX(销售发票流水!T:T,MATCH(E90,销售发票流水!G:G,0))</f>
        <v>410.19</v>
      </c>
      <c r="H90" s="4">
        <f>INDEX(销售发票流水!U:U,MATCH(E90,销售发票流水!G:G,0))</f>
        <v>86.14</v>
      </c>
      <c r="I90" s="4">
        <f>INDEX(销售发票流水!V:V,MATCH(E90,销售发票流水!G:G,0))</f>
        <v>0</v>
      </c>
      <c r="J90" s="4">
        <f>INDEX(销售发票流水!Z:Z,MATCH(E90,销售发票流水!G:G,0))</f>
        <v>496.33</v>
      </c>
      <c r="K90" t="str">
        <f>INDEX(销售发票流水!AH:AH,MATCH(E90,销售发票流水!G:G,0))</f>
        <v/>
      </c>
    </row>
    <row r="91" spans="1:11" x14ac:dyDescent="0.25">
      <c r="A91" s="5">
        <f>INDEX(销售发票流水!A:A,MATCH(E91,销售发票流水!G:G,0))</f>
        <v>45209.04115740741</v>
      </c>
      <c r="B91" t="str">
        <f>INDEX(销售发票流水!F:F,MATCH(E91,销售发票流水!G:G,0))</f>
        <v>JINGYI ZHU</v>
      </c>
      <c r="C91" t="str">
        <f>INDEX(销售发票流水!O:O,MATCH(E91,销售发票流水!G:G,0))</f>
        <v>MOLINS DE REI</v>
      </c>
      <c r="D91" t="str">
        <f>INDEX(销售发票流水!P:P,MATCH(E91,销售发票流水!G:G,0))</f>
        <v>JINGYI ZHU</v>
      </c>
      <c r="E91" t="s">
        <v>908</v>
      </c>
      <c r="F91" t="str">
        <f>INDEX(销售发票流水!S:S,MATCH(E91,销售发票流水!G:G,0))</f>
        <v>X5529825G</v>
      </c>
      <c r="G91" s="4">
        <f>INDEX(销售发票流水!T:T,MATCH(E91,销售发票流水!G:G,0))</f>
        <v>-38.08</v>
      </c>
      <c r="H91" s="4">
        <f>INDEX(销售发票流水!U:U,MATCH(E91,销售发票流水!G:G,0))</f>
        <v>-8</v>
      </c>
      <c r="I91" s="4">
        <f>INDEX(销售发票流水!V:V,MATCH(E91,销售发票流水!G:G,0))</f>
        <v>-1.98</v>
      </c>
      <c r="J91" s="4">
        <f>INDEX(销售发票流水!Z:Z,MATCH(E91,销售发票流水!G:G,0))</f>
        <v>-48.06</v>
      </c>
      <c r="K91" t="str">
        <f>INDEX(销售发票流水!AH:AH,MATCH(E91,销售发票流水!G:G,0))</f>
        <v>FTS23/0001530</v>
      </c>
    </row>
    <row r="92" spans="1:11" x14ac:dyDescent="0.25">
      <c r="A92" s="5">
        <f>INDEX(销售发票流水!A:A,MATCH(E92,销售发票流水!G:G,0))</f>
        <v>45209.04115740741</v>
      </c>
      <c r="B92" t="str">
        <f>INDEX(销售发票流水!F:F,MATCH(E92,销售发票流水!G:G,0))</f>
        <v>COUSINESHOP 2019 S.L</v>
      </c>
      <c r="C92" t="str">
        <f>INDEX(销售发票流水!O:O,MATCH(E92,销售发票流水!G:G,0))</f>
        <v>BARCELONA</v>
      </c>
      <c r="D92" t="str">
        <f>INDEX(销售发票流水!P:P,MATCH(E92,销售发票流水!G:G,0))</f>
        <v>COUSINESHOP 2019 S.L</v>
      </c>
      <c r="E92" t="s">
        <v>916</v>
      </c>
      <c r="F92" t="str">
        <f>INDEX(销售发票流水!S:S,MATCH(E92,销售发票流水!G:G,0))</f>
        <v>B67468389</v>
      </c>
      <c r="G92" s="4">
        <f>INDEX(销售发票流水!T:T,MATCH(E92,销售发票流水!G:G,0))</f>
        <v>1225.4000000000001</v>
      </c>
      <c r="H92" s="4">
        <f>INDEX(销售发票流水!U:U,MATCH(E92,销售发票流水!G:G,0))</f>
        <v>0</v>
      </c>
      <c r="I92" s="4">
        <f>INDEX(销售发票流水!V:V,MATCH(E92,销售发票流水!G:G,0))</f>
        <v>0</v>
      </c>
      <c r="J92" s="4">
        <f>INDEX(销售发票流水!Z:Z,MATCH(E92,销售发票流水!G:G,0))</f>
        <v>1225.4000000000001</v>
      </c>
      <c r="K92" t="str">
        <f>INDEX(销售发票流水!AH:AH,MATCH(E92,销售发票流水!G:G,0))</f>
        <v/>
      </c>
    </row>
    <row r="93" spans="1:11" x14ac:dyDescent="0.25">
      <c r="A93" s="5">
        <f>INDEX(销售发票流水!A:A,MATCH(E93,销售发票流水!G:G,0))</f>
        <v>45209.04115740741</v>
      </c>
      <c r="B93" t="str">
        <f>INDEX(销售发票流水!F:F,MATCH(E93,销售发票流水!G:G,0))</f>
        <v>IUNTECH GALICIA S.L 齐力分公司</v>
      </c>
      <c r="C93" t="str">
        <f>INDEX(销售发票流水!O:O,MATCH(E93,销售发票流水!G:G,0))</f>
        <v>PUXEIROS (MOS)</v>
      </c>
      <c r="D93" t="str">
        <f>INDEX(销售发票流水!P:P,MATCH(E93,销售发票流水!G:G,0))</f>
        <v>IUNTECH GALICIA S.L</v>
      </c>
      <c r="E93" t="s">
        <v>922</v>
      </c>
      <c r="F93" t="str">
        <f>INDEX(销售发票流水!S:S,MATCH(E93,销售发票流水!G:G,0))</f>
        <v>B27811553</v>
      </c>
      <c r="G93" s="4">
        <f>INDEX(销售发票流水!T:T,MATCH(E93,销售发票流水!G:G,0))</f>
        <v>2.8</v>
      </c>
      <c r="H93" s="4">
        <f>INDEX(销售发票流水!U:U,MATCH(E93,销售发票流水!G:G,0))</f>
        <v>0.59</v>
      </c>
      <c r="I93" s="4">
        <f>INDEX(销售发票流水!V:V,MATCH(E93,销售发票流水!G:G,0))</f>
        <v>0</v>
      </c>
      <c r="J93" s="4">
        <f>INDEX(销售发票流水!Z:Z,MATCH(E93,销售发票流水!G:G,0))</f>
        <v>3.39</v>
      </c>
      <c r="K93" t="str">
        <f>INDEX(销售发票流水!AH:AH,MATCH(E93,销售发票流水!G:G,0))</f>
        <v/>
      </c>
    </row>
    <row r="94" spans="1:11" x14ac:dyDescent="0.25">
      <c r="A94" s="5">
        <f>INDEX(销售发票流水!A:A,MATCH(E94,销售发票流水!G:G,0))</f>
        <v>45209.04115740741</v>
      </c>
      <c r="B94" t="str">
        <f>INDEX(销售发票流水!F:F,MATCH(E94,销售发票流水!G:G,0))</f>
        <v>IUNTECH GALICIA S.L 齐力分公司</v>
      </c>
      <c r="C94" t="str">
        <f>INDEX(销售发票流水!O:O,MATCH(E94,销售发票流水!G:G,0))</f>
        <v>PUXEIROS (MOS)</v>
      </c>
      <c r="D94" t="str">
        <f>INDEX(销售发票流水!P:P,MATCH(E94,销售发票流水!G:G,0))</f>
        <v>IUNTECH GALICIA S.L</v>
      </c>
      <c r="E94" t="s">
        <v>925</v>
      </c>
      <c r="F94" t="str">
        <f>INDEX(销售发票流水!S:S,MATCH(E94,销售发票流水!G:G,0))</f>
        <v>B27811553</v>
      </c>
      <c r="G94" s="4">
        <f>INDEX(销售发票流水!T:T,MATCH(E94,销售发票流水!G:G,0))</f>
        <v>9.8800000000000008</v>
      </c>
      <c r="H94" s="4">
        <f>INDEX(销售发票流水!U:U,MATCH(E94,销售发票流水!G:G,0))</f>
        <v>2.0699999999999998</v>
      </c>
      <c r="I94" s="4">
        <f>INDEX(销售发票流水!V:V,MATCH(E94,销售发票流水!G:G,0))</f>
        <v>0</v>
      </c>
      <c r="J94" s="4">
        <f>INDEX(销售发票流水!Z:Z,MATCH(E94,销售发票流水!G:G,0))</f>
        <v>11.95</v>
      </c>
      <c r="K94" t="str">
        <f>INDEX(销售发票流水!AH:AH,MATCH(E94,销售发票流水!G:G,0))</f>
        <v/>
      </c>
    </row>
    <row r="95" spans="1:11" x14ac:dyDescent="0.25">
      <c r="A95" s="5">
        <f>INDEX(销售发票流水!A:A,MATCH(E95,销售发票流水!G:G,0))</f>
        <v>45209.04115740741</v>
      </c>
      <c r="B95" t="str">
        <f>INDEX(销售发票流水!F:F,MATCH(E95,销售发票流水!G:G,0))</f>
        <v>KECHU LIN</v>
      </c>
      <c r="C95" t="str">
        <f>INDEX(销售发票流水!O:O,MATCH(E95,销售发票流水!G:G,0))</f>
        <v>VALLADOLID</v>
      </c>
      <c r="D95" t="str">
        <f>INDEX(销售发票流水!P:P,MATCH(E95,销售发票流水!G:G,0))</f>
        <v>KECHU LIN</v>
      </c>
      <c r="E95" t="s">
        <v>930</v>
      </c>
      <c r="F95" t="str">
        <f>INDEX(销售发票流水!S:S,MATCH(E95,销售发票流水!G:G,0))</f>
        <v>X7869407A</v>
      </c>
      <c r="G95" s="4">
        <f>INDEX(销售发票流水!T:T,MATCH(E95,销售发票流水!G:G,0))</f>
        <v>232.9</v>
      </c>
      <c r="H95" s="4">
        <f>INDEX(销售发票流水!U:U,MATCH(E95,销售发票流水!G:G,0))</f>
        <v>48.91</v>
      </c>
      <c r="I95" s="4">
        <f>INDEX(销售发票流水!V:V,MATCH(E95,销售发票流水!G:G,0))</f>
        <v>12.11</v>
      </c>
      <c r="J95" s="4">
        <f>INDEX(销售发票流水!Z:Z,MATCH(E95,销售发票流水!G:G,0))</f>
        <v>293.92</v>
      </c>
      <c r="K95" t="str">
        <f>INDEX(销售发票流水!AH:AH,MATCH(E95,销售发票流水!G:G,0))</f>
        <v/>
      </c>
    </row>
    <row r="96" spans="1:11" x14ac:dyDescent="0.25">
      <c r="A96" s="5">
        <f>INDEX(销售发票流水!A:A,MATCH(E96,销售发票流水!G:G,0))</f>
        <v>45209.04115740741</v>
      </c>
      <c r="B96" t="str">
        <f>INDEX(销售发票流水!F:F,MATCH(E96,销售发票流水!G:G,0))</f>
        <v>HIPER POZUELO S.L</v>
      </c>
      <c r="C96" t="str">
        <f>INDEX(销售发票流水!O:O,MATCH(E96,销售发票流水!G:G,0))</f>
        <v>POZUELO DE ALARCON</v>
      </c>
      <c r="D96" t="str">
        <f>INDEX(销售发票流水!P:P,MATCH(E96,销售发票流水!G:G,0))</f>
        <v>HIPER POZUELO S.L</v>
      </c>
      <c r="E96" t="s">
        <v>934</v>
      </c>
      <c r="F96" t="str">
        <f>INDEX(销售发票流水!S:S,MATCH(E96,销售发票流水!G:G,0))</f>
        <v>B86326774</v>
      </c>
      <c r="G96" s="4">
        <f>INDEX(销售发票流水!T:T,MATCH(E96,销售发票流水!G:G,0))</f>
        <v>426.51</v>
      </c>
      <c r="H96" s="4">
        <f>INDEX(销售发票流水!U:U,MATCH(E96,销售发票流水!G:G,0))</f>
        <v>89.57</v>
      </c>
      <c r="I96" s="4">
        <f>INDEX(销售发票流水!V:V,MATCH(E96,销售发票流水!G:G,0))</f>
        <v>0</v>
      </c>
      <c r="J96" s="4">
        <f>INDEX(销售发票流水!Z:Z,MATCH(E96,销售发票流水!G:G,0))</f>
        <v>516.08000000000004</v>
      </c>
      <c r="K96" t="str">
        <f>INDEX(销售发票流水!AH:AH,MATCH(E96,销售发票流水!G:G,0))</f>
        <v/>
      </c>
    </row>
    <row r="97" spans="1:11" x14ac:dyDescent="0.25">
      <c r="A97" s="5">
        <f>INDEX(销售发票流水!A:A,MATCH(E97,销售发票流水!G:G,0))</f>
        <v>45209.04115740741</v>
      </c>
      <c r="B97" t="str">
        <f>INDEX(销售发票流水!F:F,MATCH(E97,销售发票流水!G:G,0))</f>
        <v>XIAOLAN HE</v>
      </c>
      <c r="C97" t="str">
        <f>INDEX(销售发票流水!O:O,MATCH(E97,销售发票流水!G:G,0))</f>
        <v>RIPOLET</v>
      </c>
      <c r="D97" t="str">
        <f>INDEX(销售发票流水!P:P,MATCH(E97,销售发票流水!G:G,0))</f>
        <v>XIAOLAN HE</v>
      </c>
      <c r="E97" t="s">
        <v>937</v>
      </c>
      <c r="F97" t="str">
        <f>INDEX(销售发票流水!S:S,MATCH(E97,销售发票流水!G:G,0))</f>
        <v>X6940152V</v>
      </c>
      <c r="G97" s="4">
        <f>INDEX(销售发票流水!T:T,MATCH(E97,销售发票流水!G:G,0))</f>
        <v>244.26</v>
      </c>
      <c r="H97" s="4">
        <f>INDEX(销售发票流水!U:U,MATCH(E97,销售发票流水!G:G,0))</f>
        <v>51.29</v>
      </c>
      <c r="I97" s="4">
        <f>INDEX(销售发票流水!V:V,MATCH(E97,销售发票流水!G:G,0))</f>
        <v>12.7</v>
      </c>
      <c r="J97" s="4">
        <f>INDEX(销售发票流水!Z:Z,MATCH(E97,销售发票流水!G:G,0))</f>
        <v>308.25</v>
      </c>
      <c r="K97" t="str">
        <f>INDEX(销售发票流水!AH:AH,MATCH(E97,销售发票流水!G:G,0))</f>
        <v/>
      </c>
    </row>
    <row r="98" spans="1:11" x14ac:dyDescent="0.25">
      <c r="A98" s="5">
        <f>INDEX(销售发票流水!A:A,MATCH(E98,销售发票流水!G:G,0))</f>
        <v>45209.04115740741</v>
      </c>
      <c r="B98" t="str">
        <f>INDEX(销售发票流水!F:F,MATCH(E98,销售发票流水!G:G,0))</f>
        <v>WAN SHI LI S.L</v>
      </c>
      <c r="C98" t="str">
        <f>INDEX(销售发票流水!O:O,MATCH(E98,销售发票流水!G:G,0))</f>
        <v>VALLADOLID</v>
      </c>
      <c r="D98" t="str">
        <f>INDEX(销售发票流水!P:P,MATCH(E98,销售发票流水!G:G,0))</f>
        <v>WAN SHI LI S.L</v>
      </c>
      <c r="E98" t="s">
        <v>942</v>
      </c>
      <c r="F98" t="str">
        <f>INDEX(销售发票流水!S:S,MATCH(E98,销售发票流水!G:G,0))</f>
        <v>B47632096</v>
      </c>
      <c r="G98" s="4">
        <f>INDEX(销售发票流水!T:T,MATCH(E98,销售发票流水!G:G,0))</f>
        <v>522.33000000000004</v>
      </c>
      <c r="H98" s="4">
        <f>INDEX(销售发票流水!U:U,MATCH(E98,销售发票流水!G:G,0))</f>
        <v>109.69</v>
      </c>
      <c r="I98" s="4">
        <f>INDEX(销售发票流水!V:V,MATCH(E98,销售发票流水!G:G,0))</f>
        <v>0</v>
      </c>
      <c r="J98" s="4">
        <f>INDEX(销售发票流水!Z:Z,MATCH(E98,销售发票流水!G:G,0))</f>
        <v>632.02</v>
      </c>
      <c r="K98" t="str">
        <f>INDEX(销售发票流水!AH:AH,MATCH(E98,销售发票流水!G:G,0))</f>
        <v/>
      </c>
    </row>
    <row r="99" spans="1:11" x14ac:dyDescent="0.25">
      <c r="A99" s="5">
        <f>INDEX(销售发票流水!A:A,MATCH(E99,销售发票流水!G:G,0))</f>
        <v>45209.04115740741</v>
      </c>
      <c r="B99" t="str">
        <f>INDEX(销售发票流水!F:F,MATCH(E99,销售发票流水!G:G,0))</f>
        <v>GRAN VALLADOLID  S.L</v>
      </c>
      <c r="C99" t="str">
        <f>INDEX(销售发票流水!O:O,MATCH(E99,销售发票流水!G:G,0))</f>
        <v>VALLADOLID</v>
      </c>
      <c r="D99" t="str">
        <f>INDEX(销售发票流水!P:P,MATCH(E99,销售发票流水!G:G,0))</f>
        <v>GRAN VALLADOLID  S.L</v>
      </c>
      <c r="E99" t="s">
        <v>948</v>
      </c>
      <c r="F99" t="str">
        <f>INDEX(销售发票流水!S:S,MATCH(E99,销售发票流水!G:G,0))</f>
        <v>B47710629</v>
      </c>
      <c r="G99" s="4">
        <f>INDEX(销售发票流水!T:T,MATCH(E99,销售发票流水!G:G,0))</f>
        <v>814.54</v>
      </c>
      <c r="H99" s="4">
        <f>INDEX(销售发票流水!U:U,MATCH(E99,销售发票流水!G:G,0))</f>
        <v>171.05</v>
      </c>
      <c r="I99" s="4">
        <f>INDEX(销售发票流水!V:V,MATCH(E99,销售发票流水!G:G,0))</f>
        <v>0</v>
      </c>
      <c r="J99" s="4">
        <f>INDEX(销售发票流水!Z:Z,MATCH(E99,销售发票流水!G:G,0))</f>
        <v>985.59</v>
      </c>
      <c r="K99" t="str">
        <f>INDEX(销售发票流水!AH:AH,MATCH(E99,销售发票流水!G:G,0))</f>
        <v/>
      </c>
    </row>
    <row r="100" spans="1:11" x14ac:dyDescent="0.25">
      <c r="A100" s="5">
        <f>INDEX(销售发票流水!A:A,MATCH(E100,销售发票流水!G:G,0))</f>
        <v>45209.04115740741</v>
      </c>
      <c r="B100" t="str">
        <f>INDEX(销售发票流水!F:F,MATCH(E100,销售发票流水!G:G,0))</f>
        <v>HUI ER TONG S.L.</v>
      </c>
      <c r="C100" t="str">
        <f>INDEX(销售发票流水!O:O,MATCH(E100,销售发票流水!G:G,0))</f>
        <v>AZUQUECA DE HENARES</v>
      </c>
      <c r="D100" t="str">
        <f>INDEX(销售发票流水!P:P,MATCH(E100,销售发票流水!G:G,0))</f>
        <v>HUI ER TONG S.L.</v>
      </c>
      <c r="E100" t="s">
        <v>952</v>
      </c>
      <c r="F100" t="str">
        <f>INDEX(销售发票流水!S:S,MATCH(E100,销售发票流水!G:G,0))</f>
        <v>B87358461</v>
      </c>
      <c r="G100" s="4">
        <f>INDEX(销售发票流水!T:T,MATCH(E100,销售发票流水!G:G,0))</f>
        <v>605.79999999999995</v>
      </c>
      <c r="H100" s="4">
        <f>INDEX(销售发票流水!U:U,MATCH(E100,销售发票流水!G:G,0))</f>
        <v>127.22</v>
      </c>
      <c r="I100" s="4">
        <f>INDEX(销售发票流水!V:V,MATCH(E100,销售发票流水!G:G,0))</f>
        <v>0</v>
      </c>
      <c r="J100" s="4">
        <f>INDEX(销售发票流水!Z:Z,MATCH(E100,销售发票流水!G:G,0))</f>
        <v>733.02</v>
      </c>
      <c r="K100" t="str">
        <f>INDEX(销售发票流水!AH:AH,MATCH(E100,销售发票流水!G:G,0))</f>
        <v/>
      </c>
    </row>
    <row r="101" spans="1:11" x14ac:dyDescent="0.25">
      <c r="A101" s="5">
        <f>INDEX(销售发票流水!A:A,MATCH(E101,销售发票流水!G:G,0))</f>
        <v>45209.04115740741</v>
      </c>
      <c r="B101" t="str">
        <f>INDEX(销售发票流水!F:F,MATCH(E101,销售发票流水!G:G,0))</f>
        <v>HONGQIN WEI</v>
      </c>
      <c r="C101" t="str">
        <f>INDEX(销售发票流水!O:O,MATCH(E101,销售发票流水!G:G,0))</f>
        <v>BARCELONA</v>
      </c>
      <c r="D101" t="str">
        <f>INDEX(销售发票流水!P:P,MATCH(E101,销售发票流水!G:G,0))</f>
        <v>HONGQIN WEI</v>
      </c>
      <c r="E101" t="s">
        <v>958</v>
      </c>
      <c r="F101" t="str">
        <f>INDEX(销售发票流水!S:S,MATCH(E101,销售发票流水!G:G,0))</f>
        <v>X3079634A</v>
      </c>
      <c r="G101" s="4">
        <f>INDEX(销售发票流水!T:T,MATCH(E101,销售发票流水!G:G,0))</f>
        <v>341.61</v>
      </c>
      <c r="H101" s="4">
        <f>INDEX(销售发票流水!U:U,MATCH(E101,销售发票流水!G:G,0))</f>
        <v>71.739999999999995</v>
      </c>
      <c r="I101" s="4">
        <f>INDEX(销售发票流水!V:V,MATCH(E101,销售发票流水!G:G,0))</f>
        <v>17.760000000000002</v>
      </c>
      <c r="J101" s="4">
        <f>INDEX(销售发票流水!Z:Z,MATCH(E101,销售发票流水!G:G,0))</f>
        <v>431.11</v>
      </c>
      <c r="K101" t="str">
        <f>INDEX(销售发票流水!AH:AH,MATCH(E101,销售发票流水!G:G,0))</f>
        <v/>
      </c>
    </row>
    <row r="102" spans="1:11" x14ac:dyDescent="0.25">
      <c r="A102" s="5">
        <f>INDEX(销售发票流水!A:A,MATCH(E102,销售发票流水!G:G,0))</f>
        <v>45209.04115740741</v>
      </c>
      <c r="B102" t="str">
        <f>INDEX(销售发票流水!F:F,MATCH(E102,销售发票流水!G:G,0))</f>
        <v>VIURE VIC 2023 S.L</v>
      </c>
      <c r="C102" t="str">
        <f>INDEX(销售发票流水!O:O,MATCH(E102,销售发票流水!G:G,0))</f>
        <v>VIC</v>
      </c>
      <c r="D102" t="str">
        <f>INDEX(销售发票流水!P:P,MATCH(E102,销售发票流水!G:G,0))</f>
        <v>VIURE VIC 2023 S.L</v>
      </c>
      <c r="E102" t="s">
        <v>962</v>
      </c>
      <c r="F102" t="str">
        <f>INDEX(销售发票流水!S:S,MATCH(E102,销售发票流水!G:G,0))</f>
        <v>B44793123</v>
      </c>
      <c r="G102" s="4">
        <f>INDEX(销售发票流水!T:T,MATCH(E102,销售发票流水!G:G,0))</f>
        <v>96.81</v>
      </c>
      <c r="H102" s="4">
        <f>INDEX(销售发票流水!U:U,MATCH(E102,销售发票流水!G:G,0))</f>
        <v>20.329999999999998</v>
      </c>
      <c r="I102" s="4">
        <f>INDEX(销售发票流水!V:V,MATCH(E102,销售发票流水!G:G,0))</f>
        <v>0</v>
      </c>
      <c r="J102" s="4">
        <f>INDEX(销售发票流水!Z:Z,MATCH(E102,销售发票流水!G:G,0))</f>
        <v>117.14</v>
      </c>
      <c r="K102" t="str">
        <f>INDEX(销售发票流水!AH:AH,MATCH(E102,销售发票流水!G:G,0))</f>
        <v/>
      </c>
    </row>
    <row r="103" spans="1:11" x14ac:dyDescent="0.25">
      <c r="A103" s="5">
        <f>INDEX(销售发票流水!A:A,MATCH(E103,销售发票流水!G:G,0))</f>
        <v>45209.04115740741</v>
      </c>
      <c r="B103" t="str">
        <f>INDEX(销售发票流水!F:F,MATCH(E103,销售发票流水!G:G,0))</f>
        <v>NOVE AUTUMNUS S.L.U</v>
      </c>
      <c r="C103" t="str">
        <f>INDEX(销售发票流水!O:O,MATCH(E103,销售发票流水!G:G,0))</f>
        <v>MADRID</v>
      </c>
      <c r="D103" t="str">
        <f>INDEX(销售发票流水!P:P,MATCH(E103,销售发票流水!G:G,0))</f>
        <v>NOVE AUTUMNUS S.L.U</v>
      </c>
      <c r="E103" t="s">
        <v>968</v>
      </c>
      <c r="F103" t="str">
        <f>INDEX(销售发票流水!S:S,MATCH(E103,销售发票流水!G:G,0))</f>
        <v>B87404190</v>
      </c>
      <c r="G103" s="4">
        <f>INDEX(销售发票流水!T:T,MATCH(E103,销售发票流水!G:G,0))</f>
        <v>155.16999999999999</v>
      </c>
      <c r="H103" s="4">
        <f>INDEX(销售发票流水!U:U,MATCH(E103,销售发票流水!G:G,0))</f>
        <v>32.590000000000003</v>
      </c>
      <c r="I103" s="4">
        <f>INDEX(销售发票流水!V:V,MATCH(E103,销售发票流水!G:G,0))</f>
        <v>0</v>
      </c>
      <c r="J103" s="4">
        <f>INDEX(销售发票流水!Z:Z,MATCH(E103,销售发票流水!G:G,0))</f>
        <v>187.76</v>
      </c>
      <c r="K103" t="str">
        <f>INDEX(销售发票流水!AH:AH,MATCH(E103,销售发票流水!G:G,0))</f>
        <v/>
      </c>
    </row>
    <row r="104" spans="1:11" x14ac:dyDescent="0.25">
      <c r="A104" s="5">
        <f>INDEX(销售发票流水!A:A,MATCH(E104,销售发票流水!G:G,0))</f>
        <v>45209.04115740741</v>
      </c>
      <c r="B104" t="str">
        <f>INDEX(销售发票流水!F:F,MATCH(E104,销售发票流水!G:G,0))</f>
        <v>GRAN LAGUNA 2011 S.L</v>
      </c>
      <c r="C104" t="str">
        <f>INDEX(销售发票流水!O:O,MATCH(E104,销售发票流水!G:G,0))</f>
        <v>LAGUNA DE DUERO</v>
      </c>
      <c r="D104" t="str">
        <f>INDEX(销售发票流水!P:P,MATCH(E104,销售发票流水!G:G,0))</f>
        <v>GRAN LAGUNA 2011 S.L</v>
      </c>
      <c r="E104" t="s">
        <v>974</v>
      </c>
      <c r="F104" t="str">
        <f>INDEX(销售发票流水!S:S,MATCH(E104,销售发票流水!G:G,0))</f>
        <v>B47677075</v>
      </c>
      <c r="G104" s="4">
        <f>INDEX(销售发票流水!T:T,MATCH(E104,销售发票流水!G:G,0))</f>
        <v>1755.63</v>
      </c>
      <c r="H104" s="4">
        <f>INDEX(销售发票流水!U:U,MATCH(E104,销售发票流水!G:G,0))</f>
        <v>368.69</v>
      </c>
      <c r="I104" s="4">
        <f>INDEX(销售发票流水!V:V,MATCH(E104,销售发票流水!G:G,0))</f>
        <v>0</v>
      </c>
      <c r="J104" s="4">
        <f>INDEX(销售发票流水!Z:Z,MATCH(E104,销售发票流水!G:G,0))</f>
        <v>2124.3200000000002</v>
      </c>
      <c r="K104" t="str">
        <f>INDEX(销售发票流水!AH:AH,MATCH(E104,销售发票流水!G:G,0))</f>
        <v/>
      </c>
    </row>
    <row r="105" spans="1:11" x14ac:dyDescent="0.25">
      <c r="A105" s="5">
        <f>INDEX(销售发票流水!A:A,MATCH(E105,销售发票流水!G:G,0))</f>
        <v>45209.04115740741</v>
      </c>
      <c r="B105" t="str">
        <f>INDEX(销售发票流水!F:F,MATCH(E105,销售发票流水!G:G,0))</f>
        <v>JINGYI ZHU</v>
      </c>
      <c r="C105" t="str">
        <f>INDEX(销售发票流水!O:O,MATCH(E105,销售发票流水!G:G,0))</f>
        <v>MOLINS DE REI</v>
      </c>
      <c r="D105" t="str">
        <f>INDEX(销售发票流水!P:P,MATCH(E105,销售发票流水!G:G,0))</f>
        <v>JINGYI ZHU</v>
      </c>
      <c r="E105" t="s">
        <v>979</v>
      </c>
      <c r="F105" t="str">
        <f>INDEX(销售发票流水!S:S,MATCH(E105,销售发票流水!G:G,0))</f>
        <v>X5529825G</v>
      </c>
      <c r="G105" s="4">
        <f>INDEX(销售发票流水!T:T,MATCH(E105,销售发票流水!G:G,0))</f>
        <v>411.67</v>
      </c>
      <c r="H105" s="4">
        <f>INDEX(销售发票流水!U:U,MATCH(E105,销售发票流水!G:G,0))</f>
        <v>86.45</v>
      </c>
      <c r="I105" s="4">
        <f>INDEX(销售发票流水!V:V,MATCH(E105,销售发票流水!G:G,0))</f>
        <v>21.41</v>
      </c>
      <c r="J105" s="4">
        <f>INDEX(销售发票流水!Z:Z,MATCH(E105,销售发票流水!G:G,0))</f>
        <v>519.53</v>
      </c>
      <c r="K105" t="str">
        <f>INDEX(销售发票流水!AH:AH,MATCH(E105,销售发票流水!G:G,0))</f>
        <v/>
      </c>
    </row>
    <row r="106" spans="1:11" x14ac:dyDescent="0.25">
      <c r="A106" s="5">
        <f>INDEX(销售发票流水!A:A,MATCH(E106,销售发票流水!G:G,0))</f>
        <v>45210.04115740741</v>
      </c>
      <c r="B106" t="str">
        <f>INDEX(销售发票流水!F:F,MATCH(E106,销售发票流水!G:G,0))</f>
        <v>ENHE SUN</v>
      </c>
      <c r="C106" t="str">
        <f>INDEX(销售发票流水!O:O,MATCH(E106,销售发票流水!G:G,0))</f>
        <v>SANTIAGO DE COMPOSTELA</v>
      </c>
      <c r="D106" t="str">
        <f>INDEX(销售发票流水!P:P,MATCH(E106,销售发票流水!G:G,0))</f>
        <v>ENHE SUN</v>
      </c>
      <c r="E106" t="s">
        <v>984</v>
      </c>
      <c r="F106" t="str">
        <f>INDEX(销售发票流水!S:S,MATCH(E106,销售发票流水!G:G,0))</f>
        <v>X7327133T</v>
      </c>
      <c r="G106" s="4">
        <f>INDEX(销售发票流水!T:T,MATCH(E106,销售发票流水!G:G,0))</f>
        <v>1459.34</v>
      </c>
      <c r="H106" s="4">
        <f>INDEX(销售发票流水!U:U,MATCH(E106,销售发票流水!G:G,0))</f>
        <v>306.45999999999998</v>
      </c>
      <c r="I106" s="4">
        <f>INDEX(销售发票流水!V:V,MATCH(E106,销售发票流水!G:G,0))</f>
        <v>75.89</v>
      </c>
      <c r="J106" s="4">
        <f>INDEX(销售发票流水!Z:Z,MATCH(E106,销售发票流水!G:G,0))</f>
        <v>1841.69</v>
      </c>
      <c r="K106" t="str">
        <f>INDEX(销售发票流水!AH:AH,MATCH(E106,销售发票流水!G:G,0))</f>
        <v/>
      </c>
    </row>
    <row r="107" spans="1:11" x14ac:dyDescent="0.25">
      <c r="A107" s="5">
        <f>INDEX(销售发票流水!A:A,MATCH(E107,销售发票流水!G:G,0))</f>
        <v>45210.04115740741</v>
      </c>
      <c r="B107" t="str">
        <f>INDEX(销售发票流水!F:F,MATCH(E107,销售发票流水!G:G,0))</f>
        <v>IUNTECH GALICIA S.L 齐力分公司</v>
      </c>
      <c r="C107" t="str">
        <f>INDEX(销售发票流水!O:O,MATCH(E107,销售发票流水!G:G,0))</f>
        <v>PUXEIROS (MOS)</v>
      </c>
      <c r="D107" t="str">
        <f>INDEX(销售发票流水!P:P,MATCH(E107,销售发票流水!G:G,0))</f>
        <v>IUNTECH GALICIA S.L</v>
      </c>
      <c r="E107" t="s">
        <v>988</v>
      </c>
      <c r="F107" t="str">
        <f>INDEX(销售发票流水!S:S,MATCH(E107,销售发票流水!G:G,0))</f>
        <v>B27811553</v>
      </c>
      <c r="G107" s="4">
        <f>INDEX(销售发票流水!T:T,MATCH(E107,销售发票流水!G:G,0))</f>
        <v>13.8</v>
      </c>
      <c r="H107" s="4">
        <f>INDEX(销售发票流水!U:U,MATCH(E107,销售发票流水!G:G,0))</f>
        <v>2.9</v>
      </c>
      <c r="I107" s="4">
        <f>INDEX(销售发票流水!V:V,MATCH(E107,销售发票流水!G:G,0))</f>
        <v>0</v>
      </c>
      <c r="J107" s="4">
        <f>INDEX(销售发票流水!Z:Z,MATCH(E107,销售发票流水!G:G,0))</f>
        <v>16.7</v>
      </c>
      <c r="K107" t="str">
        <f>INDEX(销售发票流水!AH:AH,MATCH(E107,销售发票流水!G:G,0))</f>
        <v/>
      </c>
    </row>
    <row r="108" spans="1:11" x14ac:dyDescent="0.25">
      <c r="A108" s="5">
        <f>INDEX(销售发票流水!A:A,MATCH(E108,销售发票流水!G:G,0))</f>
        <v>45210.04115740741</v>
      </c>
      <c r="B108" t="str">
        <f>INDEX(销售发票流水!F:F,MATCH(E108,销售发票流水!G:G,0))</f>
        <v>LINGWEI ZHANG</v>
      </c>
      <c r="C108" t="str">
        <f>INDEX(销售发票流水!O:O,MATCH(E108,销售发票流水!G:G,0))</f>
        <v>LERIDA</v>
      </c>
      <c r="D108" t="str">
        <f>INDEX(销售发票流水!P:P,MATCH(E108,销售发票流水!G:G,0))</f>
        <v>LINGWEI ZHANG</v>
      </c>
      <c r="E108" t="s">
        <v>992</v>
      </c>
      <c r="F108" t="str">
        <f>INDEX(销售发票流水!S:S,MATCH(E108,销售发票流水!G:G,0))</f>
        <v>X5433957T</v>
      </c>
      <c r="G108" s="4">
        <f>INDEX(销售发票流水!T:T,MATCH(E108,销售发票流水!G:G,0))</f>
        <v>346.91</v>
      </c>
      <c r="H108" s="4">
        <f>INDEX(销售发票流水!U:U,MATCH(E108,销售发票流水!G:G,0))</f>
        <v>72.849999999999994</v>
      </c>
      <c r="I108" s="4">
        <f>INDEX(销售发票流水!V:V,MATCH(E108,销售发票流水!G:G,0))</f>
        <v>18.04</v>
      </c>
      <c r="J108" s="4">
        <f>INDEX(销售发票流水!Z:Z,MATCH(E108,销售发票流水!G:G,0))</f>
        <v>437.8</v>
      </c>
      <c r="K108" t="str">
        <f>INDEX(销售发票流水!AH:AH,MATCH(E108,销售发票流水!G:G,0))</f>
        <v/>
      </c>
    </row>
    <row r="109" spans="1:11" x14ac:dyDescent="0.25">
      <c r="A109" s="5">
        <f>INDEX(销售发票流水!A:A,MATCH(E109,销售发票流水!G:G,0))</f>
        <v>45210.04115740741</v>
      </c>
      <c r="B109" t="str">
        <f>INDEX(销售发票流水!F:F,MATCH(E109,销售发票流水!G:G,0))</f>
        <v>NOU MAXI SARRIA DE TER S.L.</v>
      </c>
      <c r="C109" t="str">
        <f>INDEX(销售发票流水!O:O,MATCH(E109,销售发票流水!G:G,0))</f>
        <v>SARRIA DE TER</v>
      </c>
      <c r="D109" t="str">
        <f>INDEX(销售发票流水!P:P,MATCH(E109,销售发票流水!G:G,0))</f>
        <v>NOU MAXI SARRIA DE TER S.L.</v>
      </c>
      <c r="E109" t="s">
        <v>1000</v>
      </c>
      <c r="F109" t="str">
        <f>INDEX(销售发票流水!S:S,MATCH(E109,销售发票流水!G:G,0))</f>
        <v>B16874737</v>
      </c>
      <c r="G109" s="4">
        <f>INDEX(销售发票流水!T:T,MATCH(E109,销售发票流水!G:G,0))</f>
        <v>666.36</v>
      </c>
      <c r="H109" s="4">
        <f>INDEX(销售发票流水!U:U,MATCH(E109,销售发票流水!G:G,0))</f>
        <v>139.94</v>
      </c>
      <c r="I109" s="4">
        <f>INDEX(销售发票流水!V:V,MATCH(E109,销售发票流水!G:G,0))</f>
        <v>0</v>
      </c>
      <c r="J109" s="4">
        <f>INDEX(销售发票流水!Z:Z,MATCH(E109,销售发票流水!G:G,0))</f>
        <v>806.3</v>
      </c>
      <c r="K109" t="str">
        <f>INDEX(销售发票流水!AH:AH,MATCH(E109,销售发票流水!G:G,0))</f>
        <v/>
      </c>
    </row>
    <row r="110" spans="1:11" x14ac:dyDescent="0.25">
      <c r="A110" s="5">
        <f>INDEX(销售发票流水!A:A,MATCH(E110,销售发票流水!G:G,0))</f>
        <v>45210.04115740741</v>
      </c>
      <c r="B110" t="str">
        <f>INDEX(销售发票流水!F:F,MATCH(E110,销售发票流水!G:G,0))</f>
        <v>VIURE VIC 2023 S.L</v>
      </c>
      <c r="C110" t="str">
        <f>INDEX(销售发票流水!O:O,MATCH(E110,销售发票流水!G:G,0))</f>
        <v>VIC</v>
      </c>
      <c r="D110" t="str">
        <f>INDEX(销售发票流水!P:P,MATCH(E110,销售发票流水!G:G,0))</f>
        <v>VIURE VIC 2023 S.L</v>
      </c>
      <c r="E110" t="s">
        <v>1005</v>
      </c>
      <c r="F110" t="str">
        <f>INDEX(销售发票流水!S:S,MATCH(E110,销售发票流水!G:G,0))</f>
        <v>B44793123</v>
      </c>
      <c r="G110" s="4">
        <f>INDEX(销售发票流水!T:T,MATCH(E110,销售发票流水!G:G,0))</f>
        <v>799.83</v>
      </c>
      <c r="H110" s="4">
        <f>INDEX(销售发票流水!U:U,MATCH(E110,销售发票流水!G:G,0))</f>
        <v>167.97</v>
      </c>
      <c r="I110" s="4">
        <f>INDEX(销售发票流水!V:V,MATCH(E110,销售发票流水!G:G,0))</f>
        <v>0</v>
      </c>
      <c r="J110" s="4">
        <f>INDEX(销售发票流水!Z:Z,MATCH(E110,销售发票流水!G:G,0))</f>
        <v>967.8</v>
      </c>
      <c r="K110" t="str">
        <f>INDEX(销售发票流水!AH:AH,MATCH(E110,销售发票流水!G:G,0))</f>
        <v/>
      </c>
    </row>
    <row r="111" spans="1:11" x14ac:dyDescent="0.25">
      <c r="A111" s="5">
        <f>INDEX(销售发票流水!A:A,MATCH(E111,销售发票流水!G:G,0))</f>
        <v>45210.04115740741</v>
      </c>
      <c r="B111" t="str">
        <f>INDEX(销售发票流水!F:F,MATCH(E111,销售发票流水!G:G,0))</f>
        <v>COUSINESHOP 2019 S.L</v>
      </c>
      <c r="C111" t="str">
        <f>INDEX(销售发票流水!O:O,MATCH(E111,销售发票流水!G:G,0))</f>
        <v>BARCELONA</v>
      </c>
      <c r="D111" t="str">
        <f>INDEX(销售发票流水!P:P,MATCH(E111,销售发票流水!G:G,0))</f>
        <v>COUSINESHOP 2019 S.L</v>
      </c>
      <c r="E111" t="s">
        <v>1008</v>
      </c>
      <c r="F111" t="str">
        <f>INDEX(销售发票流水!S:S,MATCH(E111,销售发票流水!G:G,0))</f>
        <v>B67468389</v>
      </c>
      <c r="G111" s="4">
        <f>INDEX(销售发票流水!T:T,MATCH(E111,销售发票流水!G:G,0))</f>
        <v>551.20000000000005</v>
      </c>
      <c r="H111" s="4">
        <f>INDEX(销售发票流水!U:U,MATCH(E111,销售发票流水!G:G,0))</f>
        <v>0</v>
      </c>
      <c r="I111" s="4">
        <f>INDEX(销售发票流水!V:V,MATCH(E111,销售发票流水!G:G,0))</f>
        <v>0</v>
      </c>
      <c r="J111" s="4">
        <f>INDEX(销售发票流水!Z:Z,MATCH(E111,销售发票流水!G:G,0))</f>
        <v>551.20000000000005</v>
      </c>
      <c r="K111" t="str">
        <f>INDEX(销售发票流水!AH:AH,MATCH(E111,销售发票流水!G:G,0))</f>
        <v/>
      </c>
    </row>
    <row r="112" spans="1:11" x14ac:dyDescent="0.25">
      <c r="A112" s="5">
        <f>INDEX(销售发票流水!A:A,MATCH(E112,销售发票流水!G:G,0))</f>
        <v>45212.04115740741</v>
      </c>
      <c r="B112" t="str">
        <f>INDEX(销售发票流水!F:F,MATCH(E112,销售发票流水!G:G,0))</f>
        <v>SUPER MERCADO BAZAR S.L</v>
      </c>
      <c r="C112" t="str">
        <f>INDEX(销售发票流水!O:O,MATCH(E112,销售发票流水!G:G,0))</f>
        <v>HUMANES DE MADRID</v>
      </c>
      <c r="D112" t="str">
        <f>INDEX(销售发票流水!P:P,MATCH(E112,销售发票流水!G:G,0))</f>
        <v>SUPER MERCADO BAZAR S.L</v>
      </c>
      <c r="E112" t="s">
        <v>1011</v>
      </c>
      <c r="F112" t="str">
        <f>INDEX(销售发票流水!S:S,MATCH(E112,销售发票流水!G:G,0))</f>
        <v>B45883022</v>
      </c>
      <c r="G112" s="4">
        <f>INDEX(销售发票流水!T:T,MATCH(E112,销售发票流水!G:G,0))</f>
        <v>289.89</v>
      </c>
      <c r="H112" s="4">
        <f>INDEX(销售发票流水!U:U,MATCH(E112,销售发票流水!G:G,0))</f>
        <v>60.87</v>
      </c>
      <c r="I112" s="4">
        <f>INDEX(销售发票流水!V:V,MATCH(E112,销售发票流水!G:G,0))</f>
        <v>0</v>
      </c>
      <c r="J112" s="4">
        <f>INDEX(销售发票流水!Z:Z,MATCH(E112,销售发票流水!G:G,0))</f>
        <v>350.76</v>
      </c>
      <c r="K112" t="str">
        <f>INDEX(销售发票流水!AH:AH,MATCH(E112,销售发票流水!G:G,0))</f>
        <v/>
      </c>
    </row>
    <row r="113" spans="1:11" x14ac:dyDescent="0.25">
      <c r="A113" s="5">
        <f>INDEX(销售发票流水!A:A,MATCH(E113,销售发票流水!G:G,0))</f>
        <v>45212.04115740741</v>
      </c>
      <c r="B113" t="str">
        <f>INDEX(销售发票流水!F:F,MATCH(E113,销售发票流水!G:G,0))</f>
        <v>SUPERMERCADO FORTUNA 2016 S.L</v>
      </c>
      <c r="C113" t="str">
        <f>INDEX(销售发票流水!O:O,MATCH(E113,销售发票流水!G:G,0))</f>
        <v>ROZAS DE MADRID LAS</v>
      </c>
      <c r="D113" t="str">
        <f>INDEX(销售发票流水!P:P,MATCH(E113,销售发票流水!G:G,0))</f>
        <v>SUPERMERCADO FORTUNA 2016 S.L</v>
      </c>
      <c r="E113" t="s">
        <v>1014</v>
      </c>
      <c r="F113" t="str">
        <f>INDEX(销售发票流水!S:S,MATCH(E113,销售发票流水!G:G,0))</f>
        <v>B87573358</v>
      </c>
      <c r="G113" s="4">
        <f>INDEX(销售发票流水!T:T,MATCH(E113,销售发票流水!G:G,0))</f>
        <v>-89.15</v>
      </c>
      <c r="H113" s="4">
        <f>INDEX(销售发票流水!U:U,MATCH(E113,销售发票流水!G:G,0))</f>
        <v>-18.72</v>
      </c>
      <c r="I113" s="4">
        <f>INDEX(销售发票流水!V:V,MATCH(E113,销售发票流水!G:G,0))</f>
        <v>0</v>
      </c>
      <c r="J113" s="4">
        <f>INDEX(销售发票流水!Z:Z,MATCH(E113,销售发票流水!G:G,0))</f>
        <v>-107.87</v>
      </c>
      <c r="K113" t="s">
        <v>533</v>
      </c>
    </row>
    <row r="114" spans="1:11" x14ac:dyDescent="0.25">
      <c r="A114" s="5">
        <f>INDEX(销售发票流水!A:A,MATCH(E114,销售发票流水!G:G,0))</f>
        <v>45212.04115740741</v>
      </c>
      <c r="B114" t="str">
        <f>INDEX(销售发票流水!F:F,MATCH(E114,销售发票流水!G:G,0))</f>
        <v>SUPERMERCADO FORTUNA 2016 S.L</v>
      </c>
      <c r="C114" t="str">
        <f>INDEX(销售发票流水!O:O,MATCH(E114,销售发票流水!G:G,0))</f>
        <v>ROZAS DE MADRID LAS</v>
      </c>
      <c r="D114" t="str">
        <f>INDEX(销售发票流水!P:P,MATCH(E114,销售发票流水!G:G,0))</f>
        <v>SUPERMERCADO FORTUNA 2016 S.L</v>
      </c>
      <c r="E114" t="s">
        <v>1017</v>
      </c>
      <c r="F114" t="str">
        <f>INDEX(销售发票流水!S:S,MATCH(E114,销售发票流水!G:G,0))</f>
        <v>B87573358</v>
      </c>
      <c r="G114" s="4">
        <f>INDEX(销售发票流水!T:T,MATCH(E114,销售发票流水!G:G,0))</f>
        <v>-2.12</v>
      </c>
      <c r="H114" s="4">
        <f>INDEX(销售发票流水!U:U,MATCH(E114,销售发票流水!G:G,0))</f>
        <v>-0.45</v>
      </c>
      <c r="I114" s="4">
        <f>INDEX(销售发票流水!V:V,MATCH(E114,销售发票流水!G:G,0))</f>
        <v>0</v>
      </c>
      <c r="J114" s="4">
        <f>INDEX(销售发票流水!Z:Z,MATCH(E114,销售发票流水!G:G,0))</f>
        <v>-2.57</v>
      </c>
      <c r="K114" t="s">
        <v>533</v>
      </c>
    </row>
    <row r="115" spans="1:11" x14ac:dyDescent="0.25">
      <c r="A115" s="5">
        <f>INDEX(销售发票流水!A:A,MATCH(E115,销售发票流水!G:G,0))</f>
        <v>45212.04115740741</v>
      </c>
      <c r="B115" t="str">
        <f>INDEX(销售发票流水!F:F,MATCH(E115,销售发票流水!G:G,0))</f>
        <v>GRAN MEDINA S.L</v>
      </c>
      <c r="C115" t="str">
        <f>INDEX(销售发票流水!O:O,MATCH(E115,销售发票流水!G:G,0))</f>
        <v>MEDINA DEL CAMPO</v>
      </c>
      <c r="D115" t="str">
        <f>INDEX(销售发票流水!P:P,MATCH(E115,销售发票流水!G:G,0))</f>
        <v>GRAN MEDINA S.L</v>
      </c>
      <c r="E115" t="s">
        <v>1020</v>
      </c>
      <c r="F115" t="str">
        <f>INDEX(销售发票流水!S:S,MATCH(E115,销售发票流水!G:G,0))</f>
        <v>B88156856</v>
      </c>
      <c r="G115" s="4">
        <f>INDEX(销售发票流水!T:T,MATCH(E115,销售发票流水!G:G,0))</f>
        <v>-7</v>
      </c>
      <c r="H115" s="4">
        <f>INDEX(销售发票流水!U:U,MATCH(E115,销售发票流水!G:G,0))</f>
        <v>-1.46</v>
      </c>
      <c r="I115" s="4">
        <f>INDEX(销售发票流水!V:V,MATCH(E115,销售发票流水!G:G,0))</f>
        <v>0</v>
      </c>
      <c r="J115" s="4">
        <f>INDEX(销售发票流水!Z:Z,MATCH(E115,销售发票流水!G:G,0))</f>
        <v>-8.4600000000000009</v>
      </c>
      <c r="K115" t="str">
        <f>INDEX(销售发票流水!AH:AH,MATCH(E115,销售发票流水!G:G,0))</f>
        <v>FTS23/0002318</v>
      </c>
    </row>
    <row r="116" spans="1:11" x14ac:dyDescent="0.25">
      <c r="A116" s="5">
        <f>INDEX(销售发票流水!A:A,MATCH(E116,销售发票流水!G:G,0))</f>
        <v>45212.04115740741</v>
      </c>
      <c r="B116" t="str">
        <f>INDEX(销售发票流水!F:F,MATCH(E116,销售发票流水!G:G,0))</f>
        <v>COUSINESHOP 2019 S.L</v>
      </c>
      <c r="C116" t="str">
        <f>INDEX(销售发票流水!O:O,MATCH(E116,销售发票流水!G:G,0))</f>
        <v>GIRONA</v>
      </c>
      <c r="D116" t="str">
        <f>INDEX(销售发票流水!P:P,MATCH(E116,销售发票流水!G:G,0))</f>
        <v>COUSINESHOP 2019 S.L</v>
      </c>
      <c r="E116" t="s">
        <v>1025</v>
      </c>
      <c r="F116" t="str">
        <f>INDEX(销售发票流水!S:S,MATCH(E116,销售发票流水!G:G,0))</f>
        <v>B67468389</v>
      </c>
      <c r="G116" s="4">
        <f>INDEX(销售发票流水!T:T,MATCH(E116,销售发票流水!G:G,0))</f>
        <v>1400.12</v>
      </c>
      <c r="H116" s="4">
        <f>INDEX(销售发票流水!U:U,MATCH(E116,销售发票流水!G:G,0))</f>
        <v>294.02999999999997</v>
      </c>
      <c r="I116" s="4">
        <f>INDEX(销售发票流水!V:V,MATCH(E116,销售发票流水!G:G,0))</f>
        <v>0</v>
      </c>
      <c r="J116" s="4">
        <f>INDEX(销售发票流水!Z:Z,MATCH(E116,销售发票流水!G:G,0))</f>
        <v>1694.15</v>
      </c>
      <c r="K116" t="str">
        <f>INDEX(销售发票流水!AH:AH,MATCH(E116,销售发票流水!G:G,0))</f>
        <v/>
      </c>
    </row>
    <row r="117" spans="1:11" x14ac:dyDescent="0.25">
      <c r="A117" s="5">
        <f>INDEX(销售发票流水!A:A,MATCH(E117,销售发票流水!G:G,0))</f>
        <v>45212.04115740741</v>
      </c>
      <c r="B117" t="str">
        <f>INDEX(销售发票流水!F:F,MATCH(E117,销售发票流水!G:G,0))</f>
        <v>MI BAZAR S.L 王晓雪</v>
      </c>
      <c r="C117" t="str">
        <f>INDEX(销售发票流水!O:O,MATCH(E117,销售发票流水!G:G,0))</f>
        <v>VIGO</v>
      </c>
      <c r="D117" t="str">
        <f>INDEX(销售发票流水!P:P,MATCH(E117,销售发票流水!G:G,0))</f>
        <v>MI BAZAR S.L</v>
      </c>
      <c r="E117" t="s">
        <v>1029</v>
      </c>
      <c r="F117" t="str">
        <f>INDEX(销售发票流水!S:S,MATCH(E117,销售发票流水!G:G,0))</f>
        <v>B02837938</v>
      </c>
      <c r="G117" s="4">
        <f>INDEX(销售发票流水!T:T,MATCH(E117,销售发票流水!G:G,0))</f>
        <v>890.91</v>
      </c>
      <c r="H117" s="4">
        <f>INDEX(销售发票流水!U:U,MATCH(E117,销售发票流水!G:G,0))</f>
        <v>187.09</v>
      </c>
      <c r="I117" s="4">
        <f>INDEX(销售发票流水!V:V,MATCH(E117,销售发票流水!G:G,0))</f>
        <v>0</v>
      </c>
      <c r="J117" s="4">
        <f>INDEX(销售发票流水!Z:Z,MATCH(E117,销售发票流水!G:G,0))</f>
        <v>1078</v>
      </c>
      <c r="K117" t="str">
        <f>INDEX(销售发票流水!AH:AH,MATCH(E117,销售发票流水!G:G,0))</f>
        <v/>
      </c>
    </row>
    <row r="118" spans="1:11" x14ac:dyDescent="0.25">
      <c r="A118" s="5">
        <f>INDEX(销售发票流水!A:A,MATCH(E118,销售发票流水!G:G,0))</f>
        <v>45212.04115740741</v>
      </c>
      <c r="B118" t="str">
        <f>INDEX(销售发票流水!F:F,MATCH(E118,销售发票流水!G:G,0))</f>
        <v>WAN SHI LI S.L</v>
      </c>
      <c r="C118" t="str">
        <f>INDEX(销售发票流水!O:O,MATCH(E118,销售发票流水!G:G,0))</f>
        <v>VALLADOLID</v>
      </c>
      <c r="D118" t="str">
        <f>INDEX(销售发票流水!P:P,MATCH(E118,销售发票流水!G:G,0))</f>
        <v>WAN SHI LI S.L</v>
      </c>
      <c r="E118" t="s">
        <v>1033</v>
      </c>
      <c r="F118" t="str">
        <f>INDEX(销售发票流水!S:S,MATCH(E118,销售发票流水!G:G,0))</f>
        <v>B47632096</v>
      </c>
      <c r="G118" s="4">
        <f>INDEX(销售发票流水!T:T,MATCH(E118,销售发票流水!G:G,0))</f>
        <v>-17.350000000000001</v>
      </c>
      <c r="H118" s="4">
        <f>INDEX(销售发票流水!U:U,MATCH(E118,销售发票流水!G:G,0))</f>
        <v>-3.64</v>
      </c>
      <c r="I118" s="4">
        <f>INDEX(销售发票流水!V:V,MATCH(E118,销售发票流水!G:G,0))</f>
        <v>0</v>
      </c>
      <c r="J118" s="4">
        <f>INDEX(销售发票流水!Z:Z,MATCH(E118,销售发票流水!G:G,0))</f>
        <v>-20.99</v>
      </c>
      <c r="K118" t="str">
        <f>INDEX(销售发票流水!AH:AH,MATCH(E118,销售发票流水!G:G,0))</f>
        <v>FTS23/0000204</v>
      </c>
    </row>
    <row r="119" spans="1:11" x14ac:dyDescent="0.25">
      <c r="A119" s="5">
        <f>INDEX(销售发票流水!A:A,MATCH(E119,销售发票流水!G:G,0))</f>
        <v>45212.04115740741</v>
      </c>
      <c r="B119" t="str">
        <f>INDEX(销售发票流水!F:F,MATCH(E119,销售发票流水!G:G,0))</f>
        <v>TEXTIL NATURAL 2019 S.L</v>
      </c>
      <c r="C119" t="str">
        <f>INDEX(销售发票流水!O:O,MATCH(E119,销售发票流水!G:G,0))</f>
        <v>PARLA</v>
      </c>
      <c r="D119" t="str">
        <f>INDEX(销售发票流水!P:P,MATCH(E119,销售发票流水!G:G,0))</f>
        <v>TEXTIL NATURAL 2019 S.L</v>
      </c>
      <c r="E119" t="s">
        <v>1040</v>
      </c>
      <c r="F119" t="str">
        <f>INDEX(销售发票流水!S:S,MATCH(E119,销售发票流水!G:G,0))</f>
        <v>B88332549</v>
      </c>
      <c r="G119" s="4">
        <f>INDEX(销售发票流水!T:T,MATCH(E119,销售发票流水!G:G,0))</f>
        <v>293.88</v>
      </c>
      <c r="H119" s="4">
        <f>INDEX(销售发票流水!U:U,MATCH(E119,销售发票流水!G:G,0))</f>
        <v>61.71</v>
      </c>
      <c r="I119" s="4">
        <f>INDEX(销售发票流水!V:V,MATCH(E119,销售发票流水!G:G,0))</f>
        <v>0</v>
      </c>
      <c r="J119" s="4">
        <f>INDEX(销售发票流水!Z:Z,MATCH(E119,销售发票流水!G:G,0))</f>
        <v>355.59</v>
      </c>
      <c r="K119" t="str">
        <f>INDEX(销售发票流水!AH:AH,MATCH(E119,销售发票流水!G:G,0))</f>
        <v/>
      </c>
    </row>
    <row r="120" spans="1:11" x14ac:dyDescent="0.25">
      <c r="A120" s="5">
        <f>INDEX(销售发票流水!A:A,MATCH(E120,销售发票流水!G:G,0))</f>
        <v>45212.04115740741</v>
      </c>
      <c r="B120" t="str">
        <f>INDEX(销售发票流水!F:F,MATCH(E120,销售发票流水!G:G,0))</f>
        <v>CHAOQUN DU</v>
      </c>
      <c r="C120" t="str">
        <f>INDEX(销售发票流水!O:O,MATCH(E120,销售发票流水!G:G,0))</f>
        <v>BERANGO</v>
      </c>
      <c r="D120" t="str">
        <f>INDEX(销售发票流水!P:P,MATCH(E120,销售发票流水!G:G,0))</f>
        <v>CHAOQUN DU</v>
      </c>
      <c r="E120" t="s">
        <v>1045</v>
      </c>
      <c r="F120" t="str">
        <f>INDEX(销售发票流水!S:S,MATCH(E120,销售发票流水!G:G,0))</f>
        <v>X6804808M</v>
      </c>
      <c r="G120" s="4">
        <f>INDEX(销售发票流水!T:T,MATCH(E120,销售发票流水!G:G,0))</f>
        <v>-18.34</v>
      </c>
      <c r="H120" s="4">
        <f>INDEX(销售发票流水!U:U,MATCH(E120,销售发票流水!G:G,0))</f>
        <v>-3.85</v>
      </c>
      <c r="I120" s="4">
        <f>INDEX(销售发票流水!V:V,MATCH(E120,销售发票流水!G:G,0))</f>
        <v>-0.95</v>
      </c>
      <c r="J120" s="4">
        <f>INDEX(销售发票流水!Z:Z,MATCH(E120,销售发票流水!G:G,0))</f>
        <v>-23.14</v>
      </c>
      <c r="K120" t="str">
        <f>INDEX(销售发票流水!AH:AH,MATCH(E120,销售发票流水!G:G,0))</f>
        <v>FTS23/0000472</v>
      </c>
    </row>
    <row r="121" spans="1:11" x14ac:dyDescent="0.25">
      <c r="A121" s="5">
        <f>INDEX(销售发票流水!A:A,MATCH(E121,销售发票流水!G:G,0))</f>
        <v>45212.04115740741</v>
      </c>
      <c r="B121" t="str">
        <f>INDEX(销售发票流水!F:F,MATCH(E121,销售发票流水!G:G,0))</f>
        <v xml:space="preserve">YI SHE </v>
      </c>
      <c r="C121" t="str">
        <f>INDEX(销售发票流水!O:O,MATCH(E121,销售发票流水!G:G,0))</f>
        <v>LEGANES</v>
      </c>
      <c r="D121" t="str">
        <f>INDEX(销售发票流水!P:P,MATCH(E121,销售发票流水!G:G,0))</f>
        <v>YI SHE</v>
      </c>
      <c r="E121" t="s">
        <v>1053</v>
      </c>
      <c r="F121" t="str">
        <f>INDEX(销售发票流水!S:S,MATCH(E121,销售发票流水!G:G,0))</f>
        <v>X2807340Y</v>
      </c>
      <c r="G121" s="4">
        <f>INDEX(销售发票流水!T:T,MATCH(E121,销售发票流水!G:G,0))</f>
        <v>421.89</v>
      </c>
      <c r="H121" s="4">
        <f>INDEX(销售发票流水!U:U,MATCH(E121,销售发票流水!G:G,0))</f>
        <v>88.59</v>
      </c>
      <c r="I121" s="4">
        <f>INDEX(销售发票流水!V:V,MATCH(E121,销售发票流水!G:G,0))</f>
        <v>21.94</v>
      </c>
      <c r="J121" s="4">
        <f>INDEX(销售发票流水!Z:Z,MATCH(E121,销售发票流水!G:G,0))</f>
        <v>532.41999999999996</v>
      </c>
      <c r="K121" t="str">
        <f>INDEX(销售发票流水!AH:AH,MATCH(E121,销售发票流水!G:G,0))</f>
        <v/>
      </c>
    </row>
    <row r="122" spans="1:11" x14ac:dyDescent="0.25">
      <c r="A122" s="5">
        <f>INDEX(销售发票流水!A:A,MATCH(E122,销售发票流水!G:G,0))</f>
        <v>45212.04115740741</v>
      </c>
      <c r="B122" t="str">
        <f>INDEX(销售发票流水!F:F,MATCH(E122,销售发票流水!G:G,0))</f>
        <v>XIAOJUN CHEN</v>
      </c>
      <c r="C122" t="str">
        <f>INDEX(销售发票流水!O:O,MATCH(E122,销售发票流水!G:G,0))</f>
        <v>BARBARA DE VALLES</v>
      </c>
      <c r="D122" t="str">
        <f>INDEX(销售发票流水!P:P,MATCH(E122,销售发票流水!G:G,0))</f>
        <v>XIAOJUN CHEN</v>
      </c>
      <c r="E122" t="s">
        <v>1058</v>
      </c>
      <c r="F122" t="str">
        <f>INDEX(销售发票流水!S:S,MATCH(E122,销售发票流水!G:G,0))</f>
        <v>X2355194V</v>
      </c>
      <c r="G122" s="4">
        <f>INDEX(销售发票流水!T:T,MATCH(E122,销售发票流水!G:G,0))</f>
        <v>-47.37</v>
      </c>
      <c r="H122" s="4">
        <f>INDEX(销售发票流水!U:U,MATCH(E122,销售发票流水!G:G,0))</f>
        <v>-9.9499999999999993</v>
      </c>
      <c r="I122" s="4">
        <f>INDEX(销售发票流水!V:V,MATCH(E122,销售发票流水!G:G,0))</f>
        <v>-2.46</v>
      </c>
      <c r="J122" s="4">
        <f>INDEX(销售发票流水!Z:Z,MATCH(E122,销售发票流水!G:G,0))</f>
        <v>-59.78</v>
      </c>
      <c r="K122" t="str">
        <f>INDEX(销售发票流水!AH:AH,MATCH(E122,销售发票流水!G:G,0))</f>
        <v>FTS23/0001943</v>
      </c>
    </row>
    <row r="123" spans="1:11" x14ac:dyDescent="0.25">
      <c r="A123" s="5">
        <f>INDEX(销售发票流水!A:A,MATCH(E123,销售发票流水!G:G,0))</f>
        <v>45212.04115740741</v>
      </c>
      <c r="B123" t="str">
        <f>INDEX(销售发票流水!F:F,MATCH(E123,销售发票流水!G:G,0))</f>
        <v>CHAOQUN DU</v>
      </c>
      <c r="C123" t="str">
        <f>INDEX(销售发票流水!O:O,MATCH(E123,销售发票流水!G:G,0))</f>
        <v>BERANGO</v>
      </c>
      <c r="D123" t="str">
        <f>INDEX(销售发票流水!P:P,MATCH(E123,销售发票流水!G:G,0))</f>
        <v>CHAOQUN DU</v>
      </c>
      <c r="E123" t="s">
        <v>1063</v>
      </c>
      <c r="F123" t="str">
        <f>INDEX(销售发票流水!S:S,MATCH(E123,销售发票流水!G:G,0))</f>
        <v>X6804808M</v>
      </c>
      <c r="G123" s="4">
        <f>INDEX(销售发票流水!T:T,MATCH(E123,销售发票流水!G:G,0))</f>
        <v>323.52999999999997</v>
      </c>
      <c r="H123" s="4">
        <f>INDEX(销售发票流水!U:U,MATCH(E123,销售发票流水!G:G,0))</f>
        <v>67.94</v>
      </c>
      <c r="I123" s="4">
        <f>INDEX(销售发票流水!V:V,MATCH(E123,销售发票流水!G:G,0))</f>
        <v>16.82</v>
      </c>
      <c r="J123" s="4">
        <f>INDEX(销售发票流水!Z:Z,MATCH(E123,销售发票流水!G:G,0))</f>
        <v>408.29</v>
      </c>
      <c r="K123" t="str">
        <f>INDEX(销售发票流水!AH:AH,MATCH(E123,销售发票流水!G:G,0))</f>
        <v/>
      </c>
    </row>
    <row r="124" spans="1:11" x14ac:dyDescent="0.25">
      <c r="A124" s="5">
        <f>INDEX(销售发票流水!A:A,MATCH(E124,销售发票流水!G:G,0))</f>
        <v>45212.04115740741</v>
      </c>
      <c r="B124" t="str">
        <f>INDEX(销售发票流水!F:F,MATCH(E124,销售发票流水!G:G,0))</f>
        <v>MERCA VALL 2022 S.L.</v>
      </c>
      <c r="C124" t="str">
        <f>INDEX(销售发票流水!O:O,MATCH(E124,销售发票流水!G:G,0))</f>
        <v>LLICA DE VALL</v>
      </c>
      <c r="D124" t="str">
        <f>INDEX(销售发票流水!P:P,MATCH(E124,销售发票流水!G:G,0))</f>
        <v>MERCA VALL 2022 S.L.</v>
      </c>
      <c r="E124" t="s">
        <v>1066</v>
      </c>
      <c r="F124" t="str">
        <f>INDEX(销售发票流水!S:S,MATCH(E124,销售发票流水!G:G,0))</f>
        <v>B09657651</v>
      </c>
      <c r="G124" s="4">
        <f>INDEX(销售发票流水!T:T,MATCH(E124,销售发票流水!G:G,0))</f>
        <v>710.87</v>
      </c>
      <c r="H124" s="4">
        <f>INDEX(销售发票流水!U:U,MATCH(E124,销售发票流水!G:G,0))</f>
        <v>149.28</v>
      </c>
      <c r="I124" s="4">
        <f>INDEX(销售发票流水!V:V,MATCH(E124,销售发票流水!G:G,0))</f>
        <v>0</v>
      </c>
      <c r="J124" s="4">
        <f>INDEX(销售发票流水!Z:Z,MATCH(E124,销售发票流水!G:G,0))</f>
        <v>860.15</v>
      </c>
      <c r="K124" t="str">
        <f>INDEX(销售发票流水!AH:AH,MATCH(E124,销售发票流水!G:G,0))</f>
        <v/>
      </c>
    </row>
    <row r="125" spans="1:11" x14ac:dyDescent="0.25">
      <c r="A125" s="5">
        <f>INDEX(销售发票流水!A:A,MATCH(E125,销售发票流水!G:G,0))</f>
        <v>45212.04115740741</v>
      </c>
      <c r="B125" t="str">
        <f>INDEX(销售发票流水!F:F,MATCH(E125,销售发票流水!G:G,0))</f>
        <v>HIPER HOGAR IBIZA S.L</v>
      </c>
      <c r="C125" t="str">
        <f>INDEX(销售发票流水!O:O,MATCH(E125,销售发票流水!G:G,0))</f>
        <v>IBIZA</v>
      </c>
      <c r="D125" t="str">
        <f>INDEX(销售发票流水!P:P,MATCH(E125,销售发票流水!G:G,0))</f>
        <v>HIPER HOGAR IBIZA S.L</v>
      </c>
      <c r="E125" t="s">
        <v>1069</v>
      </c>
      <c r="F125" t="str">
        <f>INDEX(销售发票流水!S:S,MATCH(E125,销售发票流水!G:G,0))</f>
        <v>B57903643</v>
      </c>
      <c r="G125" s="4">
        <f>INDEX(销售发票流水!T:T,MATCH(E125,销售发票流水!G:G,0))</f>
        <v>2929.67</v>
      </c>
      <c r="H125" s="4">
        <f>INDEX(销售发票流水!U:U,MATCH(E125,销售发票流水!G:G,0))</f>
        <v>615.23</v>
      </c>
      <c r="I125" s="4">
        <f>INDEX(销售发票流水!V:V,MATCH(E125,销售发票流水!G:G,0))</f>
        <v>0</v>
      </c>
      <c r="J125" s="4">
        <f>INDEX(销售发票流水!Z:Z,MATCH(E125,销售发票流水!G:G,0))</f>
        <v>3544.9</v>
      </c>
      <c r="K125" t="str">
        <f>INDEX(销售发票流水!AH:AH,MATCH(E125,销售发票流水!G:G,0))</f>
        <v/>
      </c>
    </row>
    <row r="126" spans="1:11" x14ac:dyDescent="0.25">
      <c r="A126" s="5">
        <f>INDEX(销售发票流水!A:A,MATCH(E126,销售发票流水!G:G,0))</f>
        <v>45215.04115740741</v>
      </c>
      <c r="B126" t="str">
        <f>INDEX(销售发票流水!F:F,MATCH(E126,销售发票流水!G:G,0))</f>
        <v>HIPER BASAR 2021 S.L</v>
      </c>
      <c r="C126" t="str">
        <f>INDEX(销售发票流水!O:O,MATCH(E126,销售发票流水!G:G,0))</f>
        <v>SANTA COLOMA DE GRAMANET</v>
      </c>
      <c r="D126" t="str">
        <f>INDEX(销售发票流水!P:P,MATCH(E126,销售发票流水!G:G,0))</f>
        <v>HIPER BASAR 2021 S.L</v>
      </c>
      <c r="E126" t="s">
        <v>1074</v>
      </c>
      <c r="F126" t="str">
        <f>INDEX(销售发票流水!S:S,MATCH(E126,销售发票流水!G:G,0))</f>
        <v>B67822973</v>
      </c>
      <c r="G126" s="4">
        <f>INDEX(销售发票流水!T:T,MATCH(E126,销售发票流水!G:G,0))</f>
        <v>855.33</v>
      </c>
      <c r="H126" s="4">
        <f>INDEX(销售发票流水!U:U,MATCH(E126,销售发票流水!G:G,0))</f>
        <v>179.62</v>
      </c>
      <c r="I126" s="4">
        <f>INDEX(销售发票流水!V:V,MATCH(E126,销售发票流水!G:G,0))</f>
        <v>0</v>
      </c>
      <c r="J126" s="4">
        <f>INDEX(销售发票流水!Z:Z,MATCH(E126,销售发票流水!G:G,0))</f>
        <v>1034.95</v>
      </c>
      <c r="K126" t="str">
        <f>INDEX(销售发票流水!AH:AH,MATCH(E126,销售发票流水!G:G,0))</f>
        <v/>
      </c>
    </row>
    <row r="127" spans="1:11" x14ac:dyDescent="0.25">
      <c r="A127" s="5">
        <f>INDEX(销售发票流水!A:A,MATCH(E127,销售发票流水!G:G,0))</f>
        <v>45215.04115740741</v>
      </c>
      <c r="B127" t="str">
        <f>INDEX(销售发票流水!F:F,MATCH(E127,销售发票流水!G:G,0))</f>
        <v>DECORHOME IDEA S.L</v>
      </c>
      <c r="C127" t="str">
        <f>INDEX(销售发票流水!O:O,MATCH(E127,销售发票流水!G:G,0))</f>
        <v>SAN PEDRO DEL PINATAR</v>
      </c>
      <c r="D127" t="str">
        <f>INDEX(销售发票流水!P:P,MATCH(E127,销售发票流水!G:G,0))</f>
        <v>DECORHOME IDEA S.L</v>
      </c>
      <c r="E127" t="s">
        <v>1082</v>
      </c>
      <c r="F127" t="str">
        <f>INDEX(销售发票流水!S:S,MATCH(E127,销售发票流水!G:G,0))</f>
        <v>B42909937</v>
      </c>
      <c r="G127" s="4">
        <f>INDEX(销售发票流水!T:T,MATCH(E127,销售发票流水!G:G,0))</f>
        <v>4018.3</v>
      </c>
      <c r="H127" s="4">
        <f>INDEX(销售发票流水!U:U,MATCH(E127,销售发票流水!G:G,0))</f>
        <v>843.84</v>
      </c>
      <c r="I127" s="4">
        <f>INDEX(销售发票流水!V:V,MATCH(E127,销售发票流水!G:G,0))</f>
        <v>0</v>
      </c>
      <c r="J127" s="4">
        <f>INDEX(销售发票流水!Z:Z,MATCH(E127,销售发票流水!G:G,0))</f>
        <v>4862.1400000000003</v>
      </c>
      <c r="K127" t="str">
        <f>INDEX(销售发票流水!AH:AH,MATCH(E127,销售发票流水!G:G,0))</f>
        <v/>
      </c>
    </row>
    <row r="128" spans="1:11" x14ac:dyDescent="0.25">
      <c r="A128" s="5">
        <f>INDEX(销售发票流水!A:A,MATCH(E128,销售发票流水!G:G,0))</f>
        <v>45215.04115740741</v>
      </c>
      <c r="B128" t="str">
        <f>INDEX(销售发票流水!F:F,MATCH(E128,销售发票流水!G:G,0))</f>
        <v>MUNDOMAXI SL</v>
      </c>
      <c r="C128" t="str">
        <f>INDEX(销售发票流水!O:O,MATCH(E128,销售发票流水!G:G,0))</f>
        <v>BISBAL DE EMPORDA</v>
      </c>
      <c r="D128" t="str">
        <f>INDEX(销售发票流水!P:P,MATCH(E128,销售发票流水!G:G,0))</f>
        <v>MUNDOMAXI SL</v>
      </c>
      <c r="E128" t="s">
        <v>1087</v>
      </c>
      <c r="F128" t="str">
        <f>INDEX(销售发票流水!S:S,MATCH(E128,销售发票流水!G:G,0))</f>
        <v>B55298087</v>
      </c>
      <c r="G128" s="4">
        <f>INDEX(销售发票流水!T:T,MATCH(E128,销售发票流水!G:G,0))</f>
        <v>-55.39</v>
      </c>
      <c r="H128" s="4">
        <f>INDEX(销售发票流水!U:U,MATCH(E128,销售发票流水!G:G,0))</f>
        <v>-11.63</v>
      </c>
      <c r="I128" s="4">
        <f>INDEX(销售发票流水!V:V,MATCH(E128,销售发票流水!G:G,0))</f>
        <v>0</v>
      </c>
      <c r="J128" s="4">
        <f>INDEX(销售发票流水!Z:Z,MATCH(E128,销售发票流水!G:G,0))</f>
        <v>-67.02</v>
      </c>
      <c r="K128" t="str">
        <f>INDEX(销售发票流水!AH:AH,MATCH(E128,销售发票流水!G:G,0))</f>
        <v>FTS23/0001476</v>
      </c>
    </row>
    <row r="129" spans="1:11" x14ac:dyDescent="0.25">
      <c r="A129" s="5">
        <f>INDEX(销售发票流水!A:A,MATCH(E129,销售发票流水!G:G,0))</f>
        <v>45215.04115740741</v>
      </c>
      <c r="B129" t="str">
        <f>INDEX(销售发票流水!F:F,MATCH(E129,销售发票流水!G:G,0))</f>
        <v>HUI JUN ZI 2020 S.L</v>
      </c>
      <c r="C129" t="str">
        <f>INDEX(销售发票流水!O:O,MATCH(E129,销售发票流水!G:G,0))</f>
        <v>SANTA MARIA DEL PARAMO</v>
      </c>
      <c r="D129" t="str">
        <f>INDEX(销售发票流水!P:P,MATCH(E129,销售发票流水!G:G,0))</f>
        <v>HUI JUN ZI 2020 S.L</v>
      </c>
      <c r="E129" t="s">
        <v>1093</v>
      </c>
      <c r="F129" t="str">
        <f>INDEX(销售发票流水!S:S,MATCH(E129,销售发票流水!G:G,0))</f>
        <v>B02653186</v>
      </c>
      <c r="G129" s="4">
        <f>INDEX(销售发票流水!T:T,MATCH(E129,销售发票流水!G:G,0))</f>
        <v>1507.77</v>
      </c>
      <c r="H129" s="4">
        <f>INDEX(销售发票流水!U:U,MATCH(E129,销售发票流水!G:G,0))</f>
        <v>316.63</v>
      </c>
      <c r="I129" s="4">
        <f>INDEX(销售发票流水!V:V,MATCH(E129,销售发票流水!G:G,0))</f>
        <v>0</v>
      </c>
      <c r="J129" s="4">
        <f>INDEX(销售发票流水!Z:Z,MATCH(E129,销售发票流水!G:G,0))</f>
        <v>1824.4</v>
      </c>
      <c r="K129" t="str">
        <f>INDEX(销售发票流水!AH:AH,MATCH(E129,销售发票流水!G:G,0))</f>
        <v/>
      </c>
    </row>
    <row r="130" spans="1:11" x14ac:dyDescent="0.25">
      <c r="A130" s="5">
        <f>INDEX(销售发票流水!A:A,MATCH(E130,销售发票流水!G:G,0))</f>
        <v>45215.04115740741</v>
      </c>
      <c r="B130" t="str">
        <f>INDEX(销售发票流水!F:F,MATCH(E130,销售发票流水!G:G,0))</f>
        <v>JIANYONG CHEN</v>
      </c>
      <c r="C130" t="str">
        <f>INDEX(销售发票流水!O:O,MATCH(E130,销售发票流水!G:G,0))</f>
        <v>MADRID</v>
      </c>
      <c r="D130" t="str">
        <f>INDEX(销售发票流水!P:P,MATCH(E130,销售发票流水!G:G,0))</f>
        <v>JIANYONG CHEN</v>
      </c>
      <c r="E130" t="s">
        <v>1096</v>
      </c>
      <c r="F130" t="str">
        <f>INDEX(销售发票流水!S:S,MATCH(E130,销售发票流水!G:G,0))</f>
        <v>Y2434176P</v>
      </c>
      <c r="G130" s="4">
        <f>INDEX(销售发票流水!T:T,MATCH(E130,销售发票流水!G:G,0))</f>
        <v>-789.17</v>
      </c>
      <c r="H130" s="4">
        <f>INDEX(销售发票流水!U:U,MATCH(E130,销售发票流水!G:G,0))</f>
        <v>-165.73</v>
      </c>
      <c r="I130" s="4">
        <f>INDEX(销售发票流水!V:V,MATCH(E130,销售发票流水!G:G,0))</f>
        <v>-41.04</v>
      </c>
      <c r="J130" s="4">
        <f>INDEX(销售发票流水!Z:Z,MATCH(E130,销售发票流水!G:G,0))</f>
        <v>-995.94</v>
      </c>
      <c r="K130" t="s">
        <v>298</v>
      </c>
    </row>
    <row r="131" spans="1:11" x14ac:dyDescent="0.25">
      <c r="A131" s="5">
        <f>INDEX(销售发票流水!A:A,MATCH(E131,销售发票流水!G:G,0))</f>
        <v>45215.04115740741</v>
      </c>
      <c r="B131" t="str">
        <f>INDEX(销售发票流水!F:F,MATCH(E131,销售发票流水!G:G,0))</f>
        <v>JIANYONG CHEN</v>
      </c>
      <c r="C131" t="str">
        <f>INDEX(销售发票流水!O:O,MATCH(E131,销售发票流水!G:G,0))</f>
        <v>MADRID</v>
      </c>
      <c r="D131" t="str">
        <f>INDEX(销售发票流水!P:P,MATCH(E131,销售发票流水!G:G,0))</f>
        <v>JIANYONG CHEN</v>
      </c>
      <c r="E131" t="s">
        <v>1099</v>
      </c>
      <c r="F131" t="str">
        <f>INDEX(销售发票流水!S:S,MATCH(E131,销售发票流水!G:G,0))</f>
        <v>Y2434176P</v>
      </c>
      <c r="G131" s="4">
        <f>INDEX(销售发票流水!T:T,MATCH(E131,销售发票流水!G:G,0))</f>
        <v>-746.7</v>
      </c>
      <c r="H131" s="4">
        <f>INDEX(销售发票流水!U:U,MATCH(E131,销售发票流水!G:G,0))</f>
        <v>-156.81</v>
      </c>
      <c r="I131" s="4">
        <f>INDEX(销售发票流水!V:V,MATCH(E131,销售发票流水!G:G,0))</f>
        <v>-38.83</v>
      </c>
      <c r="J131" s="4">
        <f>INDEX(销售发票流水!Z:Z,MATCH(E131,销售发票流水!G:G,0))</f>
        <v>-942.34</v>
      </c>
      <c r="K131" t="s">
        <v>322</v>
      </c>
    </row>
    <row r="132" spans="1:11" x14ac:dyDescent="0.25">
      <c r="A132" s="5">
        <f>INDEX(销售发票流水!A:A,MATCH(E132,销售发票流水!G:G,0))</f>
        <v>45215.04115740741</v>
      </c>
      <c r="B132" t="str">
        <f>INDEX(销售发票流水!F:F,MATCH(E132,销售发票流水!G:G,0))</f>
        <v>XIN SHI JI TRADE CENTER S.L 新世纪</v>
      </c>
      <c r="C132" t="str">
        <f>INDEX(销售发票流水!O:O,MATCH(E132,销售发票流水!G:G,0))</f>
        <v>BASAURI</v>
      </c>
      <c r="D132" t="str">
        <f>INDEX(销售发票流水!P:P,MATCH(E132,销售发票流水!G:G,0))</f>
        <v>XIN SHI JI TRADE CENTER S.L</v>
      </c>
      <c r="E132" t="s">
        <v>1104</v>
      </c>
      <c r="F132" t="str">
        <f>INDEX(销售发票流水!S:S,MATCH(E132,销售发票流水!G:G,0))</f>
        <v>B95714788</v>
      </c>
      <c r="G132" s="4">
        <f>INDEX(销售发票流水!T:T,MATCH(E132,销售发票流水!G:G,0))</f>
        <v>1431.09</v>
      </c>
      <c r="H132" s="4">
        <f>INDEX(销售发票流水!U:U,MATCH(E132,销售发票流水!G:G,0))</f>
        <v>300.52999999999997</v>
      </c>
      <c r="I132" s="4">
        <f>INDEX(销售发票流水!V:V,MATCH(E132,销售发票流水!G:G,0))</f>
        <v>0</v>
      </c>
      <c r="J132" s="4">
        <f>INDEX(销售发票流水!Z:Z,MATCH(E132,销售发票流水!G:G,0))</f>
        <v>1731.62</v>
      </c>
      <c r="K132" t="str">
        <f>INDEX(销售发票流水!AH:AH,MATCH(E132,销售发票流水!G:G,0))</f>
        <v/>
      </c>
    </row>
    <row r="133" spans="1:11" x14ac:dyDescent="0.25">
      <c r="A133" s="5">
        <f>INDEX(销售发票流水!A:A,MATCH(E133,销售发票流水!G:G,0))</f>
        <v>45215.04115740741</v>
      </c>
      <c r="B133" t="str">
        <f>INDEX(销售发票流水!F:F,MATCH(E133,销售发票流水!G:G,0))</f>
        <v>IUNTECH GALICIA S.L 齐力分公司</v>
      </c>
      <c r="C133" t="str">
        <f>INDEX(销售发票流水!O:O,MATCH(E133,销售发票流水!G:G,0))</f>
        <v>PUXEIROS (MOS)</v>
      </c>
      <c r="D133" t="str">
        <f>INDEX(销售发票流水!P:P,MATCH(E133,销售发票流水!G:G,0))</f>
        <v>IUNTECH GALICIA S.L</v>
      </c>
      <c r="E133" t="s">
        <v>1111</v>
      </c>
      <c r="F133" t="str">
        <f>INDEX(销售发票流水!S:S,MATCH(E133,销售发票流水!G:G,0))</f>
        <v>B27811553</v>
      </c>
      <c r="G133" s="4">
        <f>INDEX(销售发票流水!T:T,MATCH(E133,销售发票流水!G:G,0))</f>
        <v>46</v>
      </c>
      <c r="H133" s="4">
        <f>INDEX(销售发票流水!U:U,MATCH(E133,销售发票流水!G:G,0))</f>
        <v>9.66</v>
      </c>
      <c r="I133" s="4">
        <f>INDEX(销售发票流水!V:V,MATCH(E133,销售发票流水!G:G,0))</f>
        <v>0</v>
      </c>
      <c r="J133" s="4">
        <f>INDEX(销售发票流水!Z:Z,MATCH(E133,销售发票流水!G:G,0))</f>
        <v>55.66</v>
      </c>
      <c r="K133" t="str">
        <f>INDEX(销售发票流水!AH:AH,MATCH(E133,销售发票流水!G:G,0))</f>
        <v/>
      </c>
    </row>
    <row r="134" spans="1:11" x14ac:dyDescent="0.25">
      <c r="A134" s="5">
        <f>INDEX(销售发票流水!A:A,MATCH(E134,销售发票流水!G:G,0))</f>
        <v>45215.04115740741</v>
      </c>
      <c r="B134" t="str">
        <f>INDEX(销售发票流水!F:F,MATCH(E134,销售发票流水!G:G,0))</f>
        <v>CHONGCHONG ZHU</v>
      </c>
      <c r="C134" t="str">
        <f>INDEX(销售发票流水!O:O,MATCH(E134,销售发票流水!G:G,0))</f>
        <v>LLANES</v>
      </c>
      <c r="D134" t="str">
        <f>INDEX(销售发票流水!P:P,MATCH(E134,销售发票流水!G:G,0))</f>
        <v>CHONGCHONG ZHU</v>
      </c>
      <c r="E134" t="s">
        <v>1115</v>
      </c>
      <c r="F134" t="str">
        <f>INDEX(销售发票流水!S:S,MATCH(E134,销售发票流水!G:G,0))</f>
        <v>Y3015247F</v>
      </c>
      <c r="G134" s="4">
        <f>INDEX(销售发票流水!T:T,MATCH(E134,销售发票流水!G:G,0))</f>
        <v>502.05</v>
      </c>
      <c r="H134" s="4">
        <f>INDEX(销售发票流水!U:U,MATCH(E134,销售发票流水!G:G,0))</f>
        <v>105.42</v>
      </c>
      <c r="I134" s="4">
        <f>INDEX(销售发票流水!V:V,MATCH(E134,销售发票流水!G:G,0))</f>
        <v>26.11</v>
      </c>
      <c r="J134" s="4">
        <f>INDEX(销售发票流水!Z:Z,MATCH(E134,销售发票流水!G:G,0))</f>
        <v>633.58000000000004</v>
      </c>
      <c r="K134" t="str">
        <f>INDEX(销售发票流水!AH:AH,MATCH(E134,销售发票流水!G:G,0))</f>
        <v/>
      </c>
    </row>
    <row r="135" spans="1:11" x14ac:dyDescent="0.25">
      <c r="A135" s="5">
        <f>INDEX(销售发票流水!A:A,MATCH(E135,销售发票流水!G:G,0))</f>
        <v>45215.04115740741</v>
      </c>
      <c r="B135" t="str">
        <f>INDEX(销售发票流水!F:F,MATCH(E135,销售发票流水!G:G,0))</f>
        <v>CUNJIAN JIN S.L</v>
      </c>
      <c r="C135" t="str">
        <f>INDEX(销售发票流水!O:O,MATCH(E135,销售发票流水!G:G,0))</f>
        <v>CARBALLO</v>
      </c>
      <c r="D135" t="str">
        <f>INDEX(销售发票流水!P:P,MATCH(E135,销售发票流水!G:G,0))</f>
        <v>CUNJIAN JIN S.L</v>
      </c>
      <c r="E135" t="s">
        <v>1122</v>
      </c>
      <c r="F135" t="str">
        <f>INDEX(销售发票流水!S:S,MATCH(E135,销售发票流水!G:G,0))</f>
        <v>B70581277</v>
      </c>
      <c r="G135" s="4">
        <f>INDEX(销售发票流水!T:T,MATCH(E135,销售发票流水!G:G,0))</f>
        <v>384.03</v>
      </c>
      <c r="H135" s="4">
        <f>INDEX(销售发票流水!U:U,MATCH(E135,销售发票流水!G:G,0))</f>
        <v>80.650000000000006</v>
      </c>
      <c r="I135" s="4">
        <f>INDEX(销售发票流水!V:V,MATCH(E135,销售发票流水!G:G,0))</f>
        <v>0</v>
      </c>
      <c r="J135" s="4">
        <f>INDEX(销售发票流水!Z:Z,MATCH(E135,销售发票流水!G:G,0))</f>
        <v>464.67</v>
      </c>
      <c r="K135" t="str">
        <f>INDEX(销售发票流水!AH:AH,MATCH(E135,销售发票流水!G:G,0))</f>
        <v/>
      </c>
    </row>
    <row r="136" spans="1:11" x14ac:dyDescent="0.25">
      <c r="A136" s="5">
        <f>INDEX(销售发票流水!A:A,MATCH(E136,销售发票流水!G:G,0))</f>
        <v>45215.04115740741</v>
      </c>
      <c r="B136" t="str">
        <f>INDEX(销售发票流水!F:F,MATCH(E136,销售发票流水!G:G,0))</f>
        <v>IUNTECH GALICIA S.L 齐力分公司</v>
      </c>
      <c r="C136" t="str">
        <f>INDEX(销售发票流水!O:O,MATCH(E136,销售发票流水!G:G,0))</f>
        <v>PUXEIROS (MOS)</v>
      </c>
      <c r="D136" t="str">
        <f>INDEX(销售发票流水!P:P,MATCH(E136,销售发票流水!G:G,0))</f>
        <v>IUNTECH GALICIA S.L</v>
      </c>
      <c r="E136" t="s">
        <v>1126</v>
      </c>
      <c r="F136" t="str">
        <f>INDEX(销售发票流水!S:S,MATCH(E136,销售发票流水!G:G,0))</f>
        <v>B27811553</v>
      </c>
      <c r="G136" s="4">
        <f>INDEX(销售发票流水!T:T,MATCH(E136,销售发票流水!G:G,0))</f>
        <v>33.880000000000003</v>
      </c>
      <c r="H136" s="4">
        <f>INDEX(销售发票流水!U:U,MATCH(E136,销售发票流水!G:G,0))</f>
        <v>7.11</v>
      </c>
      <c r="I136" s="4">
        <f>INDEX(销售发票流水!V:V,MATCH(E136,销售发票流水!G:G,0))</f>
        <v>0</v>
      </c>
      <c r="J136" s="4">
        <f>INDEX(销售发票流水!Z:Z,MATCH(E136,销售发票流水!G:G,0))</f>
        <v>40.99</v>
      </c>
      <c r="K136" t="str">
        <f>INDEX(销售发票流水!AH:AH,MATCH(E136,销售发票流水!G:G,0))</f>
        <v/>
      </c>
    </row>
    <row r="137" spans="1:11" x14ac:dyDescent="0.25">
      <c r="A137" s="5">
        <f>INDEX(销售发票流水!A:A,MATCH(E137,销售发票流水!G:G,0))</f>
        <v>45215.04115740741</v>
      </c>
      <c r="B137" t="str">
        <f>INDEX(销售发票流水!F:F,MATCH(E137,销售发票流水!G:G,0))</f>
        <v>COUSINESHOP 2019 S.L</v>
      </c>
      <c r="C137" t="str">
        <f>INDEX(销售发票流水!O:O,MATCH(E137,销售发票流水!G:G,0))</f>
        <v>CASTELLAR DEL VALLES</v>
      </c>
      <c r="D137" t="str">
        <f>INDEX(销售发票流水!P:P,MATCH(E137,销售发票流水!G:G,0))</f>
        <v>COUSINESHOP 2019 S.L</v>
      </c>
      <c r="E137" t="s">
        <v>1129</v>
      </c>
      <c r="F137" t="str">
        <f>INDEX(销售发票流水!S:S,MATCH(E137,销售发票流水!G:G,0))</f>
        <v>B67468389</v>
      </c>
      <c r="G137" s="4">
        <f>INDEX(销售发票流水!T:T,MATCH(E137,销售发票流水!G:G,0))</f>
        <v>1244.6300000000001</v>
      </c>
      <c r="H137" s="4">
        <f>INDEX(销售发票流水!U:U,MATCH(E137,销售发票流水!G:G,0))</f>
        <v>261.37</v>
      </c>
      <c r="I137" s="4">
        <f>INDEX(销售发票流水!V:V,MATCH(E137,销售发票流水!G:G,0))</f>
        <v>0</v>
      </c>
      <c r="J137" s="4">
        <f>INDEX(销售发票流水!Z:Z,MATCH(E137,销售发票流水!G:G,0))</f>
        <v>1506</v>
      </c>
      <c r="K137" t="str">
        <f>INDEX(销售发票流水!AH:AH,MATCH(E137,销售发票流水!G:G,0))</f>
        <v/>
      </c>
    </row>
    <row r="138" spans="1:11" x14ac:dyDescent="0.25">
      <c r="A138" s="5">
        <f>INDEX(销售发票流水!A:A,MATCH(E138,销售发票流水!G:G,0))</f>
        <v>45215.04115740741</v>
      </c>
      <c r="B138" t="str">
        <f>INDEX(销售发票流水!F:F,MATCH(E138,销售发票流水!G:G,0))</f>
        <v>JINGDONG BAZAR S.L</v>
      </c>
      <c r="C138" t="str">
        <f>INDEX(销售发票流水!O:O,MATCH(E138,销售发票流水!G:G,0))</f>
        <v>FUENLABRADA</v>
      </c>
      <c r="D138" t="str">
        <f>INDEX(销售发票流水!P:P,MATCH(E138,销售发票流水!G:G,0))</f>
        <v>JINGDONG BAZAR S.L</v>
      </c>
      <c r="E138" t="s">
        <v>1134</v>
      </c>
      <c r="F138" t="str">
        <f>INDEX(销售发票流水!S:S,MATCH(E138,销售发票流水!G:G,0))</f>
        <v>B87715645</v>
      </c>
      <c r="G138" s="4">
        <f>INDEX(销售发票流水!T:T,MATCH(E138,销售发票流水!G:G,0))</f>
        <v>2118.3200000000002</v>
      </c>
      <c r="H138" s="4">
        <f>INDEX(销售发票流水!U:U,MATCH(E138,销售发票流水!G:G,0))</f>
        <v>444.85</v>
      </c>
      <c r="I138" s="4">
        <f>INDEX(销售发票流水!V:V,MATCH(E138,销售发票流水!G:G,0))</f>
        <v>0</v>
      </c>
      <c r="J138" s="4">
        <f>INDEX(销售发票流水!Z:Z,MATCH(E138,销售发票流水!G:G,0))</f>
        <v>2563.17</v>
      </c>
      <c r="K138" t="str">
        <f>INDEX(销售发票流水!AH:AH,MATCH(E138,销售发票流水!G:G,0))</f>
        <v/>
      </c>
    </row>
    <row r="139" spans="1:11" x14ac:dyDescent="0.25">
      <c r="A139" s="5">
        <f>INDEX(销售发票流水!A:A,MATCH(E139,销售发票流水!G:G,0))</f>
        <v>45215.04115740741</v>
      </c>
      <c r="B139" t="str">
        <f>INDEX(销售发票流水!F:F,MATCH(E139,销售发票流水!G:G,0))</f>
        <v>RED COOL S.L</v>
      </c>
      <c r="C139" t="str">
        <f>INDEX(销售发票流水!O:O,MATCH(E139,销售发票流水!G:G,0))</f>
        <v>MOSTOLES</v>
      </c>
      <c r="D139" t="str">
        <f>INDEX(销售发票流水!P:P,MATCH(E139,销售发票流水!G:G,0))</f>
        <v>RED COOL S.L</v>
      </c>
      <c r="E139" t="s">
        <v>1139</v>
      </c>
      <c r="F139" t="str">
        <f>INDEX(销售发票流水!S:S,MATCH(E139,销售发票流水!G:G,0))</f>
        <v>B88322425</v>
      </c>
      <c r="G139" s="4">
        <f>INDEX(销售发票流水!T:T,MATCH(E139,销售发票流水!G:G,0))</f>
        <v>1861.12</v>
      </c>
      <c r="H139" s="4">
        <f>INDEX(销售发票流水!U:U,MATCH(E139,销售发票流水!G:G,0))</f>
        <v>390.83</v>
      </c>
      <c r="I139" s="4">
        <f>INDEX(销售发票流水!V:V,MATCH(E139,销售发票流水!G:G,0))</f>
        <v>0</v>
      </c>
      <c r="J139" s="4">
        <f>INDEX(销售发票流水!Z:Z,MATCH(E139,销售发票流水!G:G,0))</f>
        <v>2251.9499999999998</v>
      </c>
      <c r="K139" t="str">
        <f>INDEX(销售发票流水!AH:AH,MATCH(E139,销售发票流水!G:G,0))</f>
        <v/>
      </c>
    </row>
    <row r="140" spans="1:11" x14ac:dyDescent="0.25">
      <c r="A140" s="5">
        <f>INDEX(销售发票流水!A:A,MATCH(E140,销售发票流水!G:G,0))</f>
        <v>45215.04115740741</v>
      </c>
      <c r="B140" t="str">
        <f>INDEX(销售发票流水!F:F,MATCH(E140,销售发票流水!G:G,0))</f>
        <v>FU DA 2017 S.L</v>
      </c>
      <c r="C140" t="str">
        <f>INDEX(销售发票流水!O:O,MATCH(E140,销售发票流水!G:G,0))</f>
        <v>VITORIA</v>
      </c>
      <c r="D140" t="str">
        <f>INDEX(销售发票流水!P:P,MATCH(E140,销售发票流水!G:G,0))</f>
        <v>FU DA 2017 S.L</v>
      </c>
      <c r="E140" t="s">
        <v>1144</v>
      </c>
      <c r="F140" t="str">
        <f>INDEX(销售发票流水!S:S,MATCH(E140,销售发票流水!G:G,0))</f>
        <v>B01561802</v>
      </c>
      <c r="G140" s="4">
        <f>INDEX(销售发票流水!T:T,MATCH(E140,销售发票流水!G:G,0))</f>
        <v>654.53</v>
      </c>
      <c r="H140" s="4">
        <f>INDEX(销售发票流水!U:U,MATCH(E140,销售发票流水!G:G,0))</f>
        <v>137.46</v>
      </c>
      <c r="I140" s="4">
        <f>INDEX(销售发票流水!V:V,MATCH(E140,销售发票流水!G:G,0))</f>
        <v>0</v>
      </c>
      <c r="J140" s="4">
        <f>INDEX(销售发票流水!Z:Z,MATCH(E140,销售发票流水!G:G,0))</f>
        <v>791.99</v>
      </c>
      <c r="K140" t="str">
        <f>INDEX(销售发票流水!AH:AH,MATCH(E140,销售发票流水!G:G,0))</f>
        <v/>
      </c>
    </row>
    <row r="141" spans="1:11" x14ac:dyDescent="0.25">
      <c r="A141" s="5">
        <f>INDEX(销售发票流水!A:A,MATCH(E141,销售发票流水!G:G,0))</f>
        <v>45216.04115740741</v>
      </c>
      <c r="B141" t="str">
        <f>INDEX(销售发票流水!F:F,MATCH(E141,销售发票流水!G:G,0))</f>
        <v>CASA FLYING CRANE S.L</v>
      </c>
      <c r="C141" t="str">
        <f>INDEX(销售发票流水!O:O,MATCH(E141,销售发票流水!G:G,0))</f>
        <v>DOS HERMANAS</v>
      </c>
      <c r="D141" t="str">
        <f>INDEX(销售发票流水!P:P,MATCH(E141,销售发票流水!G:G,0))</f>
        <v>CASA FLYING CRANE S.L</v>
      </c>
      <c r="E141" t="s">
        <v>1152</v>
      </c>
      <c r="F141" t="str">
        <f>INDEX(销售发票流水!S:S,MATCH(E141,销售发票流水!G:G,0))</f>
        <v>B10851467</v>
      </c>
      <c r="G141" s="4">
        <f>INDEX(销售发票流水!T:T,MATCH(E141,销售发票流水!G:G,0))</f>
        <v>129.55000000000001</v>
      </c>
      <c r="H141" s="4">
        <f>INDEX(销售发票流水!U:U,MATCH(E141,销售发票流水!G:G,0))</f>
        <v>27.2</v>
      </c>
      <c r="I141" s="4">
        <f>INDEX(销售发票流水!V:V,MATCH(E141,销售发票流水!G:G,0))</f>
        <v>0</v>
      </c>
      <c r="J141" s="4">
        <f>INDEX(销售发票流水!Z:Z,MATCH(E141,销售发票流水!G:G,0))</f>
        <v>156.75</v>
      </c>
      <c r="K141" t="str">
        <f>INDEX(销售发票流水!AH:AH,MATCH(E141,销售发票流水!G:G,0))</f>
        <v/>
      </c>
    </row>
    <row r="142" spans="1:11" x14ac:dyDescent="0.25">
      <c r="A142" s="5">
        <f>INDEX(销售发票流水!A:A,MATCH(E142,销售发票流水!G:G,0))</f>
        <v>45216.04115740741</v>
      </c>
      <c r="B142" t="str">
        <f>INDEX(销售发票流水!F:F,MATCH(E142,销售发票流水!G:G,0))</f>
        <v>LUOJUN WANG</v>
      </c>
      <c r="C142" t="str">
        <f>INDEX(销售发票流水!O:O,MATCH(E142,销售发票流水!G:G,0))</f>
        <v>ALCARRAS</v>
      </c>
      <c r="D142" t="str">
        <f>INDEX(销售发票流水!P:P,MATCH(E142,销售发票流水!G:G,0))</f>
        <v>LUOJUN WANG</v>
      </c>
      <c r="E142" t="s">
        <v>1157</v>
      </c>
      <c r="F142" t="str">
        <f>INDEX(销售发票流水!S:S,MATCH(E142,销售发票流水!G:G,0))</f>
        <v>X6105141K</v>
      </c>
      <c r="G142" s="4">
        <f>INDEX(销售发票流水!T:T,MATCH(E142,销售发票流水!G:G,0))</f>
        <v>15.62</v>
      </c>
      <c r="H142" s="4">
        <f>INDEX(销售发票流水!U:U,MATCH(E142,销售发票流水!G:G,0))</f>
        <v>3.28</v>
      </c>
      <c r="I142" s="4">
        <f>INDEX(销售发票流水!V:V,MATCH(E142,销售发票流水!G:G,0))</f>
        <v>0.81</v>
      </c>
      <c r="J142" s="4">
        <f>INDEX(销售发票流水!Z:Z,MATCH(E142,销售发票流水!G:G,0))</f>
        <v>19.71</v>
      </c>
      <c r="K142" t="str">
        <f>INDEX(销售发票流水!AH:AH,MATCH(E142,销售发票流水!G:G,0))</f>
        <v/>
      </c>
    </row>
    <row r="143" spans="1:11" x14ac:dyDescent="0.25">
      <c r="A143" s="5">
        <f>INDEX(销售发票流水!A:A,MATCH(E143,销售发票流水!G:G,0))</f>
        <v>45216.04115740741</v>
      </c>
      <c r="B143" t="str">
        <f>INDEX(销售发票流水!F:F,MATCH(E143,销售发票流水!G:G,0))</f>
        <v>XINGFA 2021 S.L</v>
      </c>
      <c r="C143" t="str">
        <f>INDEX(销售发票流水!O:O,MATCH(E143,销售发票流水!G:G,0))</f>
        <v>VILANOVA I LA GELTRU</v>
      </c>
      <c r="D143" t="str">
        <f>INDEX(销售发票流水!P:P,MATCH(E143,销售发票流水!G:G,0))</f>
        <v>XINGFA 2021 S.L</v>
      </c>
      <c r="E143" t="s">
        <v>1161</v>
      </c>
      <c r="F143" t="str">
        <f>INDEX(销售发票流水!S:S,MATCH(E143,销售发票流水!G:G,0))</f>
        <v>B06855878</v>
      </c>
      <c r="G143" s="4">
        <f>INDEX(销售发票流水!T:T,MATCH(E143,销售发票流水!G:G,0))</f>
        <v>-2.12</v>
      </c>
      <c r="H143" s="4">
        <f>INDEX(销售发票流水!U:U,MATCH(E143,销售发票流水!G:G,0))</f>
        <v>-0.45</v>
      </c>
      <c r="I143" s="4">
        <f>INDEX(销售发票流水!V:V,MATCH(E143,销售发票流水!G:G,0))</f>
        <v>0</v>
      </c>
      <c r="J143" s="4">
        <f>INDEX(销售发票流水!Z:Z,MATCH(E143,销售发票流水!G:G,0))</f>
        <v>-2.57</v>
      </c>
      <c r="K143" t="str">
        <f>INDEX(销售发票流水!AH:AH,MATCH(E143,销售发票流水!G:G,0))</f>
        <v>FTS23/0002069</v>
      </c>
    </row>
    <row r="144" spans="1:11" x14ac:dyDescent="0.25">
      <c r="A144" s="5">
        <f>INDEX(销售发票流水!A:A,MATCH(E144,销售发票流水!G:G,0))</f>
        <v>45216.04115740741</v>
      </c>
      <c r="B144" t="str">
        <f>INDEX(销售发票流水!F:F,MATCH(E144,销售发票流水!G:G,0))</f>
        <v>YISI JIANG</v>
      </c>
      <c r="C144" t="str">
        <f>INDEX(销售发票流水!O:O,MATCH(E144,销售发票流水!G:G,0))</f>
        <v>TARRAGONA</v>
      </c>
      <c r="D144" t="str">
        <f>INDEX(销售发票流水!P:P,MATCH(E144,销售发票流水!G:G,0))</f>
        <v>YISI JIANG</v>
      </c>
      <c r="E144" t="s">
        <v>1167</v>
      </c>
      <c r="F144" t="str">
        <f>INDEX(销售发票流水!S:S,MATCH(E144,销售发票流水!G:G,0))</f>
        <v>X7202678K</v>
      </c>
      <c r="G144" s="4">
        <f>INDEX(销售发票流水!T:T,MATCH(E144,销售发票流水!G:G,0))</f>
        <v>216.34</v>
      </c>
      <c r="H144" s="4">
        <f>INDEX(销售发票流水!U:U,MATCH(E144,销售发票流水!G:G,0))</f>
        <v>45.43</v>
      </c>
      <c r="I144" s="4">
        <f>INDEX(销售发票流水!V:V,MATCH(E144,销售发票流水!G:G,0))</f>
        <v>11.25</v>
      </c>
      <c r="J144" s="4">
        <f>INDEX(销售发票流水!Z:Z,MATCH(E144,销售发票流水!G:G,0))</f>
        <v>273.02</v>
      </c>
      <c r="K144" t="str">
        <f>INDEX(销售发票流水!AH:AH,MATCH(E144,销售发票流水!G:G,0))</f>
        <v/>
      </c>
    </row>
    <row r="145" spans="1:11" x14ac:dyDescent="0.25">
      <c r="A145" s="5">
        <f>INDEX(销售发票流水!A:A,MATCH(E145,销售发票流水!G:G,0))</f>
        <v>45216.04115740741</v>
      </c>
      <c r="B145" t="str">
        <f>INDEX(销售发票流水!F:F,MATCH(E145,销售发票流水!G:G,0))</f>
        <v>IUNTECH GALICIA S.L 齐力分公司</v>
      </c>
      <c r="C145" t="str">
        <f>INDEX(销售发票流水!O:O,MATCH(E145,销售发票流水!G:G,0))</f>
        <v>PUXEIROS (MOS)</v>
      </c>
      <c r="D145" t="str">
        <f>INDEX(销售发票流水!P:P,MATCH(E145,销售发票流水!G:G,0))</f>
        <v>IUNTECH GALICIA S.L</v>
      </c>
      <c r="E145" t="s">
        <v>1172</v>
      </c>
      <c r="F145" t="str">
        <f>INDEX(销售发票流水!S:S,MATCH(E145,销售发票流水!G:G,0))</f>
        <v>B27811553</v>
      </c>
      <c r="G145" s="4">
        <f>INDEX(销售发票流水!T:T,MATCH(E145,销售发票流水!G:G,0))</f>
        <v>142.80000000000001</v>
      </c>
      <c r="H145" s="4">
        <f>INDEX(销售发票流水!U:U,MATCH(E145,销售发票流水!G:G,0))</f>
        <v>29.99</v>
      </c>
      <c r="I145" s="4">
        <f>INDEX(销售发票流水!V:V,MATCH(E145,销售发票流水!G:G,0))</f>
        <v>0</v>
      </c>
      <c r="J145" s="4">
        <f>INDEX(销售发票流水!Z:Z,MATCH(E145,销售发票流水!G:G,0))</f>
        <v>172.79</v>
      </c>
      <c r="K145" t="str">
        <f>INDEX(销售发票流水!AH:AH,MATCH(E145,销售发票流水!G:G,0))</f>
        <v/>
      </c>
    </row>
    <row r="146" spans="1:11" x14ac:dyDescent="0.25">
      <c r="A146" s="5">
        <f>INDEX(销售发票流水!A:A,MATCH(E146,销售发票流水!G:G,0))</f>
        <v>45216.04115740741</v>
      </c>
      <c r="B146" t="str">
        <f>INDEX(销售发票流水!F:F,MATCH(E146,销售发票流水!G:G,0))</f>
        <v>IUNTECH GALICIA S.L 齐力分公司</v>
      </c>
      <c r="C146" t="str">
        <f>INDEX(销售发票流水!O:O,MATCH(E146,销售发票流水!G:G,0))</f>
        <v>PUXEIROS (MOS)</v>
      </c>
      <c r="D146" t="str">
        <f>INDEX(销售发票流水!P:P,MATCH(E146,销售发票流水!G:G,0))</f>
        <v>IUNTECH GALICIA S.L</v>
      </c>
      <c r="E146" t="s">
        <v>1176</v>
      </c>
      <c r="F146" t="str">
        <f>INDEX(销售发票流水!S:S,MATCH(E146,销售发票流水!G:G,0))</f>
        <v>B27811553</v>
      </c>
      <c r="G146" s="4">
        <f>INDEX(销售发票流水!T:T,MATCH(E146,销售发票流水!G:G,0))</f>
        <v>19.600000000000001</v>
      </c>
      <c r="H146" s="4">
        <f>INDEX(销售发票流水!U:U,MATCH(E146,销售发票流水!G:G,0))</f>
        <v>4.12</v>
      </c>
      <c r="I146" s="4">
        <f>INDEX(销售发票流水!V:V,MATCH(E146,销售发票流水!G:G,0))</f>
        <v>0</v>
      </c>
      <c r="J146" s="4">
        <f>INDEX(销售发票流水!Z:Z,MATCH(E146,销售发票流水!G:G,0))</f>
        <v>23.72</v>
      </c>
      <c r="K146" t="str">
        <f>INDEX(销售发票流水!AH:AH,MATCH(E146,销售发票流水!G:G,0))</f>
        <v/>
      </c>
    </row>
    <row r="147" spans="1:11" x14ac:dyDescent="0.25">
      <c r="A147" s="5">
        <f>INDEX(销售发票流水!A:A,MATCH(E147,销售发票流水!G:G,0))</f>
        <v>45216.04115740741</v>
      </c>
      <c r="B147" t="str">
        <f>INDEX(销售发票流水!F:F,MATCH(E147,销售发票流水!G:G,0))</f>
        <v>LUOJUN WANG</v>
      </c>
      <c r="C147" t="str">
        <f>INDEX(销售发票流水!O:O,MATCH(E147,销售发票流水!G:G,0))</f>
        <v>ALCARRAS</v>
      </c>
      <c r="D147" t="str">
        <f>INDEX(销售发票流水!P:P,MATCH(E147,销售发票流水!G:G,0))</f>
        <v>LUOJUN WANG</v>
      </c>
      <c r="E147" t="s">
        <v>1179</v>
      </c>
      <c r="F147" t="str">
        <f>INDEX(销售发票流水!S:S,MATCH(E147,销售发票流水!G:G,0))</f>
        <v>X6105141K</v>
      </c>
      <c r="G147" s="4">
        <f>INDEX(销售发票流水!T:T,MATCH(E147,销售发票流水!G:G,0))</f>
        <v>415.46</v>
      </c>
      <c r="H147" s="4">
        <f>INDEX(销售发票流水!U:U,MATCH(E147,销售发票流水!G:G,0))</f>
        <v>87.25</v>
      </c>
      <c r="I147" s="4">
        <f>INDEX(销售发票流水!V:V,MATCH(E147,销售发票流水!G:G,0))</f>
        <v>21.6</v>
      </c>
      <c r="J147" s="4">
        <f>INDEX(销售发票流水!Z:Z,MATCH(E147,销售发票流水!G:G,0))</f>
        <v>524.29999999999995</v>
      </c>
      <c r="K147" t="str">
        <f>INDEX(销售发票流水!AH:AH,MATCH(E147,销售发票流水!G:G,0))</f>
        <v/>
      </c>
    </row>
    <row r="148" spans="1:11" x14ac:dyDescent="0.25">
      <c r="A148" s="5">
        <f>INDEX(销售发票流水!A:A,MATCH(E148,销售发票流水!G:G,0))</f>
        <v>45216.04115740741</v>
      </c>
      <c r="B148" t="str">
        <f>INDEX(销售发票流水!F:F,MATCH(E148,销售发票流水!G:G,0))</f>
        <v>HAIPING LIU</v>
      </c>
      <c r="C148" t="str">
        <f>INDEX(销售发票流水!O:O,MATCH(E148,销售发票流水!G:G,0))</f>
        <v>CUNIT</v>
      </c>
      <c r="D148" t="str">
        <f>INDEX(销售发票流水!P:P,MATCH(E148,销售发票流水!G:G,0))</f>
        <v>HAIPING LIU</v>
      </c>
      <c r="E148" t="s">
        <v>1183</v>
      </c>
      <c r="F148" t="str">
        <f>INDEX(销售发票流水!S:S,MATCH(E148,销售发票流水!G:G,0))</f>
        <v>X2386961K</v>
      </c>
      <c r="G148" s="4">
        <f>INDEX(销售发票流水!T:T,MATCH(E148,销售发票流水!G:G,0))</f>
        <v>-2.79</v>
      </c>
      <c r="H148" s="4">
        <f>INDEX(销售发票流水!U:U,MATCH(E148,销售发票流水!G:G,0))</f>
        <v>-0.57999999999999996</v>
      </c>
      <c r="I148" s="4">
        <f>INDEX(销售发票流水!V:V,MATCH(E148,销售发票流水!G:G,0))</f>
        <v>-0.15</v>
      </c>
      <c r="J148" s="4">
        <f>INDEX(销售发票流水!Z:Z,MATCH(E148,销售发票流水!G:G,0))</f>
        <v>-3.52</v>
      </c>
      <c r="K148" t="str">
        <f>INDEX(销售发票流水!AH:AH,MATCH(E148,销售发票流水!G:G,0))</f>
        <v>FTS23/0000071</v>
      </c>
    </row>
    <row r="149" spans="1:11" x14ac:dyDescent="0.25">
      <c r="A149" s="5">
        <f>INDEX(销售发票流水!A:A,MATCH(E149,销售发票流水!G:G,0))</f>
        <v>45216.04115740741</v>
      </c>
      <c r="B149" t="str">
        <f>INDEX(销售发票流水!F:F,MATCH(E149,销售发票流水!G:G,0))</f>
        <v>CHENGXIN ZHANG</v>
      </c>
      <c r="C149" t="str">
        <f>INDEX(销售发票流水!O:O,MATCH(E149,销售发票流水!G:G,0))</f>
        <v>PALMA DE MALLORCA</v>
      </c>
      <c r="D149" t="str">
        <f>INDEX(销售发票流水!P:P,MATCH(E149,销售发票流水!G:G,0))</f>
        <v>CHENGXIN ZHANG</v>
      </c>
      <c r="E149" t="s">
        <v>1187</v>
      </c>
      <c r="F149" t="str">
        <f>INDEX(销售发票流水!S:S,MATCH(E149,销售发票流水!G:G,0))</f>
        <v>X2744401H</v>
      </c>
      <c r="G149" s="4">
        <f>INDEX(销售发票流水!T:T,MATCH(E149,销售发票流水!G:G,0))</f>
        <v>429.2</v>
      </c>
      <c r="H149" s="4">
        <f>INDEX(销售发票流水!U:U,MATCH(E149,销售发票流水!G:G,0))</f>
        <v>90.13</v>
      </c>
      <c r="I149" s="4">
        <f>INDEX(销售发票流水!V:V,MATCH(E149,销售发票流水!G:G,0))</f>
        <v>22.32</v>
      </c>
      <c r="J149" s="4">
        <f>INDEX(销售发票流水!Z:Z,MATCH(E149,销售发票流水!G:G,0))</f>
        <v>541.65</v>
      </c>
      <c r="K149" t="str">
        <f>INDEX(销售发票流水!AH:AH,MATCH(E149,销售发票流水!G:G,0))</f>
        <v/>
      </c>
    </row>
    <row r="150" spans="1:11" x14ac:dyDescent="0.25">
      <c r="A150" s="5">
        <f>INDEX(销售发票流水!A:A,MATCH(E150,销售发票流水!G:G,0))</f>
        <v>45216.04115740741</v>
      </c>
      <c r="B150" t="str">
        <f>INDEX(销售发票流水!F:F,MATCH(E150,销售发票流水!G:G,0))</f>
        <v>TODO CASA ESPANA RC S.L</v>
      </c>
      <c r="C150" t="str">
        <f>INDEX(销售发票流水!O:O,MATCH(E150,销售发票流水!G:G,0))</f>
        <v>CERDANYOLA DEL VALLES</v>
      </c>
      <c r="D150" t="str">
        <f>INDEX(销售发票流水!P:P,MATCH(E150,销售发票流水!G:G,0))</f>
        <v>TODO CASA ESPANA RC S.L</v>
      </c>
      <c r="E150" t="s">
        <v>1191</v>
      </c>
      <c r="F150" t="str">
        <f>INDEX(销售发票流水!S:S,MATCH(E150,销售发票流水!G:G,0))</f>
        <v>B42839555</v>
      </c>
      <c r="G150" s="4">
        <f>INDEX(销售发票流水!T:T,MATCH(E150,销售发票流水!G:G,0))</f>
        <v>392.02</v>
      </c>
      <c r="H150" s="4">
        <f>INDEX(销售发票流水!U:U,MATCH(E150,销售发票流水!G:G,0))</f>
        <v>82.33</v>
      </c>
      <c r="I150" s="4">
        <f>INDEX(销售发票流水!V:V,MATCH(E150,销售发票流水!G:G,0))</f>
        <v>0</v>
      </c>
      <c r="J150" s="4">
        <f>INDEX(销售发票流水!Z:Z,MATCH(E150,销售发票流水!G:G,0))</f>
        <v>474.35</v>
      </c>
      <c r="K150" t="str">
        <f>INDEX(销售发票流水!AH:AH,MATCH(E150,销售发票流水!G:G,0))</f>
        <v/>
      </c>
    </row>
    <row r="151" spans="1:11" x14ac:dyDescent="0.25">
      <c r="A151" s="5">
        <f>INDEX(销售发票流水!A:A,MATCH(E151,销售发票流水!G:G,0))</f>
        <v>45216.04115740741</v>
      </c>
      <c r="B151" t="str">
        <f>INDEX(销售发票流水!F:F,MATCH(E151,销售发票流水!G:G,0))</f>
        <v>INUOLI S.L.U</v>
      </c>
      <c r="C151" t="str">
        <f>INDEX(销售发票流水!O:O,MATCH(E151,销售发票流水!G:G,0))</f>
        <v>LAS PALMAS GRAN CANARIA</v>
      </c>
      <c r="D151" t="str">
        <f>INDEX(销售发票流水!P:P,MATCH(E151,销售发票流水!G:G,0))</f>
        <v>INUOLI S.L.U</v>
      </c>
      <c r="E151" t="s">
        <v>1196</v>
      </c>
      <c r="F151" t="str">
        <f>INDEX(销售发票流水!S:S,MATCH(E151,销售发票流水!G:G,0))</f>
        <v>B10704781</v>
      </c>
      <c r="G151" s="4">
        <f>INDEX(销售发票流水!T:T,MATCH(E151,销售发票流水!G:G,0))</f>
        <v>3654.35</v>
      </c>
      <c r="H151" s="4">
        <f>INDEX(销售发票流水!U:U,MATCH(E151,销售发票流水!G:G,0))</f>
        <v>0</v>
      </c>
      <c r="I151" s="4">
        <f>INDEX(销售发票流水!V:V,MATCH(E151,销售发票流水!G:G,0))</f>
        <v>0</v>
      </c>
      <c r="J151" s="4">
        <f>INDEX(销售发票流水!Z:Z,MATCH(E151,销售发票流水!G:G,0))</f>
        <v>3654.35</v>
      </c>
      <c r="K151" t="str">
        <f>INDEX(销售发票流水!AH:AH,MATCH(E151,销售发票流水!G:G,0))</f>
        <v/>
      </c>
    </row>
    <row r="152" spans="1:11" x14ac:dyDescent="0.25">
      <c r="A152" s="5">
        <f>INDEX(销售发票流水!A:A,MATCH(E152,销售发票流水!G:G,0))</f>
        <v>45216.04115740741</v>
      </c>
      <c r="B152" t="str">
        <f>INDEX(销售发票流水!F:F,MATCH(E152,销售发票流水!G:G,0))</f>
        <v>TODO CASA ESPANA RC S.L</v>
      </c>
      <c r="C152" t="str">
        <f>INDEX(销售发票流水!O:O,MATCH(E152,销售发票流水!G:G,0))</f>
        <v>CERDANYOLA DEL VALLES</v>
      </c>
      <c r="D152" t="str">
        <f>INDEX(销售发票流水!P:P,MATCH(E152,销售发票流水!G:G,0))</f>
        <v>TODO CASA ESPANA RC S.L</v>
      </c>
      <c r="E152" t="s">
        <v>1200</v>
      </c>
      <c r="F152" t="str">
        <f>INDEX(销售发票流水!S:S,MATCH(E152,销售发票流水!G:G,0))</f>
        <v>B42839555</v>
      </c>
      <c r="G152" s="4">
        <f>INDEX(销售发票流水!T:T,MATCH(E152,销售发票流水!G:G,0))</f>
        <v>-63.81</v>
      </c>
      <c r="H152" s="4">
        <f>INDEX(销售发票流水!U:U,MATCH(E152,销售发票流水!G:G,0))</f>
        <v>-13.4</v>
      </c>
      <c r="I152" s="4">
        <f>INDEX(销售发票流水!V:V,MATCH(E152,销售发票流水!G:G,0))</f>
        <v>0</v>
      </c>
      <c r="J152" s="4">
        <f>INDEX(销售发票流水!Z:Z,MATCH(E152,销售发票流水!G:G,0))</f>
        <v>-77.209999999999994</v>
      </c>
      <c r="K152" t="str">
        <f>INDEX(销售发票流水!AH:AH,MATCH(E152,销售发票流水!G:G,0))</f>
        <v>FTS23/0001680</v>
      </c>
    </row>
    <row r="153" spans="1:11" x14ac:dyDescent="0.25">
      <c r="A153" s="5">
        <f>INDEX(销售发票流水!A:A,MATCH(E153,销售发票流水!G:G,0))</f>
        <v>45216.04115740741</v>
      </c>
      <c r="B153" t="str">
        <f>INDEX(销售发票流水!F:F,MATCH(E153,销售发票流水!G:G,0))</f>
        <v>HUI ER TONG S.L.</v>
      </c>
      <c r="C153" t="str">
        <f>INDEX(销售发票流水!O:O,MATCH(E153,销售发票流水!G:G,0))</f>
        <v>AZUQUECA DE HENARES</v>
      </c>
      <c r="D153" t="str">
        <f>INDEX(销售发票流水!P:P,MATCH(E153,销售发票流水!G:G,0))</f>
        <v>HUI ER TONG S.L.</v>
      </c>
      <c r="E153" t="s">
        <v>1204</v>
      </c>
      <c r="F153" t="str">
        <f>INDEX(销售发票流水!S:S,MATCH(E153,销售发票流水!G:G,0))</f>
        <v>B87358461</v>
      </c>
      <c r="G153" s="4">
        <f>INDEX(销售发票流水!T:T,MATCH(E153,销售发票流水!G:G,0))</f>
        <v>212.46</v>
      </c>
      <c r="H153" s="4">
        <f>INDEX(销售发票流水!U:U,MATCH(E153,销售发票流水!G:G,0))</f>
        <v>44.62</v>
      </c>
      <c r="I153" s="4">
        <f>INDEX(销售发票流水!V:V,MATCH(E153,销售发票流水!G:G,0))</f>
        <v>0</v>
      </c>
      <c r="J153" s="4">
        <f>INDEX(销售发票流水!Z:Z,MATCH(E153,销售发票流水!G:G,0))</f>
        <v>257.07</v>
      </c>
      <c r="K153" t="str">
        <f>INDEX(销售发票流水!AH:AH,MATCH(E153,销售发票流水!G:G,0))</f>
        <v/>
      </c>
    </row>
    <row r="154" spans="1:11" x14ac:dyDescent="0.25">
      <c r="A154" s="5">
        <f>INDEX(销售发票流水!A:A,MATCH(E154,销售发票流水!G:G,0))</f>
        <v>45216.04115740741</v>
      </c>
      <c r="B154" t="str">
        <f>INDEX(销售发票流水!F:F,MATCH(E154,销售发票流水!G:G,0))</f>
        <v>VIURE VIC 2023 S.L</v>
      </c>
      <c r="C154" t="str">
        <f>INDEX(销售发票流水!O:O,MATCH(E154,销售发票流水!G:G,0))</f>
        <v>VIC</v>
      </c>
      <c r="D154" t="str">
        <f>INDEX(销售发票流水!P:P,MATCH(E154,销售发票流水!G:G,0))</f>
        <v>VIURE VIC 2023 S.L</v>
      </c>
      <c r="E154" t="s">
        <v>1208</v>
      </c>
      <c r="F154" t="str">
        <f>INDEX(销售发票流水!S:S,MATCH(E154,销售发票流水!G:G,0))</f>
        <v>B44793123</v>
      </c>
      <c r="G154" s="4">
        <f>INDEX(销售发票流水!T:T,MATCH(E154,销售发票流水!G:G,0))</f>
        <v>290.42</v>
      </c>
      <c r="H154" s="4">
        <f>INDEX(销售发票流水!U:U,MATCH(E154,销售发票流水!G:G,0))</f>
        <v>60.99</v>
      </c>
      <c r="I154" s="4">
        <f>INDEX(销售发票流水!V:V,MATCH(E154,销售发票流水!G:G,0))</f>
        <v>0</v>
      </c>
      <c r="J154" s="4">
        <f>INDEX(销售发票流水!Z:Z,MATCH(E154,销售发票流水!G:G,0))</f>
        <v>351.41</v>
      </c>
      <c r="K154" t="str">
        <f>INDEX(销售发票流水!AH:AH,MATCH(E154,销售发票流水!G:G,0))</f>
        <v/>
      </c>
    </row>
    <row r="155" spans="1:11" x14ac:dyDescent="0.25">
      <c r="A155" s="5">
        <f>INDEX(销售发票流水!A:A,MATCH(E155,销售发票流水!G:G,0))</f>
        <v>45216.04115740741</v>
      </c>
      <c r="B155" t="str">
        <f>INDEX(销售发票流水!F:F,MATCH(E155,销售发票流水!G:G,0))</f>
        <v>JIANWEI XIA</v>
      </c>
      <c r="C155" t="str">
        <f>INDEX(销售发票流水!O:O,MATCH(E155,销售发票流水!G:G,0))</f>
        <v>TORREJON DE ARDOZ</v>
      </c>
      <c r="D155" t="str">
        <f>INDEX(销售发票流水!P:P,MATCH(E155,销售发票流水!G:G,0))</f>
        <v>JIANWEI XIA</v>
      </c>
      <c r="E155" t="s">
        <v>1213</v>
      </c>
      <c r="F155" t="str">
        <f>INDEX(销售发票流水!S:S,MATCH(E155,销售发票流水!G:G,0))</f>
        <v>X9433375V</v>
      </c>
      <c r="G155" s="4">
        <f>INDEX(销售发票流水!T:T,MATCH(E155,销售发票流水!G:G,0))</f>
        <v>462.59</v>
      </c>
      <c r="H155" s="4">
        <f>INDEX(销售发票流水!U:U,MATCH(E155,销售发票流水!G:G,0))</f>
        <v>97.15</v>
      </c>
      <c r="I155" s="4">
        <f>INDEX(销售发票流水!V:V,MATCH(E155,销售发票流水!G:G,0))</f>
        <v>24.05</v>
      </c>
      <c r="J155" s="4">
        <f>INDEX(销售发票流水!Z:Z,MATCH(E155,销售发票流水!G:G,0))</f>
        <v>583.79</v>
      </c>
      <c r="K155" t="str">
        <f>INDEX(销售发票流水!AH:AH,MATCH(E155,销售发票流水!G:G,0))</f>
        <v/>
      </c>
    </row>
    <row r="156" spans="1:11" x14ac:dyDescent="0.25">
      <c r="A156" s="5">
        <f>INDEX(销售发票流水!A:A,MATCH(E156,销售发票流水!G:G,0))</f>
        <v>45216.04115740741</v>
      </c>
      <c r="B156" t="str">
        <f>INDEX(销售发票流水!F:F,MATCH(E156,销售发票流水!G:G,0))</f>
        <v>MUNDOMAXI SL</v>
      </c>
      <c r="C156" t="str">
        <f>INDEX(销售发票流水!O:O,MATCH(E156,销售发票流水!G:G,0))</f>
        <v>BISBAL DE EMPORDA</v>
      </c>
      <c r="D156" t="str">
        <f>INDEX(销售发票流水!P:P,MATCH(E156,销售发票流水!G:G,0))</f>
        <v>MUNDOMAXI SL</v>
      </c>
      <c r="E156" t="s">
        <v>1218</v>
      </c>
      <c r="F156" t="str">
        <f>INDEX(销售发票流水!S:S,MATCH(E156,销售发票流水!G:G,0))</f>
        <v>B55298087</v>
      </c>
      <c r="G156" s="4">
        <f>INDEX(销售发票流水!T:T,MATCH(E156,销售发票流水!G:G,0))</f>
        <v>971.4</v>
      </c>
      <c r="H156" s="4">
        <f>INDEX(销售发票流水!U:U,MATCH(E156,销售发票流水!G:G,0))</f>
        <v>204</v>
      </c>
      <c r="I156" s="4">
        <f>INDEX(销售发票流水!V:V,MATCH(E156,销售发票流水!G:G,0))</f>
        <v>0</v>
      </c>
      <c r="J156" s="4">
        <f>INDEX(销售发票流水!Z:Z,MATCH(E156,销售发票流水!G:G,0))</f>
        <v>1175.4000000000001</v>
      </c>
      <c r="K156" t="str">
        <f>INDEX(销售发票流水!AH:AH,MATCH(E156,销售发票流水!G:G,0))</f>
        <v/>
      </c>
    </row>
    <row r="157" spans="1:11" x14ac:dyDescent="0.25">
      <c r="A157" s="5">
        <f>INDEX(销售发票流水!A:A,MATCH(E157,销售发票流水!G:G,0))</f>
        <v>45216.04115740741</v>
      </c>
      <c r="B157" t="str">
        <f>INDEX(销售发票流水!F:F,MATCH(E157,销售发票流水!G:G,0))</f>
        <v>HUI JUN ZI 2020 S.L</v>
      </c>
      <c r="C157" t="str">
        <f>INDEX(销售发票流水!O:O,MATCH(E157,销售发票流水!G:G,0))</f>
        <v>SANTA MARIA DEL PARAMO</v>
      </c>
      <c r="D157" t="str">
        <f>INDEX(销售发票流水!P:P,MATCH(E157,销售发票流水!G:G,0))</f>
        <v>HUI JUN ZI 2020 S.L</v>
      </c>
      <c r="E157" t="s">
        <v>1222</v>
      </c>
      <c r="F157" t="str">
        <f>INDEX(销售发票流水!S:S,MATCH(E157,销售发票流水!G:G,0))</f>
        <v>B02653186</v>
      </c>
      <c r="G157" s="4">
        <f>INDEX(销售发票流水!T:T,MATCH(E157,销售发票流水!G:G,0))</f>
        <v>-1507.77</v>
      </c>
      <c r="H157" s="4">
        <f>INDEX(销售发票流水!U:U,MATCH(E157,销售发票流水!G:G,0))</f>
        <v>-316.63</v>
      </c>
      <c r="I157" s="4">
        <f>INDEX(销售发票流水!V:V,MATCH(E157,销售发票流水!G:G,0))</f>
        <v>0</v>
      </c>
      <c r="J157" s="4">
        <f>INDEX(销售发票流水!Z:Z,MATCH(E157,销售发票流水!G:G,0))</f>
        <v>-1824.4</v>
      </c>
      <c r="K157" t="s">
        <v>1093</v>
      </c>
    </row>
    <row r="158" spans="1:11" x14ac:dyDescent="0.25">
      <c r="A158" s="5">
        <f>INDEX(销售发票流水!A:A,MATCH(E158,销售发票流水!G:G,0))</f>
        <v>45216.04115740741</v>
      </c>
      <c r="B158" t="str">
        <f>INDEX(销售发票流水!F:F,MATCH(E158,销售发票流水!G:G,0))</f>
        <v>HUI JUN ZI 2020 S.L</v>
      </c>
      <c r="C158" t="str">
        <f>INDEX(销售发票流水!O:O,MATCH(E158,销售发票流水!G:G,0))</f>
        <v>SANTA MARIA DEL PARAMO</v>
      </c>
      <c r="D158" t="str">
        <f>INDEX(销售发票流水!P:P,MATCH(E158,销售发票流水!G:G,0))</f>
        <v>HUI JUN ZI 2020 S.L</v>
      </c>
      <c r="E158" t="s">
        <v>1225</v>
      </c>
      <c r="F158" t="str">
        <f>INDEX(销售发票流水!S:S,MATCH(E158,销售发票流水!G:G,0))</f>
        <v>B02653186</v>
      </c>
      <c r="G158" s="4">
        <f>INDEX(销售发票流水!T:T,MATCH(E158,销售发票流水!G:G,0))</f>
        <v>814.71</v>
      </c>
      <c r="H158" s="4">
        <f>INDEX(销售发票流水!U:U,MATCH(E158,销售发票流水!G:G,0))</f>
        <v>171.09</v>
      </c>
      <c r="I158" s="4">
        <f>INDEX(销售发票流水!V:V,MATCH(E158,销售发票流水!G:G,0))</f>
        <v>0</v>
      </c>
      <c r="J158" s="4">
        <f>INDEX(销售发票流水!Z:Z,MATCH(E158,销售发票流水!G:G,0))</f>
        <v>985.8</v>
      </c>
      <c r="K158" t="str">
        <f>INDEX(销售发票流水!AH:AH,MATCH(E158,销售发票流水!G:G,0))</f>
        <v/>
      </c>
    </row>
    <row r="159" spans="1:11" x14ac:dyDescent="0.25">
      <c r="A159" s="5">
        <f>INDEX(销售发票流水!A:A,MATCH(E159,销售发票流水!G:G,0))</f>
        <v>45216.04115740741</v>
      </c>
      <c r="B159" t="str">
        <f>INDEX(销售发票流水!F:F,MATCH(E159,销售发票流水!G:G,0))</f>
        <v>CHENSI HIPERHOGAR S.L</v>
      </c>
      <c r="C159" t="str">
        <f>INDEX(销售发票流水!O:O,MATCH(E159,销售发票流水!G:G,0))</f>
        <v>BOADILLA DE MONTE</v>
      </c>
      <c r="D159" t="str">
        <f>INDEX(销售发票流水!P:P,MATCH(E159,销售发票流水!G:G,0))</f>
        <v>CHENSI HIPERHOGAR S.L</v>
      </c>
      <c r="E159" t="s">
        <v>1228</v>
      </c>
      <c r="F159" t="str">
        <f>INDEX(销售发票流水!S:S,MATCH(E159,销售发票流水!G:G,0))</f>
        <v>B85778710</v>
      </c>
      <c r="G159" s="4">
        <f>INDEX(销售发票流水!T:T,MATCH(E159,销售发票流水!G:G,0))</f>
        <v>973.64</v>
      </c>
      <c r="H159" s="4">
        <f>INDEX(销售发票流水!U:U,MATCH(E159,销售发票流水!G:G,0))</f>
        <v>204.46</v>
      </c>
      <c r="I159" s="4">
        <f>INDEX(销售发票流水!V:V,MATCH(E159,销售发票流水!G:G,0))</f>
        <v>0</v>
      </c>
      <c r="J159" s="4">
        <f>INDEX(销售发票流水!Z:Z,MATCH(E159,销售发票流水!G:G,0))</f>
        <v>1178.0999999999999</v>
      </c>
      <c r="K159" t="str">
        <f>INDEX(销售发票流水!AH:AH,MATCH(E159,销售发票流水!G:G,0))</f>
        <v/>
      </c>
    </row>
    <row r="160" spans="1:11" x14ac:dyDescent="0.25">
      <c r="A160" s="5">
        <f>INDEX(销售发票流水!A:A,MATCH(E160,销售发票流水!G:G,0))</f>
        <v>45216.04115740741</v>
      </c>
      <c r="B160" t="str">
        <f>INDEX(销售发票流水!F:F,MATCH(E160,销售发票流水!G:G,0))</f>
        <v>XINGTAI 2011 S.L</v>
      </c>
      <c r="C160" t="str">
        <f>INDEX(销售发票流水!O:O,MATCH(E160,销售发票流水!G:G,0))</f>
        <v>PINEDA DE MAR</v>
      </c>
      <c r="D160" t="str">
        <f>INDEX(销售发票流水!P:P,MATCH(E160,销售发票流水!G:G,0))</f>
        <v>XINGTAI 2011 S.L</v>
      </c>
      <c r="E160" t="s">
        <v>1231</v>
      </c>
      <c r="F160" t="str">
        <f>INDEX(销售发票流水!S:S,MATCH(E160,销售发票流水!G:G,0))</f>
        <v>B65849564</v>
      </c>
      <c r="G160" s="4">
        <f>INDEX(销售发票流水!T:T,MATCH(E160,销售发票流水!G:G,0))</f>
        <v>831.82</v>
      </c>
      <c r="H160" s="4">
        <f>INDEX(销售发票流水!U:U,MATCH(E160,销售发票流水!G:G,0))</f>
        <v>174.68</v>
      </c>
      <c r="I160" s="4">
        <f>INDEX(销售发票流水!V:V,MATCH(E160,销售发票流水!G:G,0))</f>
        <v>0</v>
      </c>
      <c r="J160" s="4">
        <f>INDEX(销售发票流水!Z:Z,MATCH(E160,销售发票流水!G:G,0))</f>
        <v>1006.5</v>
      </c>
      <c r="K160" t="str">
        <f>INDEX(销售发票流水!AH:AH,MATCH(E160,销售发票流水!G:G,0))</f>
        <v/>
      </c>
    </row>
    <row r="161" spans="1:11" x14ac:dyDescent="0.25">
      <c r="A161" s="5">
        <f>INDEX(销售发票流水!A:A,MATCH(E161,销售发票流水!G:G,0))</f>
        <v>45216.04115740741</v>
      </c>
      <c r="B161" t="str">
        <f>INDEX(销售发票流水!F:F,MATCH(E161,销售发票流水!G:G,0))</f>
        <v>VIRTUE UCCA S.L</v>
      </c>
      <c r="C161" t="str">
        <f>INDEX(销售发票流水!O:O,MATCH(E161,销售发票流水!G:G,0))</f>
        <v>BARCELONA</v>
      </c>
      <c r="D161" t="str">
        <f>INDEX(销售发票流水!P:P,MATCH(E161,销售发票流水!G:G,0))</f>
        <v>VIRTUE UCCA S.L</v>
      </c>
      <c r="E161" t="s">
        <v>1234</v>
      </c>
      <c r="F161" t="str">
        <f>INDEX(销售发票流水!S:S,MATCH(E161,销售发票流水!G:G,0))</f>
        <v>B67383083</v>
      </c>
      <c r="G161" s="4">
        <f>INDEX(销售发票流水!T:T,MATCH(E161,销售发票流水!G:G,0))</f>
        <v>-66.98</v>
      </c>
      <c r="H161" s="4">
        <f>INDEX(销售发票流水!U:U,MATCH(E161,销售发票流水!G:G,0))</f>
        <v>-14.07</v>
      </c>
      <c r="I161" s="4">
        <f>INDEX(销售发票流水!V:V,MATCH(E161,销售发票流水!G:G,0))</f>
        <v>0</v>
      </c>
      <c r="J161" s="4">
        <f>INDEX(销售发票流水!Z:Z,MATCH(E161,销售发票流水!G:G,0))</f>
        <v>-81.05</v>
      </c>
      <c r="K161" t="str">
        <f>INDEX(销售发票流水!AH:AH,MATCH(E161,销售发票流水!G:G,0))</f>
        <v>FTS23/0000435</v>
      </c>
    </row>
    <row r="162" spans="1:11" x14ac:dyDescent="0.25">
      <c r="A162" s="5">
        <f>INDEX(销售发票流水!A:A,MATCH(E162,销售发票流水!G:G,0))</f>
        <v>45216.04115740741</v>
      </c>
      <c r="B162" t="str">
        <f>INDEX(销售发票流水!F:F,MATCH(E162,销售发票流水!G:G,0))</f>
        <v>VIURE VIC 2023 S.L</v>
      </c>
      <c r="C162" t="str">
        <f>INDEX(销售发票流水!O:O,MATCH(E162,销售发票流水!G:G,0))</f>
        <v>VIC</v>
      </c>
      <c r="D162" t="str">
        <f>INDEX(销售发票流水!P:P,MATCH(E162,销售发票流水!G:G,0))</f>
        <v>VIURE VIC 2023 S.L</v>
      </c>
      <c r="E162" t="s">
        <v>1239</v>
      </c>
      <c r="F162" t="str">
        <f>INDEX(销售发票流水!S:S,MATCH(E162,销售发票流水!G:G,0))</f>
        <v>B44793123</v>
      </c>
      <c r="G162" s="4">
        <f>INDEX(销售发票流水!T:T,MATCH(E162,销售发票流水!G:G,0))</f>
        <v>-56.02</v>
      </c>
      <c r="H162" s="4">
        <f>INDEX(销售发票流水!U:U,MATCH(E162,销售发票流水!G:G,0))</f>
        <v>-11.76</v>
      </c>
      <c r="I162" s="4">
        <f>INDEX(销售发票流水!V:V,MATCH(E162,销售发票流水!G:G,0))</f>
        <v>0</v>
      </c>
      <c r="J162" s="4">
        <f>INDEX(销售发票流水!Z:Z,MATCH(E162,销售发票流水!G:G,0))</f>
        <v>-67.78</v>
      </c>
      <c r="K162" t="str">
        <f>INDEX(销售发票流水!AH:AH,MATCH(E162,销售发票流水!G:G,0))</f>
        <v>FTS23/0001516</v>
      </c>
    </row>
    <row r="163" spans="1:11" x14ac:dyDescent="0.25">
      <c r="A163" s="5">
        <f>INDEX(销售发票流水!A:A,MATCH(E163,销售发票流水!G:G,0))</f>
        <v>45216.04115740741</v>
      </c>
      <c r="B163" t="str">
        <f>INDEX(销售发票流水!F:F,MATCH(E163,销售发票流水!G:G,0))</f>
        <v>JUNJUN JIN</v>
      </c>
      <c r="C163" t="str">
        <f>INDEX(销售发票流水!O:O,MATCH(E163,销售发票流水!G:G,0))</f>
        <v>A CORUNA</v>
      </c>
      <c r="D163" t="str">
        <f>INDEX(销售发票流水!P:P,MATCH(E163,销售发票流水!G:G,0))</f>
        <v>JUNJUN JIN</v>
      </c>
      <c r="E163" t="s">
        <v>1246</v>
      </c>
      <c r="F163" t="str">
        <f>INDEX(销售发票流水!S:S,MATCH(E163,销售发票流水!G:G,0))</f>
        <v>X5066670T</v>
      </c>
      <c r="G163" s="4">
        <f>INDEX(销售发票流水!T:T,MATCH(E163,销售发票流水!G:G,0))</f>
        <v>482.15</v>
      </c>
      <c r="H163" s="4">
        <f>INDEX(销售发票流水!U:U,MATCH(E163,销售发票流水!G:G,0))</f>
        <v>101.25</v>
      </c>
      <c r="I163" s="4">
        <f>INDEX(销售发票流水!V:V,MATCH(E163,销售发票流水!G:G,0))</f>
        <v>25.07</v>
      </c>
      <c r="J163" s="4">
        <f>INDEX(销售发票流水!Z:Z,MATCH(E163,销售发票流水!G:G,0))</f>
        <v>608.47</v>
      </c>
      <c r="K163" t="str">
        <f>INDEX(销售发票流水!AH:AH,MATCH(E163,销售发票流水!G:G,0))</f>
        <v/>
      </c>
    </row>
    <row r="164" spans="1:11" x14ac:dyDescent="0.25">
      <c r="A164" s="5">
        <f>INDEX(销售发票流水!A:A,MATCH(E164,销售发票流水!G:G,0))</f>
        <v>45216.04115740741</v>
      </c>
      <c r="B164" t="str">
        <f>INDEX(销售发票流水!F:F,MATCH(E164,销售发票流水!G:G,0))</f>
        <v>NOU MAXI SARRIA DE TER S.L.</v>
      </c>
      <c r="C164" t="str">
        <f>INDEX(销售发票流水!O:O,MATCH(E164,销售发票流水!G:G,0))</f>
        <v>SARRIA DE TER</v>
      </c>
      <c r="D164" t="str">
        <f>INDEX(销售发票流水!P:P,MATCH(E164,销售发票流水!G:G,0))</f>
        <v>NOU MAXI SARRIA DE TER S.L.</v>
      </c>
      <c r="E164" t="s">
        <v>1251</v>
      </c>
      <c r="F164" t="str">
        <f>INDEX(销售发票流水!S:S,MATCH(E164,销售发票流水!G:G,0))</f>
        <v>B16874737</v>
      </c>
      <c r="G164" s="4">
        <f>INDEX(销售发票流水!T:T,MATCH(E164,销售发票流水!G:G,0))</f>
        <v>-131.80000000000001</v>
      </c>
      <c r="H164" s="4">
        <f>INDEX(销售发票流水!U:U,MATCH(E164,销售发票流水!G:G,0))</f>
        <v>-27.68</v>
      </c>
      <c r="I164" s="4">
        <f>INDEX(销售发票流水!V:V,MATCH(E164,销售发票流水!G:G,0))</f>
        <v>0</v>
      </c>
      <c r="J164" s="4">
        <f>INDEX(销售发票流水!Z:Z,MATCH(E164,销售发票流水!G:G,0))</f>
        <v>-159.47999999999999</v>
      </c>
      <c r="K164" t="str">
        <f>INDEX(销售发票流水!AH:AH,MATCH(E164,销售发票流水!G:G,0))</f>
        <v>FTS23/0002357</v>
      </c>
    </row>
    <row r="165" spans="1:11" x14ac:dyDescent="0.25">
      <c r="A165" s="5">
        <f>INDEX(销售发票流水!A:A,MATCH(E165,销售发票流水!G:G,0))</f>
        <v>45216.04115740741</v>
      </c>
      <c r="B165" t="str">
        <f>INDEX(销售发票流水!F:F,MATCH(E165,销售发票流水!G:G,0))</f>
        <v>MODA YIDONGLU SLU</v>
      </c>
      <c r="C165" t="str">
        <f>INDEX(销售发票流水!O:O,MATCH(E165,销售发票流水!G:G,0))</f>
        <v>TELDE</v>
      </c>
      <c r="D165" t="str">
        <f>INDEX(销售发票流水!P:P,MATCH(E165,销售发票流水!G:G,0))</f>
        <v>MODA YIDONGLU SLU</v>
      </c>
      <c r="E165" t="s">
        <v>1257</v>
      </c>
      <c r="F165" t="str">
        <f>INDEX(销售发票流水!S:S,MATCH(E165,销售发票流水!G:G,0))</f>
        <v>B76019116</v>
      </c>
      <c r="G165" s="4">
        <f>INDEX(销售发票流水!T:T,MATCH(E165,销售发票流水!G:G,0))</f>
        <v>4584.2</v>
      </c>
      <c r="H165" s="4">
        <f>INDEX(销售发票流水!U:U,MATCH(E165,销售发票流水!G:G,0))</f>
        <v>0</v>
      </c>
      <c r="I165" s="4">
        <f>INDEX(销售发票流水!V:V,MATCH(E165,销售发票流水!G:G,0))</f>
        <v>0</v>
      </c>
      <c r="J165" s="4">
        <f>INDEX(销售发票流水!Z:Z,MATCH(E165,销售发票流水!G:G,0))</f>
        <v>4584.2</v>
      </c>
      <c r="K165" t="str">
        <f>INDEX(销售发票流水!AH:AH,MATCH(E165,销售发票流水!G:G,0))</f>
        <v/>
      </c>
    </row>
    <row r="166" spans="1:11" x14ac:dyDescent="0.25">
      <c r="A166" s="5">
        <f>INDEX(销售发票流水!A:A,MATCH(E166,销售发票流水!G:G,0))</f>
        <v>45217.04115740741</v>
      </c>
      <c r="B166" t="str">
        <f>INDEX(销售发票流水!F:F,MATCH(E166,销售发票流水!G:G,0))</f>
        <v>SUPERMERCADOS SUPERFOODS S.L.</v>
      </c>
      <c r="C166" t="str">
        <f>INDEX(销售发票流水!O:O,MATCH(E166,销售发票流水!G:G,0))</f>
        <v>COLMENAR VIEJO</v>
      </c>
      <c r="D166" t="str">
        <f>INDEX(销售发票流水!P:P,MATCH(E166,销售发票流水!G:G,0))</f>
        <v>SUPERMERCADOS SUPERFOODS S.L.</v>
      </c>
      <c r="E166" t="s">
        <v>1263</v>
      </c>
      <c r="F166" t="str">
        <f>INDEX(销售发票流水!S:S,MATCH(E166,销售发票流水!G:G,0))</f>
        <v>B88341185</v>
      </c>
      <c r="G166" s="4">
        <f>INDEX(销售发票流水!T:T,MATCH(E166,销售发票流水!G:G,0))</f>
        <v>2085.4499999999998</v>
      </c>
      <c r="H166" s="4">
        <f>INDEX(销售发票流水!U:U,MATCH(E166,销售发票流水!G:G,0))</f>
        <v>437.95</v>
      </c>
      <c r="I166" s="4">
        <f>INDEX(销售发票流水!V:V,MATCH(E166,销售发票流水!G:G,0))</f>
        <v>0</v>
      </c>
      <c r="J166" s="4">
        <f>INDEX(销售发票流水!Z:Z,MATCH(E166,销售发票流水!G:G,0))</f>
        <v>2523.4</v>
      </c>
      <c r="K166" t="str">
        <f>INDEX(销售发票流水!AH:AH,MATCH(E166,销售发票流水!G:G,0))</f>
        <v/>
      </c>
    </row>
    <row r="167" spans="1:11" x14ac:dyDescent="0.25">
      <c r="A167" s="5">
        <f>INDEX(销售发票流水!A:A,MATCH(E167,销售发票流水!G:G,0))</f>
        <v>45217.04115740741</v>
      </c>
      <c r="B167" t="str">
        <f>INDEX(销售发票流水!F:F,MATCH(E167,销售发票流水!G:G,0))</f>
        <v>COUSINESHOP 2019 S.L</v>
      </c>
      <c r="C167" t="str">
        <f>INDEX(销售发票流水!O:O,MATCH(E167,销售发票流水!G:G,0))</f>
        <v>BARCELONA</v>
      </c>
      <c r="D167" t="str">
        <f>INDEX(销售发票流水!P:P,MATCH(E167,销售发票流水!G:G,0))</f>
        <v>COUSINESHOP 2019 S.L</v>
      </c>
      <c r="E167" t="s">
        <v>1268</v>
      </c>
      <c r="F167" t="str">
        <f>INDEX(销售发票流水!S:S,MATCH(E167,销售发票流水!G:G,0))</f>
        <v>B67468389</v>
      </c>
      <c r="G167" s="4">
        <f>INDEX(销售发票流水!T:T,MATCH(E167,销售发票流水!G:G,0))</f>
        <v>805.3</v>
      </c>
      <c r="H167" s="4">
        <f>INDEX(销售发票流水!U:U,MATCH(E167,销售发票流水!G:G,0))</f>
        <v>169.11</v>
      </c>
      <c r="I167" s="4">
        <f>INDEX(销售发票流水!V:V,MATCH(E167,销售发票流水!G:G,0))</f>
        <v>0</v>
      </c>
      <c r="J167" s="4">
        <f>INDEX(销售发票流水!Z:Z,MATCH(E167,销售发票流水!G:G,0))</f>
        <v>974.41</v>
      </c>
      <c r="K167" t="str">
        <f>INDEX(销售发票流水!AH:AH,MATCH(E167,销售发票流水!G:G,0))</f>
        <v/>
      </c>
    </row>
    <row r="168" spans="1:11" x14ac:dyDescent="0.25">
      <c r="A168" s="5">
        <f>INDEX(销售发票流水!A:A,MATCH(E168,销售发票流水!G:G,0))</f>
        <v>45217.04115740741</v>
      </c>
      <c r="B168" t="str">
        <f>INDEX(销售发票流水!F:F,MATCH(E168,销售发票流水!G:G,0))</f>
        <v>CORTECHINO JJZ S.L</v>
      </c>
      <c r="C168" t="str">
        <f>INDEX(销售发票流水!O:O,MATCH(E168,销售发票流水!G:G,0))</f>
        <v>ALCORCON</v>
      </c>
      <c r="D168" t="str">
        <f>INDEX(销售发票流水!P:P,MATCH(E168,销售发票流水!G:G,0))</f>
        <v>CORTECHINO JJZ S.L</v>
      </c>
      <c r="E168" t="s">
        <v>1273</v>
      </c>
      <c r="F168" t="str">
        <f>INDEX(销售发票流水!S:S,MATCH(E168,销售发票流水!G:G,0))</f>
        <v>B67947036</v>
      </c>
      <c r="G168" s="4">
        <f>INDEX(销售发票流水!T:T,MATCH(E168,销售发票流水!G:G,0))</f>
        <v>244.64</v>
      </c>
      <c r="H168" s="4">
        <f>INDEX(销售发票流水!U:U,MATCH(E168,销售发票流水!G:G,0))</f>
        <v>51.37</v>
      </c>
      <c r="I168" s="4">
        <f>INDEX(销售发票流水!V:V,MATCH(E168,销售发票流水!G:G,0))</f>
        <v>0</v>
      </c>
      <c r="J168" s="4">
        <f>INDEX(销售发票流水!Z:Z,MATCH(E168,销售发票流水!G:G,0))</f>
        <v>296.01</v>
      </c>
      <c r="K168" t="str">
        <f>INDEX(销售发票流水!AH:AH,MATCH(E168,销售发票流水!G:G,0))</f>
        <v/>
      </c>
    </row>
    <row r="169" spans="1:11" x14ac:dyDescent="0.25">
      <c r="A169" s="5">
        <f>INDEX(销售发票流水!A:A,MATCH(E169,销售发票流水!G:G,0))</f>
        <v>45217.04115740741</v>
      </c>
      <c r="B169" t="str">
        <f>INDEX(销售发票流水!F:F,MATCH(E169,销售发票流水!G:G,0))</f>
        <v>XINGFA 2021 S.L</v>
      </c>
      <c r="C169" t="str">
        <f>INDEX(销售发票流水!O:O,MATCH(E169,销售发票流水!G:G,0))</f>
        <v>VILANOVA I LA GELTRU</v>
      </c>
      <c r="D169" t="str">
        <f>INDEX(销售发票流水!P:P,MATCH(E169,销售发票流水!G:G,0))</f>
        <v>XINGFA 2021 S.L</v>
      </c>
      <c r="E169" t="s">
        <v>1278</v>
      </c>
      <c r="F169" t="str">
        <f>INDEX(销售发票流水!S:S,MATCH(E169,销售发票流水!G:G,0))</f>
        <v>B06855878</v>
      </c>
      <c r="G169" s="4">
        <f>INDEX(销售发票流水!T:T,MATCH(E169,销售发票流水!G:G,0))</f>
        <v>424.57</v>
      </c>
      <c r="H169" s="4">
        <f>INDEX(销售发票流水!U:U,MATCH(E169,销售发票流水!G:G,0))</f>
        <v>89.16</v>
      </c>
      <c r="I169" s="4">
        <f>INDEX(销售发票流水!V:V,MATCH(E169,销售发票流水!G:G,0))</f>
        <v>0</v>
      </c>
      <c r="J169" s="4">
        <f>INDEX(销售发票流水!Z:Z,MATCH(E169,销售发票流水!G:G,0))</f>
        <v>513.73</v>
      </c>
      <c r="K169" t="str">
        <f>INDEX(销售发票流水!AH:AH,MATCH(E169,销售发票流水!G:G,0))</f>
        <v/>
      </c>
    </row>
    <row r="170" spans="1:11" x14ac:dyDescent="0.25">
      <c r="A170" s="5">
        <f>INDEX(销售发票流水!A:A,MATCH(E170,销售发票流水!G:G,0))</f>
        <v>45217.04115740741</v>
      </c>
      <c r="B170" t="str">
        <f>INDEX(销售发票流水!F:F,MATCH(E170,销售发票流水!G:G,0))</f>
        <v>HUI JUN ZI 2020 S.L</v>
      </c>
      <c r="C170" t="str">
        <f>INDEX(销售发票流水!O:O,MATCH(E170,销售发票流水!G:G,0))</f>
        <v>SANTA MARIA DEL PARAMO</v>
      </c>
      <c r="D170" t="str">
        <f>INDEX(销售发票流水!P:P,MATCH(E170,销售发票流水!G:G,0))</f>
        <v>HUI JUN ZI 2020 S.L</v>
      </c>
      <c r="E170" t="s">
        <v>1282</v>
      </c>
      <c r="F170" t="str">
        <f>INDEX(销售发票流水!S:S,MATCH(E170,销售发票流水!G:G,0))</f>
        <v>B02653186</v>
      </c>
      <c r="G170" s="4">
        <f>INDEX(销售发票流水!T:T,MATCH(E170,销售发票流水!G:G,0))</f>
        <v>693.06</v>
      </c>
      <c r="H170" s="4">
        <f>INDEX(销售发票流水!U:U,MATCH(E170,销售发票流水!G:G,0))</f>
        <v>145.54</v>
      </c>
      <c r="I170" s="4">
        <f>INDEX(销售发票流水!V:V,MATCH(E170,销售发票流水!G:G,0))</f>
        <v>0</v>
      </c>
      <c r="J170" s="4">
        <f>INDEX(销售发票流水!Z:Z,MATCH(E170,销售发票流水!G:G,0))</f>
        <v>838.6</v>
      </c>
      <c r="K170" t="str">
        <f>INDEX(销售发票流水!AH:AH,MATCH(E170,销售发票流水!G:G,0))</f>
        <v/>
      </c>
    </row>
    <row r="171" spans="1:11" x14ac:dyDescent="0.25">
      <c r="A171" s="5">
        <f>INDEX(销售发票流水!A:A,MATCH(E171,销售发票流水!G:G,0))</f>
        <v>45217.04115740741</v>
      </c>
      <c r="B171" t="str">
        <f>INDEX(销售发票流水!F:F,MATCH(E171,销售发票流水!G:G,0))</f>
        <v>JUNLI YE</v>
      </c>
      <c r="C171" t="str">
        <f>INDEX(销售发票流水!O:O,MATCH(E171,销售发票流水!G:G,0))</f>
        <v>SANT PERE DE RIBAS</v>
      </c>
      <c r="D171" t="str">
        <f>INDEX(销售发票流水!P:P,MATCH(E171,销售发票流水!G:G,0))</f>
        <v>JUNLI YE</v>
      </c>
      <c r="E171" t="s">
        <v>1287</v>
      </c>
      <c r="F171" t="str">
        <f>INDEX(销售发票流水!S:S,MATCH(E171,销售发票流水!G:G,0))</f>
        <v>X3822589N</v>
      </c>
      <c r="G171" s="4">
        <f>INDEX(销售发票流水!T:T,MATCH(E171,销售发票流水!G:G,0))</f>
        <v>1031.31</v>
      </c>
      <c r="H171" s="4">
        <f>INDEX(销售发票流水!U:U,MATCH(E171,销售发票流水!G:G,0))</f>
        <v>216.57</v>
      </c>
      <c r="I171" s="4">
        <f>INDEX(销售发票流水!V:V,MATCH(E171,销售发票流水!G:G,0))</f>
        <v>53.63</v>
      </c>
      <c r="J171" s="4">
        <f>INDEX(销售发票流水!Z:Z,MATCH(E171,销售发票流水!G:G,0))</f>
        <v>1301.51</v>
      </c>
      <c r="K171" t="str">
        <f>INDEX(销售发票流水!AH:AH,MATCH(E171,销售发票流水!G:G,0))</f>
        <v/>
      </c>
    </row>
    <row r="172" spans="1:11" x14ac:dyDescent="0.25">
      <c r="A172" s="5">
        <f>INDEX(销售发票流水!A:A,MATCH(E172,销售发票流水!G:G,0))</f>
        <v>45217.04115740741</v>
      </c>
      <c r="B172" t="str">
        <f>INDEX(销售发票流水!F:F,MATCH(E172,销售发票流水!G:G,0))</f>
        <v>IUNTECH GALICIA S.L 齐力分公司</v>
      </c>
      <c r="C172" t="str">
        <f>INDEX(销售发票流水!O:O,MATCH(E172,销售发票流水!G:G,0))</f>
        <v>PUXEIROS (MOS)</v>
      </c>
      <c r="D172" t="str">
        <f>INDEX(销售发票流水!P:P,MATCH(E172,销售发票流水!G:G,0))</f>
        <v>IUNTECH GALICIA S.L</v>
      </c>
      <c r="E172" t="s">
        <v>1292</v>
      </c>
      <c r="F172" t="str">
        <f>INDEX(销售发票流水!S:S,MATCH(E172,销售发票流水!G:G,0))</f>
        <v>B27811553</v>
      </c>
      <c r="G172" s="4">
        <f>INDEX(销售发票流水!T:T,MATCH(E172,销售发票流水!G:G,0))</f>
        <v>253.2</v>
      </c>
      <c r="H172" s="4">
        <f>INDEX(销售发票流水!U:U,MATCH(E172,销售发票流水!G:G,0))</f>
        <v>53.17</v>
      </c>
      <c r="I172" s="4">
        <f>INDEX(销售发票流水!V:V,MATCH(E172,销售发票流水!G:G,0))</f>
        <v>0</v>
      </c>
      <c r="J172" s="4">
        <f>INDEX(销售发票流水!Z:Z,MATCH(E172,销售发票流水!G:G,0))</f>
        <v>306.37</v>
      </c>
      <c r="K172" t="str">
        <f>INDEX(销售发票流水!AH:AH,MATCH(E172,销售发票流水!G:G,0))</f>
        <v/>
      </c>
    </row>
    <row r="173" spans="1:11" x14ac:dyDescent="0.25">
      <c r="A173" s="5">
        <f>INDEX(销售发票流水!A:A,MATCH(E173,销售发票流水!G:G,0))</f>
        <v>45217.04115740741</v>
      </c>
      <c r="B173" t="str">
        <f>INDEX(销售发票流水!F:F,MATCH(E173,销售发票流水!G:G,0))</f>
        <v>JIANZHONG YING</v>
      </c>
      <c r="C173" t="str">
        <f>INDEX(销售发票流水!O:O,MATCH(E173,销售发票流水!G:G,0))</f>
        <v>VILANOVA I LA GELTRU</v>
      </c>
      <c r="D173" t="str">
        <f>INDEX(销售发票流水!P:P,MATCH(E173,销售发票流水!G:G,0))</f>
        <v>JIANZHONG YING</v>
      </c>
      <c r="E173" t="s">
        <v>1296</v>
      </c>
      <c r="F173" t="str">
        <f>INDEX(销售发票流水!S:S,MATCH(E173,销售发票流水!G:G,0))</f>
        <v>X3298732A</v>
      </c>
      <c r="G173" s="4">
        <f>INDEX(销售发票流水!T:T,MATCH(E173,销售发票流水!G:G,0))</f>
        <v>551.98</v>
      </c>
      <c r="H173" s="4">
        <f>INDEX(销售发票流水!U:U,MATCH(E173,销售发票流水!G:G,0))</f>
        <v>115.92</v>
      </c>
      <c r="I173" s="4">
        <f>INDEX(销售发票流水!V:V,MATCH(E173,销售发票流水!G:G,0))</f>
        <v>28.7</v>
      </c>
      <c r="J173" s="4">
        <f>INDEX(销售发票流水!Z:Z,MATCH(E173,销售发票流水!G:G,0))</f>
        <v>696.6</v>
      </c>
      <c r="K173" t="str">
        <f>INDEX(销售发票流水!AH:AH,MATCH(E173,销售发票流水!G:G,0))</f>
        <v/>
      </c>
    </row>
    <row r="174" spans="1:11" x14ac:dyDescent="0.25">
      <c r="A174" s="5">
        <f>INDEX(销售发票流水!A:A,MATCH(E174,销售发票流水!G:G,0))</f>
        <v>45217.04115740741</v>
      </c>
      <c r="B174" t="str">
        <f>INDEX(销售发票流水!F:F,MATCH(E174,销售发票流水!G:G,0))</f>
        <v>XIAOJUN CHEN</v>
      </c>
      <c r="C174" t="str">
        <f>INDEX(销售发票流水!O:O,MATCH(E174,销售发票流水!G:G,0))</f>
        <v>BARBARA DE VALLES</v>
      </c>
      <c r="D174" t="str">
        <f>INDEX(销售发票流水!P:P,MATCH(E174,销售发票流水!G:G,0))</f>
        <v>XIAOJUN CHEN</v>
      </c>
      <c r="E174" t="s">
        <v>1300</v>
      </c>
      <c r="F174" t="str">
        <f>INDEX(销售发票流水!S:S,MATCH(E174,销售发票流水!G:G,0))</f>
        <v>X2355194V</v>
      </c>
      <c r="G174" s="4">
        <f>INDEX(销售发票流水!T:T,MATCH(E174,销售发票流水!G:G,0))</f>
        <v>859.27</v>
      </c>
      <c r="H174" s="4">
        <f>INDEX(销售发票流水!U:U,MATCH(E174,销售发票流水!G:G,0))</f>
        <v>180.45</v>
      </c>
      <c r="I174" s="4">
        <f>INDEX(销售发票流水!V:V,MATCH(E174,销售发票流水!G:G,0))</f>
        <v>44.68</v>
      </c>
      <c r="J174" s="4">
        <f>INDEX(销售发票流水!Z:Z,MATCH(E174,销售发票流水!G:G,0))</f>
        <v>1084.4000000000001</v>
      </c>
      <c r="K174" t="str">
        <f>INDEX(销售发票流水!AH:AH,MATCH(E174,销售发票流水!G:G,0))</f>
        <v/>
      </c>
    </row>
    <row r="175" spans="1:11" x14ac:dyDescent="0.25">
      <c r="A175" s="5">
        <f>INDEX(销售发票流水!A:A,MATCH(E175,销售发票流水!G:G,0))</f>
        <v>45217.04115740741</v>
      </c>
      <c r="B175" t="str">
        <f>INDEX(销售发票流水!F:F,MATCH(E175,销售发票流水!G:G,0))</f>
        <v>YANSEN YE JIN</v>
      </c>
      <c r="C175" t="str">
        <f>INDEX(销售发票流水!O:O,MATCH(E175,销售发票流水!G:G,0))</f>
        <v>PORRINO</v>
      </c>
      <c r="D175" t="str">
        <f>INDEX(销售发票流水!P:P,MATCH(E175,销售发票流水!G:G,0))</f>
        <v>YANSEN YE JIN</v>
      </c>
      <c r="E175" t="s">
        <v>1303</v>
      </c>
      <c r="F175" t="str">
        <f>INDEX(销售发票流水!S:S,MATCH(E175,销售发票流水!G:G,0))</f>
        <v>X3150883K</v>
      </c>
      <c r="G175" s="4">
        <f>INDEX(销售发票流水!T:T,MATCH(E175,销售发票流水!G:G,0))</f>
        <v>810.91</v>
      </c>
      <c r="H175" s="4">
        <f>INDEX(销售发票流水!U:U,MATCH(E175,销售发票流水!G:G,0))</f>
        <v>170.29</v>
      </c>
      <c r="I175" s="4">
        <f>INDEX(销售发票流水!V:V,MATCH(E175,销售发票流水!G:G,0))</f>
        <v>0</v>
      </c>
      <c r="J175" s="4">
        <f>INDEX(销售发票流水!Z:Z,MATCH(E175,销售发票流水!G:G,0))</f>
        <v>981.2</v>
      </c>
      <c r="K175" t="str">
        <f>INDEX(销售发票流水!AH:AH,MATCH(E175,销售发票流水!G:G,0))</f>
        <v/>
      </c>
    </row>
    <row r="176" spans="1:11" x14ac:dyDescent="0.25">
      <c r="A176" s="5">
        <f>INDEX(销售发票流水!A:A,MATCH(E176,销售发票流水!G:G,0))</f>
        <v>45217.04115740741</v>
      </c>
      <c r="B176" t="str">
        <f>INDEX(销售发票流水!F:F,MATCH(E176,销售发票流水!G:G,0))</f>
        <v>HIPERMARKET HAOMAI S.L</v>
      </c>
      <c r="C176" t="str">
        <f>INDEX(销售发票流水!O:O,MATCH(E176,销售发票流水!G:G,0))</f>
        <v>BOIRO</v>
      </c>
      <c r="D176" t="str">
        <f>INDEX(销售发票流水!P:P,MATCH(E176,销售发票流水!G:G,0))</f>
        <v>HIPERMARKET HAOMAI S.L</v>
      </c>
      <c r="E176" t="s">
        <v>1308</v>
      </c>
      <c r="F176" t="str">
        <f>INDEX(销售发票流水!S:S,MATCH(E176,销售发票流水!G:G,0))</f>
        <v>B70477039</v>
      </c>
      <c r="G176" s="4">
        <f>INDEX(销售发票流水!T:T,MATCH(E176,销售发票流水!G:G,0))</f>
        <v>654.54</v>
      </c>
      <c r="H176" s="4">
        <f>INDEX(销售发票流水!U:U,MATCH(E176,销售发票流水!G:G,0))</f>
        <v>137.46</v>
      </c>
      <c r="I176" s="4">
        <f>INDEX(销售发票流水!V:V,MATCH(E176,销售发票流水!G:G,0))</f>
        <v>0</v>
      </c>
      <c r="J176" s="4">
        <f>INDEX(销售发票流水!Z:Z,MATCH(E176,销售发票流水!G:G,0))</f>
        <v>792</v>
      </c>
      <c r="K176" t="str">
        <f>INDEX(销售发票流水!AH:AH,MATCH(E176,销售发票流水!G:G,0))</f>
        <v/>
      </c>
    </row>
    <row r="177" spans="1:11" x14ac:dyDescent="0.25">
      <c r="A177" s="5">
        <f>INDEX(销售发票流水!A:A,MATCH(E177,销售发票流水!G:G,0))</f>
        <v>45217.04115740741</v>
      </c>
      <c r="B177" t="str">
        <f>INDEX(销售发票流水!F:F,MATCH(E177,销售发票流水!G:G,0))</f>
        <v>TEXTIL NATURAL 2019 S.L</v>
      </c>
      <c r="C177" t="str">
        <f>INDEX(销售发票流水!O:O,MATCH(E177,销售发票流水!G:G,0))</f>
        <v>PARLA</v>
      </c>
      <c r="D177" t="str">
        <f>INDEX(销售发票流水!P:P,MATCH(E177,销售发票流水!G:G,0))</f>
        <v>TEXTIL NATURAL 2019 S.L</v>
      </c>
      <c r="E177" t="s">
        <v>1313</v>
      </c>
      <c r="F177" t="str">
        <f>INDEX(销售发票流水!S:S,MATCH(E177,销售发票流水!G:G,0))</f>
        <v>B88332549</v>
      </c>
      <c r="G177" s="4">
        <f>INDEX(销售发票流水!T:T,MATCH(E177,销售发票流水!G:G,0))</f>
        <v>-7.21</v>
      </c>
      <c r="H177" s="4">
        <f>INDEX(销售发票流水!U:U,MATCH(E177,销售发票流水!G:G,0))</f>
        <v>-1.51</v>
      </c>
      <c r="I177" s="4">
        <f>INDEX(销售发票流水!V:V,MATCH(E177,销售发票流水!G:G,0))</f>
        <v>0</v>
      </c>
      <c r="J177" s="4">
        <f>INDEX(销售发票流水!Z:Z,MATCH(E177,销售发票流水!G:G,0))</f>
        <v>-8.7200000000000006</v>
      </c>
      <c r="K177" t="str">
        <f>INDEX(销售发票流水!AH:AH,MATCH(E177,销售发票流水!G:G,0))</f>
        <v>FTS23/0000636</v>
      </c>
    </row>
    <row r="178" spans="1:11" x14ac:dyDescent="0.25">
      <c r="A178" s="5">
        <f>INDEX(销售发票流水!A:A,MATCH(E178,销售发票流水!G:G,0))</f>
        <v>45217.04115740741</v>
      </c>
      <c r="B178" t="str">
        <f>INDEX(销售发票流水!F:F,MATCH(E178,销售发票流水!G:G,0))</f>
        <v>XIAOJUN CHEN</v>
      </c>
      <c r="C178" t="str">
        <f>INDEX(销售发票流水!O:O,MATCH(E178,销售发票流水!G:G,0))</f>
        <v>BARBARA DE VALLES</v>
      </c>
      <c r="D178" t="str">
        <f>INDEX(销售发票流水!P:P,MATCH(E178,销售发票流水!G:G,0))</f>
        <v>XIAOJUN CHEN</v>
      </c>
      <c r="E178" t="s">
        <v>1318</v>
      </c>
      <c r="F178" t="str">
        <f>INDEX(销售发票流水!S:S,MATCH(E178,销售发票流水!G:G,0))</f>
        <v>X2355194V</v>
      </c>
      <c r="G178" s="4">
        <f>INDEX(销售发票流水!T:T,MATCH(E178,销售发票流水!G:G,0))</f>
        <v>742.47</v>
      </c>
      <c r="H178" s="4">
        <f>INDEX(销售发票流水!U:U,MATCH(E178,销售发票流水!G:G,0))</f>
        <v>155.91999999999999</v>
      </c>
      <c r="I178" s="4">
        <f>INDEX(销售发票流水!V:V,MATCH(E178,销售发票流水!G:G,0))</f>
        <v>38.61</v>
      </c>
      <c r="J178" s="4">
        <f>INDEX(销售发票流水!Z:Z,MATCH(E178,销售发票流水!G:G,0))</f>
        <v>937</v>
      </c>
      <c r="K178" t="str">
        <f>INDEX(销售发票流水!AH:AH,MATCH(E178,销售发票流水!G:G,0))</f>
        <v/>
      </c>
    </row>
    <row r="179" spans="1:11" x14ac:dyDescent="0.25">
      <c r="A179" s="5">
        <f>INDEX(销售发票流水!A:A,MATCH(E179,销售发票流水!G:G,0))</f>
        <v>45217.04115740741</v>
      </c>
      <c r="B179" t="str">
        <f>INDEX(销售发票流水!F:F,MATCH(E179,销售发票流水!G:G,0))</f>
        <v>FUJUN YE</v>
      </c>
      <c r="C179" t="str">
        <f>INDEX(销售发票流水!O:O,MATCH(E179,销售发票流水!G:G,0))</f>
        <v>MADRID</v>
      </c>
      <c r="D179" t="str">
        <f>INDEX(销售发票流水!P:P,MATCH(E179,销售发票流水!G:G,0))</f>
        <v>FUJUN YE</v>
      </c>
      <c r="E179" t="s">
        <v>1324</v>
      </c>
      <c r="F179" t="str">
        <f>INDEX(销售发票流水!S:S,MATCH(E179,销售发票流水!G:G,0))</f>
        <v>X5114891J</v>
      </c>
      <c r="G179" s="4">
        <f>INDEX(销售发票流水!T:T,MATCH(E179,销售发票流水!G:G,0))</f>
        <v>237.72</v>
      </c>
      <c r="H179" s="4">
        <f>INDEX(销售发票流水!U:U,MATCH(E179,销售发票流水!G:G,0))</f>
        <v>49.92</v>
      </c>
      <c r="I179" s="4">
        <f>INDEX(销售发票流水!V:V,MATCH(E179,销售发票流水!G:G,0))</f>
        <v>12.36</v>
      </c>
      <c r="J179" s="4">
        <f>INDEX(销售发票流水!Z:Z,MATCH(E179,销售发票流水!G:G,0))</f>
        <v>300</v>
      </c>
      <c r="K179" t="str">
        <f>INDEX(销售发票流水!AH:AH,MATCH(E179,销售发票流水!G:G,0))</f>
        <v/>
      </c>
    </row>
    <row r="180" spans="1:11" x14ac:dyDescent="0.25">
      <c r="A180" s="5">
        <f>INDEX(销售发票流水!A:A,MATCH(E180,销售发票流水!G:G,0))</f>
        <v>45217.04115740741</v>
      </c>
      <c r="B180" t="str">
        <f>INDEX(销售发票流水!F:F,MATCH(E180,销售发票流水!G:G,0))</f>
        <v>XINGFA 2021 S.L</v>
      </c>
      <c r="C180" t="str">
        <f>INDEX(销售发票流水!O:O,MATCH(E180,销售发票流水!G:G,0))</f>
        <v>VILANOVA I LA GELTRU</v>
      </c>
      <c r="D180" t="str">
        <f>INDEX(销售发票流水!P:P,MATCH(E180,销售发票流水!G:G,0))</f>
        <v>XINGFA 2021 S.L</v>
      </c>
      <c r="E180" t="s">
        <v>1328</v>
      </c>
      <c r="F180" t="str">
        <f>INDEX(销售发票流水!S:S,MATCH(E180,销售发票流水!G:G,0))</f>
        <v>B06855878</v>
      </c>
      <c r="G180" s="4">
        <f>INDEX(销售发票流水!T:T,MATCH(E180,销售发票流水!G:G,0))</f>
        <v>-39.75</v>
      </c>
      <c r="H180" s="4">
        <f>INDEX(销售发票流水!U:U,MATCH(E180,销售发票流水!G:G,0))</f>
        <v>-8.35</v>
      </c>
      <c r="I180" s="4">
        <f>INDEX(销售发票流水!V:V,MATCH(E180,销售发票流水!G:G,0))</f>
        <v>0</v>
      </c>
      <c r="J180" s="4">
        <f>INDEX(销售发票流水!Z:Z,MATCH(E180,销售发票流水!G:G,0))</f>
        <v>-48.1</v>
      </c>
      <c r="K180" t="s">
        <v>1278</v>
      </c>
    </row>
    <row r="181" spans="1:11" x14ac:dyDescent="0.25">
      <c r="A181" s="5">
        <f>INDEX(销售发票流水!A:A,MATCH(E181,销售发票流水!G:G,0))</f>
        <v>45218.04115740741</v>
      </c>
      <c r="B181" t="str">
        <f>INDEX(销售发票流水!F:F,MATCH(E181,销售发票流水!G:G,0))</f>
        <v>YANSEN YE JIN</v>
      </c>
      <c r="C181" t="str">
        <f>INDEX(销售发票流水!O:O,MATCH(E181,销售发票流水!G:G,0))</f>
        <v>PORRINO</v>
      </c>
      <c r="D181" t="str">
        <f>INDEX(销售发票流水!P:P,MATCH(E181,销售发票流水!G:G,0))</f>
        <v>YANSEN YE JIN</v>
      </c>
      <c r="E181" t="s">
        <v>1331</v>
      </c>
      <c r="F181" t="str">
        <f>INDEX(销售发票流水!S:S,MATCH(E181,销售发票流水!G:G,0))</f>
        <v>X3150883K</v>
      </c>
      <c r="G181" s="4">
        <f>INDEX(销售发票流水!T:T,MATCH(E181,销售发票流水!G:G,0))</f>
        <v>452.69</v>
      </c>
      <c r="H181" s="4">
        <f>INDEX(销售发票流水!U:U,MATCH(E181,销售发票流水!G:G,0))</f>
        <v>95.06</v>
      </c>
      <c r="I181" s="4">
        <f>INDEX(销售发票流水!V:V,MATCH(E181,销售发票流水!G:G,0))</f>
        <v>0</v>
      </c>
      <c r="J181" s="4">
        <f>INDEX(销售发票流水!Z:Z,MATCH(E181,销售发票流水!G:G,0))</f>
        <v>547.75</v>
      </c>
      <c r="K181" t="str">
        <f>INDEX(销售发票流水!AH:AH,MATCH(E181,销售发票流水!G:G,0))</f>
        <v/>
      </c>
    </row>
    <row r="182" spans="1:11" x14ac:dyDescent="0.25">
      <c r="A182" s="5">
        <f>INDEX(销售发票流水!A:A,MATCH(E182,销售发票流水!G:G,0))</f>
        <v>45218.04115740741</v>
      </c>
      <c r="B182" t="str">
        <f>INDEX(销售发票流水!F:F,MATCH(E182,销售发票流水!G:G,0))</f>
        <v>HIPERMARKET HAOMAI S.L</v>
      </c>
      <c r="C182" t="str">
        <f>INDEX(销售发票流水!O:O,MATCH(E182,销售发票流水!G:G,0))</f>
        <v>BOIRO</v>
      </c>
      <c r="D182" t="str">
        <f>INDEX(销售发票流水!P:P,MATCH(E182,销售发票流水!G:G,0))</f>
        <v>HIPERMARKET HAOMAI S.L</v>
      </c>
      <c r="E182" t="s">
        <v>1334</v>
      </c>
      <c r="F182" t="str">
        <f>INDEX(销售发票流水!S:S,MATCH(E182,销售发票流水!G:G,0))</f>
        <v>B70477039</v>
      </c>
      <c r="G182" s="4">
        <f>INDEX(销售发票流水!T:T,MATCH(E182,销售发票流水!G:G,0))</f>
        <v>787.56</v>
      </c>
      <c r="H182" s="4">
        <f>INDEX(销售发票流水!U:U,MATCH(E182,销售发票流水!G:G,0))</f>
        <v>165.39</v>
      </c>
      <c r="I182" s="4">
        <f>INDEX(销售发票流水!V:V,MATCH(E182,销售发票流水!G:G,0))</f>
        <v>0</v>
      </c>
      <c r="J182" s="4">
        <f>INDEX(销售发票流水!Z:Z,MATCH(E182,销售发票流水!G:G,0))</f>
        <v>952.95</v>
      </c>
      <c r="K182" t="str">
        <f>INDEX(销售发票流水!AH:AH,MATCH(E182,销售发票流水!G:G,0))</f>
        <v/>
      </c>
    </row>
    <row r="183" spans="1:11" x14ac:dyDescent="0.25">
      <c r="A183" s="5">
        <f>INDEX(销售发票流水!A:A,MATCH(E183,销售发票流水!G:G,0))</f>
        <v>45218.04115740741</v>
      </c>
      <c r="B183" t="str">
        <f>INDEX(销售发票流水!F:F,MATCH(E183,销售发票流水!G:G,0))</f>
        <v>EURO BAZAR JIN S.L</v>
      </c>
      <c r="C183" t="str">
        <f>INDEX(销售发票流水!O:O,MATCH(E183,销售发票流水!G:G,0))</f>
        <v>MADRID</v>
      </c>
      <c r="D183" t="str">
        <f>INDEX(销售发票流水!P:P,MATCH(E183,销售发票流水!G:G,0))</f>
        <v>EURO BAZAR JIN S.L</v>
      </c>
      <c r="E183" t="s">
        <v>1339</v>
      </c>
      <c r="F183" t="str">
        <f>INDEX(销售发票流水!S:S,MATCH(E183,销售发票流水!G:G,0))</f>
        <v>B87199642</v>
      </c>
      <c r="G183" s="4">
        <f>INDEX(销售发票流水!T:T,MATCH(E183,销售发票流水!G:G,0))</f>
        <v>-6.24</v>
      </c>
      <c r="H183" s="4">
        <f>INDEX(销售发票流水!U:U,MATCH(E183,销售发票流水!G:G,0))</f>
        <v>-1.31</v>
      </c>
      <c r="I183" s="4">
        <f>INDEX(销售发票流水!V:V,MATCH(E183,销售发票流水!G:G,0))</f>
        <v>0</v>
      </c>
      <c r="J183" s="4">
        <f>INDEX(销售发票流水!Z:Z,MATCH(E183,销售发票流水!G:G,0))</f>
        <v>-7.55</v>
      </c>
      <c r="K183" t="str">
        <f>INDEX(销售发票流水!AH:AH,MATCH(E183,销售发票流水!G:G,0))</f>
        <v>FTS23/0001886</v>
      </c>
    </row>
    <row r="184" spans="1:11" x14ac:dyDescent="0.25">
      <c r="A184" s="5">
        <f>INDEX(销售发票流水!A:A,MATCH(E184,销售发票流水!G:G,0))</f>
        <v>45218.04115740741</v>
      </c>
      <c r="B184" t="str">
        <f>INDEX(销售发票流水!F:F,MATCH(E184,销售发票流水!G:G,0))</f>
        <v>YISI JIANG</v>
      </c>
      <c r="C184" t="str">
        <f>INDEX(销售发票流水!O:O,MATCH(E184,销售发票流水!G:G,0))</f>
        <v>TARRAGONA</v>
      </c>
      <c r="D184" t="str">
        <f>INDEX(销售发票流水!P:P,MATCH(E184,销售发票流水!G:G,0))</f>
        <v>YISI JIANG</v>
      </c>
      <c r="E184" t="s">
        <v>1345</v>
      </c>
      <c r="F184" t="str">
        <f>INDEX(销售发票流水!S:S,MATCH(E184,销售发票流水!G:G,0))</f>
        <v>X7202678K</v>
      </c>
      <c r="G184" s="4">
        <f>INDEX(销售发票流水!T:T,MATCH(E184,销售发票流水!G:G,0))</f>
        <v>-12.34</v>
      </c>
      <c r="H184" s="4">
        <f>INDEX(销售发票流水!U:U,MATCH(E184,销售发票流水!G:G,0))</f>
        <v>-2.59</v>
      </c>
      <c r="I184" s="4">
        <f>INDEX(销售发票流水!V:V,MATCH(E184,销售发票流水!G:G,0))</f>
        <v>-0.64</v>
      </c>
      <c r="J184" s="4">
        <f>INDEX(销售发票流水!Z:Z,MATCH(E184,销售发票流水!G:G,0))</f>
        <v>-15.57</v>
      </c>
      <c r="K184" t="str">
        <f>INDEX(销售发票流水!AH:AH,MATCH(E184,销售发票流水!G:G,0))</f>
        <v>FTS23/0002392</v>
      </c>
    </row>
    <row r="185" spans="1:11" x14ac:dyDescent="0.25">
      <c r="A185" s="5">
        <f>INDEX(销售发票流水!A:A,MATCH(E185,销售发票流水!G:G,0))</f>
        <v>45218.04115740741</v>
      </c>
      <c r="B185" t="str">
        <f>INDEX(销售发票流水!F:F,MATCH(E185,销售发票流水!G:G,0))</f>
        <v>RIANXO CITY S.L</v>
      </c>
      <c r="C185" t="str">
        <f>INDEX(销售发票流水!O:O,MATCH(E185,销售发票流水!G:G,0))</f>
        <v>RIANXO</v>
      </c>
      <c r="D185" t="str">
        <f>INDEX(销售发票流水!P:P,MATCH(E185,销售发票流水!G:G,0))</f>
        <v>RIANXO CITY S.L</v>
      </c>
      <c r="E185" t="s">
        <v>1351</v>
      </c>
      <c r="F185" t="str">
        <f>INDEX(销售发票流水!S:S,MATCH(E185,销售发票流水!G:G,0))</f>
        <v>B70594585</v>
      </c>
      <c r="G185" s="4">
        <f>INDEX(销售发票流水!T:T,MATCH(E185,销售发票流水!G:G,0))</f>
        <v>221.52</v>
      </c>
      <c r="H185" s="4">
        <f>INDEX(销售发票流水!U:U,MATCH(E185,销售发票流水!G:G,0))</f>
        <v>46.52</v>
      </c>
      <c r="I185" s="4">
        <f>INDEX(销售发票流水!V:V,MATCH(E185,销售发票流水!G:G,0))</f>
        <v>0</v>
      </c>
      <c r="J185" s="4">
        <f>INDEX(销售发票流水!Z:Z,MATCH(E185,销售发票流水!G:G,0))</f>
        <v>268.04000000000002</v>
      </c>
      <c r="K185" t="str">
        <f>INDEX(销售发票流水!AH:AH,MATCH(E185,销售发票流水!G:G,0))</f>
        <v/>
      </c>
    </row>
    <row r="186" spans="1:11" x14ac:dyDescent="0.25">
      <c r="A186" s="5">
        <f>INDEX(销售发票流水!A:A,MATCH(E186,销售发票流水!G:G,0))</f>
        <v>45218.04115740741</v>
      </c>
      <c r="B186" t="str">
        <f>INDEX(销售发票流水!F:F,MATCH(E186,销售发票流水!G:G,0))</f>
        <v>CORTECHINO JJZ S.L</v>
      </c>
      <c r="C186" t="str">
        <f>INDEX(销售发票流水!O:O,MATCH(E186,销售发票流水!G:G,0))</f>
        <v>ALCORCON</v>
      </c>
      <c r="D186" t="str">
        <f>INDEX(销售发票流水!P:P,MATCH(E186,销售发票流水!G:G,0))</f>
        <v>CORTECHINO JJZ S.L</v>
      </c>
      <c r="E186" t="s">
        <v>1356</v>
      </c>
      <c r="F186" t="str">
        <f>INDEX(销售发票流水!S:S,MATCH(E186,销售发票流水!G:G,0))</f>
        <v>B67947036</v>
      </c>
      <c r="G186" s="4">
        <f>INDEX(销售发票流水!T:T,MATCH(E186,销售发票流水!G:G,0))</f>
        <v>-1.56</v>
      </c>
      <c r="H186" s="4">
        <f>INDEX(销售发票流水!U:U,MATCH(E186,销售发票流水!G:G,0))</f>
        <v>-0.33</v>
      </c>
      <c r="I186" s="4">
        <f>INDEX(销售发票流水!V:V,MATCH(E186,销售发票流水!G:G,0))</f>
        <v>0</v>
      </c>
      <c r="J186" s="4">
        <f>INDEX(销售发票流水!Z:Z,MATCH(E186,销售发票流水!G:G,0))</f>
        <v>-1.89</v>
      </c>
      <c r="K186" t="str">
        <f>INDEX(销售发票流水!AH:AH,MATCH(E186,销售发票流水!G:G,0))</f>
        <v>FTS23/0002416</v>
      </c>
    </row>
    <row r="187" spans="1:11" x14ac:dyDescent="0.25">
      <c r="A187" s="5">
        <f>INDEX(销售发票流水!A:A,MATCH(E187,销售发票流水!G:G,0))</f>
        <v>45218.04115740741</v>
      </c>
      <c r="B187" t="str">
        <f>INDEX(销售发票流水!F:F,MATCH(E187,销售发票流水!G:G,0))</f>
        <v>SHUN YI DA S.L</v>
      </c>
      <c r="C187" t="str">
        <f>INDEX(销售发票流水!O:O,MATCH(E187,销售发票流水!G:G,0))</f>
        <v>CUARTE DE HUERVA</v>
      </c>
      <c r="D187" t="str">
        <f>INDEX(销售发票流水!P:P,MATCH(E187,销售发票流水!G:G,0))</f>
        <v xml:space="preserve">SHUN YI DA S.L   </v>
      </c>
      <c r="E187" t="s">
        <v>1362</v>
      </c>
      <c r="F187" t="str">
        <f>INDEX(销售发票流水!S:S,MATCH(E187,销售发票流水!G:G,0))</f>
        <v>B99396574</v>
      </c>
      <c r="G187" s="4">
        <f>INDEX(销售发票流水!T:T,MATCH(E187,销售发票流水!G:G,0))</f>
        <v>1699.7</v>
      </c>
      <c r="H187" s="4">
        <f>INDEX(销售发票流水!U:U,MATCH(E187,销售发票流水!G:G,0))</f>
        <v>356.94</v>
      </c>
      <c r="I187" s="4">
        <f>INDEX(销售发票流水!V:V,MATCH(E187,销售发票流水!G:G,0))</f>
        <v>0</v>
      </c>
      <c r="J187" s="4">
        <f>INDEX(销售发票流水!Z:Z,MATCH(E187,销售发票流水!G:G,0))</f>
        <v>2056.64</v>
      </c>
      <c r="K187" t="str">
        <f>INDEX(销售发票流水!AH:AH,MATCH(E187,销售发票流水!G:G,0))</f>
        <v/>
      </c>
    </row>
    <row r="188" spans="1:11" x14ac:dyDescent="0.25">
      <c r="A188" s="5">
        <f>INDEX(销售发票流水!A:A,MATCH(E188,销售发票流水!G:G,0))</f>
        <v>45218.04115740741</v>
      </c>
      <c r="B188" t="str">
        <f>INDEX(销售发票流水!F:F,MATCH(E188,销售发票流水!G:G,0))</f>
        <v>AC-PLAZA FORTUNA S.L</v>
      </c>
      <c r="C188" t="str">
        <f>INDEX(销售发票流水!O:O,MATCH(E188,销售发票流水!G:G,0))</f>
        <v>MADRID</v>
      </c>
      <c r="D188" t="str">
        <f>INDEX(销售发票流水!P:P,MATCH(E188,销售发票流水!G:G,0))</f>
        <v>AC-PLAZA FORTUNA S.L</v>
      </c>
      <c r="E188" t="s">
        <v>1368</v>
      </c>
      <c r="F188" t="str">
        <f>INDEX(销售发票流水!S:S,MATCH(E188,销售发票流水!G:G,0))</f>
        <v>B67860122</v>
      </c>
      <c r="G188" s="4">
        <f>INDEX(销售发票流水!T:T,MATCH(E188,销售发票流水!G:G,0))</f>
        <v>483.47</v>
      </c>
      <c r="H188" s="4">
        <f>INDEX(销售发票流水!U:U,MATCH(E188,销售发票流水!G:G,0))</f>
        <v>101.53</v>
      </c>
      <c r="I188" s="4">
        <f>INDEX(销售发票流水!V:V,MATCH(E188,销售发票流水!G:G,0))</f>
        <v>0</v>
      </c>
      <c r="J188" s="4">
        <f>INDEX(销售发票流水!Z:Z,MATCH(E188,销售发票流水!G:G,0))</f>
        <v>585</v>
      </c>
      <c r="K188" t="str">
        <f>INDEX(销售发票流水!AH:AH,MATCH(E188,销售发票流水!G:G,0))</f>
        <v/>
      </c>
    </row>
    <row r="189" spans="1:11" x14ac:dyDescent="0.25">
      <c r="A189" s="5">
        <f>INDEX(销售发票流水!A:A,MATCH(E189,销售发票流水!G:G,0))</f>
        <v>45218.04115740741</v>
      </c>
      <c r="B189" t="str">
        <f>INDEX(销售发票流水!F:F,MATCH(E189,销售发票流水!G:G,0))</f>
        <v>IUNTECH GALICIA S.L 齐力分公司</v>
      </c>
      <c r="C189" t="str">
        <f>INDEX(销售发票流水!O:O,MATCH(E189,销售发票流水!G:G,0))</f>
        <v>PUXEIROS (MOS)</v>
      </c>
      <c r="D189" t="str">
        <f>INDEX(销售发票流水!P:P,MATCH(E189,销售发票流水!G:G,0))</f>
        <v>IUNTECH GALICIA S.L</v>
      </c>
      <c r="E189" t="s">
        <v>1372</v>
      </c>
      <c r="F189" t="str">
        <f>INDEX(销售发票流水!S:S,MATCH(E189,销售发票流水!G:G,0))</f>
        <v>B27811553</v>
      </c>
      <c r="G189" s="4">
        <f>INDEX(销售发票流水!T:T,MATCH(E189,销售发票流水!G:G,0))</f>
        <v>914.4</v>
      </c>
      <c r="H189" s="4">
        <f>INDEX(销售发票流水!U:U,MATCH(E189,销售发票流水!G:G,0))</f>
        <v>192.02</v>
      </c>
      <c r="I189" s="4">
        <f>INDEX(销售发票流水!V:V,MATCH(E189,销售发票流水!G:G,0))</f>
        <v>0</v>
      </c>
      <c r="J189" s="4">
        <f>INDEX(销售发票流水!Z:Z,MATCH(E189,销售发票流水!G:G,0))</f>
        <v>1106.42</v>
      </c>
      <c r="K189" t="str">
        <f>INDEX(销售发票流水!AH:AH,MATCH(E189,销售发票流水!G:G,0))</f>
        <v/>
      </c>
    </row>
    <row r="190" spans="1:11" x14ac:dyDescent="0.25">
      <c r="A190" s="5">
        <f>INDEX(销售发票流水!A:A,MATCH(E190,销售发票流水!G:G,0))</f>
        <v>45218.04115740741</v>
      </c>
      <c r="B190" t="str">
        <f>INDEX(销售发票流水!F:F,MATCH(E190,销售发票流水!G:G,0))</f>
        <v>PAN MINPING</v>
      </c>
      <c r="C190" t="str">
        <f>INDEX(销售发票流水!O:O,MATCH(E190,销售发票流水!G:G,0))</f>
        <v>SEVILLA</v>
      </c>
      <c r="D190" t="str">
        <f>INDEX(销售发票流水!P:P,MATCH(E190,销售发票流水!G:G,0))</f>
        <v>PAN MINPING</v>
      </c>
      <c r="E190" t="s">
        <v>1376</v>
      </c>
      <c r="F190" t="str">
        <f>INDEX(销售发票流水!S:S,MATCH(E190,销售发票流水!G:G,0))</f>
        <v>X2179506A</v>
      </c>
      <c r="G190" s="4">
        <f>INDEX(销售发票流水!T:T,MATCH(E190,销售发票流水!G:G,0))</f>
        <v>496.28</v>
      </c>
      <c r="H190" s="4">
        <f>INDEX(销售发票流水!U:U,MATCH(E190,销售发票流水!G:G,0))</f>
        <v>104.21</v>
      </c>
      <c r="I190" s="4">
        <f>INDEX(销售发票流水!V:V,MATCH(E190,销售发票流水!G:G,0))</f>
        <v>25.81</v>
      </c>
      <c r="J190" s="4">
        <f>INDEX(销售发票流水!Z:Z,MATCH(E190,销售发票流水!G:G,0))</f>
        <v>626.29999999999995</v>
      </c>
      <c r="K190" t="str">
        <f>INDEX(销售发票流水!AH:AH,MATCH(E190,销售发票流水!G:G,0))</f>
        <v/>
      </c>
    </row>
    <row r="191" spans="1:11" x14ac:dyDescent="0.25">
      <c r="A191" s="5">
        <f>INDEX(销售发票流水!A:A,MATCH(E191,销售发票流水!G:G,0))</f>
        <v>45218.04115740741</v>
      </c>
      <c r="B191" t="str">
        <f>INDEX(销售发票流水!F:F,MATCH(E191,销售发票流水!G:G,0))</f>
        <v>CORTE CHINO QIU S.L</v>
      </c>
      <c r="C191" t="str">
        <f>INDEX(销售发票流水!O:O,MATCH(E191,销售发票流水!G:G,0))</f>
        <v>MADRID</v>
      </c>
      <c r="D191" t="str">
        <f>INDEX(销售发票流水!P:P,MATCH(E191,销售发票流水!G:G,0))</f>
        <v>CORTE CHINO QIU S.L</v>
      </c>
      <c r="E191" t="s">
        <v>1381</v>
      </c>
      <c r="F191" t="str">
        <f>INDEX(销售发票流水!S:S,MATCH(E191,销售发票流水!G:G,0))</f>
        <v>B87369898</v>
      </c>
      <c r="G191" s="4">
        <f>INDEX(销售发票流水!T:T,MATCH(E191,销售发票流水!G:G,0))</f>
        <v>-13.07</v>
      </c>
      <c r="H191" s="4">
        <f>INDEX(销售发票流水!U:U,MATCH(E191,销售发票流水!G:G,0))</f>
        <v>-2.75</v>
      </c>
      <c r="I191" s="4">
        <f>INDEX(销售发票流水!V:V,MATCH(E191,销售发票流水!G:G,0))</f>
        <v>0</v>
      </c>
      <c r="J191" s="4">
        <f>INDEX(销售发票流水!Z:Z,MATCH(E191,销售发票流水!G:G,0))</f>
        <v>-15.82</v>
      </c>
      <c r="K191" t="str">
        <f>INDEX(销售发票流水!AH:AH,MATCH(E191,销售发票流水!G:G,0))</f>
        <v>FTS23/0001815</v>
      </c>
    </row>
    <row r="192" spans="1:11" x14ac:dyDescent="0.25">
      <c r="A192" s="5">
        <f>INDEX(销售发票流水!A:A,MATCH(E192,销售发票流水!G:G,0))</f>
        <v>45218.04115740741</v>
      </c>
      <c r="B192" t="str">
        <f>INDEX(销售发票流水!F:F,MATCH(E192,销售发票流水!G:G,0))</f>
        <v>CORTE CHINO QIU S.L</v>
      </c>
      <c r="C192" t="str">
        <f>INDEX(销售发票流水!O:O,MATCH(E192,销售发票流水!G:G,0))</f>
        <v>MADRID</v>
      </c>
      <c r="D192" t="str">
        <f>INDEX(销售发票流水!P:P,MATCH(E192,销售发票流水!G:G,0))</f>
        <v>CORTE CHINO QIU S.L</v>
      </c>
      <c r="E192" t="s">
        <v>1386</v>
      </c>
      <c r="F192" t="str">
        <f>INDEX(销售发票流水!S:S,MATCH(E192,销售发票流水!G:G,0))</f>
        <v>B87369898</v>
      </c>
      <c r="G192" s="4">
        <f>INDEX(销售发票流水!T:T,MATCH(E192,销售发票流水!G:G,0))</f>
        <v>1236.07</v>
      </c>
      <c r="H192" s="4">
        <f>INDEX(销售发票流水!U:U,MATCH(E192,销售发票流水!G:G,0))</f>
        <v>259.58</v>
      </c>
      <c r="I192" s="4">
        <f>INDEX(销售发票流水!V:V,MATCH(E192,销售发票流水!G:G,0))</f>
        <v>0</v>
      </c>
      <c r="J192" s="4">
        <f>INDEX(销售发票流水!Z:Z,MATCH(E192,销售发票流水!G:G,0))</f>
        <v>1495.65</v>
      </c>
      <c r="K192" t="str">
        <f>INDEX(销售发票流水!AH:AH,MATCH(E192,销售发票流水!G:G,0))</f>
        <v/>
      </c>
    </row>
    <row r="193" spans="1:11" x14ac:dyDescent="0.25">
      <c r="A193" s="5">
        <f>INDEX(销售发票流水!A:A,MATCH(E193,销售发票流水!G:G,0))</f>
        <v>45218.04115740741</v>
      </c>
      <c r="B193" t="str">
        <f>INDEX(销售发票流水!F:F,MATCH(E193,销售发票流水!G:G,0))</f>
        <v>YONGWEI CHEN</v>
      </c>
      <c r="C193" t="str">
        <f>INDEX(销售发票流水!O:O,MATCH(E193,销售发票流水!G:G,0))</f>
        <v>PALAMOS</v>
      </c>
      <c r="D193" t="str">
        <f>INDEX(销售发票流水!P:P,MATCH(E193,销售发票流水!G:G,0))</f>
        <v>YONGWEI CHEN</v>
      </c>
      <c r="E193" t="s">
        <v>1389</v>
      </c>
      <c r="F193" t="str">
        <f>INDEX(销售发票流水!S:S,MATCH(E193,销售发票流水!G:G,0))</f>
        <v>X2700158G</v>
      </c>
      <c r="G193" s="4">
        <f>INDEX(销售发票流水!T:T,MATCH(E193,销售发票流水!G:G,0))</f>
        <v>1504.04</v>
      </c>
      <c r="H193" s="4">
        <f>INDEX(销售发票流水!U:U,MATCH(E193,销售发票流水!G:G,0))</f>
        <v>315.85000000000002</v>
      </c>
      <c r="I193" s="4">
        <f>INDEX(销售发票流水!V:V,MATCH(E193,销售发票流水!G:G,0))</f>
        <v>78.209999999999994</v>
      </c>
      <c r="J193" s="4">
        <f>INDEX(销售发票流水!Z:Z,MATCH(E193,销售发票流水!G:G,0))</f>
        <v>1898.1</v>
      </c>
      <c r="K193" t="str">
        <f>INDEX(销售发票流水!AH:AH,MATCH(E193,销售发票流水!G:G,0))</f>
        <v/>
      </c>
    </row>
    <row r="194" spans="1:11" x14ac:dyDescent="0.25">
      <c r="A194" s="5">
        <f>INDEX(销售发票流水!A:A,MATCH(E194,销售发票流水!G:G,0))</f>
        <v>45218.04115740741</v>
      </c>
      <c r="B194" t="str">
        <f>INDEX(销售发票流水!F:F,MATCH(E194,销售发票流水!G:G,0))</f>
        <v>BASAR LLUIS COMPANYS S.L</v>
      </c>
      <c r="C194" t="str">
        <f>INDEX(销售发票流水!O:O,MATCH(E194,销售发票流水!G:G,0))</f>
        <v>SAN CUGAT DEL VALLES</v>
      </c>
      <c r="D194" t="str">
        <f>INDEX(销售发票流水!P:P,MATCH(E194,销售发票流水!G:G,0))</f>
        <v>BASAR LLUIS COMPANYS S.L</v>
      </c>
      <c r="E194" t="s">
        <v>1392</v>
      </c>
      <c r="F194" t="str">
        <f>INDEX(销售发票流水!S:S,MATCH(E194,销售发票流水!G:G,0))</f>
        <v>B66366824</v>
      </c>
      <c r="G194" s="4">
        <f>INDEX(销售发票流水!T:T,MATCH(E194,销售发票流水!G:G,0))</f>
        <v>825.79</v>
      </c>
      <c r="H194" s="4">
        <f>INDEX(销售发票流水!U:U,MATCH(E194,销售发票流水!G:G,0))</f>
        <v>173.41</v>
      </c>
      <c r="I194" s="4">
        <f>INDEX(销售发票流水!V:V,MATCH(E194,销售发票流水!G:G,0))</f>
        <v>0</v>
      </c>
      <c r="J194" s="4">
        <f>INDEX(销售发票流水!Z:Z,MATCH(E194,销售发票流水!G:G,0))</f>
        <v>999.2</v>
      </c>
      <c r="K194" t="str">
        <f>INDEX(销售发票流水!AH:AH,MATCH(E194,销售发票流水!G:G,0))</f>
        <v/>
      </c>
    </row>
    <row r="195" spans="1:11" x14ac:dyDescent="0.25">
      <c r="A195" s="5">
        <f>INDEX(销售发票流水!A:A,MATCH(E195,销售发票流水!G:G,0))</f>
        <v>45218.04115740741</v>
      </c>
      <c r="B195" t="str">
        <f>INDEX(销售发票流水!F:F,MATCH(E195,销售发票流水!G:G,0))</f>
        <v>GRAN BAZAR ALCALA 2020 S.L</v>
      </c>
      <c r="C195" t="str">
        <f>INDEX(销售发票流水!O:O,MATCH(E195,销售发票流水!G:G,0))</f>
        <v>MADRID</v>
      </c>
      <c r="D195" t="str">
        <f>INDEX(销售发票流水!P:P,MATCH(E195,销售发票流水!G:G,0))</f>
        <v>GRAN BAZAR ALCALA 2020 S.L</v>
      </c>
      <c r="E195" t="s">
        <v>1395</v>
      </c>
      <c r="F195" t="str">
        <f>INDEX(销售发票流水!S:S,MATCH(E195,销售发票流水!G:G,0))</f>
        <v>B01884055</v>
      </c>
      <c r="G195" s="4">
        <f>INDEX(销售发票流水!T:T,MATCH(E195,销售发票流水!G:G,0))</f>
        <v>-23.58</v>
      </c>
      <c r="H195" s="4">
        <f>INDEX(销售发票流水!U:U,MATCH(E195,销售发票流水!G:G,0))</f>
        <v>-4.95</v>
      </c>
      <c r="I195" s="4">
        <f>INDEX(销售发票流水!V:V,MATCH(E195,销售发票流水!G:G,0))</f>
        <v>0</v>
      </c>
      <c r="J195" s="4">
        <f>INDEX(销售发票流水!Z:Z,MATCH(E195,销售发票流水!G:G,0))</f>
        <v>-28.53</v>
      </c>
      <c r="K195" t="str">
        <f>INDEX(销售发票流水!AH:AH,MATCH(E195,销售发票流水!G:G,0))</f>
        <v>FTS23/0002201</v>
      </c>
    </row>
    <row r="196" spans="1:11" x14ac:dyDescent="0.25">
      <c r="A196" s="5">
        <f>INDEX(销售发票流水!A:A,MATCH(E196,销售发票流水!G:G,0))</f>
        <v>45218.04115740741</v>
      </c>
      <c r="B196" t="str">
        <f>INDEX(销售发票流水!F:F,MATCH(E196,销售发票流水!G:G,0))</f>
        <v>MARKET FAMILY XU S.L</v>
      </c>
      <c r="C196" t="str">
        <f>INDEX(销售发票流水!O:O,MATCH(E196,销售发票流水!G:G,0))</f>
        <v>GONDOMAR</v>
      </c>
      <c r="D196" t="str">
        <f>INDEX(销售发票流水!P:P,MATCH(E196,销售发票流水!G:G,0))</f>
        <v>MARKET FAMILY XU S.L</v>
      </c>
      <c r="E196" t="s">
        <v>1397</v>
      </c>
      <c r="F196" t="str">
        <f>INDEX(销售发票流水!S:S,MATCH(E196,销售发票流水!G:G,0))</f>
        <v>B27810332</v>
      </c>
      <c r="G196" s="4">
        <f>INDEX(销售发票流水!T:T,MATCH(E196,销售发票流水!G:G,0))</f>
        <v>807.19</v>
      </c>
      <c r="H196" s="4">
        <f>INDEX(销售发票流水!U:U,MATCH(E196,销售发票流水!G:G,0))</f>
        <v>169.51</v>
      </c>
      <c r="I196" s="4">
        <f>INDEX(销售发票流水!V:V,MATCH(E196,销售发票流水!G:G,0))</f>
        <v>0</v>
      </c>
      <c r="J196" s="4">
        <f>INDEX(销售发票流水!Z:Z,MATCH(E196,销售发票流水!G:G,0))</f>
        <v>976.7</v>
      </c>
      <c r="K196" t="str">
        <f>INDEX(销售发票流水!AH:AH,MATCH(E196,销售发票流水!G:G,0))</f>
        <v/>
      </c>
    </row>
    <row r="197" spans="1:11" x14ac:dyDescent="0.25">
      <c r="A197" s="5">
        <f>INDEX(销售发票流水!A:A,MATCH(E197,销售发票流水!G:G,0))</f>
        <v>45218.04115740741</v>
      </c>
      <c r="B197" t="str">
        <f>INDEX(销售发票流水!F:F,MATCH(E197,销售发票流水!G:G,0))</f>
        <v>FU LIN</v>
      </c>
      <c r="C197" t="str">
        <f>INDEX(销售发票流水!O:O,MATCH(E197,销售发票流水!G:G,0))</f>
        <v>SAN CUGAT DE VALLES</v>
      </c>
      <c r="D197" t="str">
        <f>INDEX(销售发票流水!P:P,MATCH(E197,销售发票流水!G:G,0))</f>
        <v>FU LIN</v>
      </c>
      <c r="E197" t="s">
        <v>1401</v>
      </c>
      <c r="F197" t="str">
        <f>INDEX(销售发票流水!S:S,MATCH(E197,销售发票流水!G:G,0))</f>
        <v>X2179118Y</v>
      </c>
      <c r="G197" s="4">
        <f>INDEX(销售发票流水!T:T,MATCH(E197,销售发票流水!G:G,0))</f>
        <v>440.62</v>
      </c>
      <c r="H197" s="4">
        <f>INDEX(销售发票流水!U:U,MATCH(E197,销售发票流水!G:G,0))</f>
        <v>92.53</v>
      </c>
      <c r="I197" s="4">
        <f>INDEX(销售发票流水!V:V,MATCH(E197,销售发票流水!G:G,0))</f>
        <v>22.91</v>
      </c>
      <c r="J197" s="4">
        <f>INDEX(销售发票流水!Z:Z,MATCH(E197,销售发票流水!G:G,0))</f>
        <v>556.05999999999995</v>
      </c>
      <c r="K197" t="str">
        <f>INDEX(销售发票流水!AH:AH,MATCH(E197,销售发票流水!G:G,0))</f>
        <v/>
      </c>
    </row>
    <row r="198" spans="1:11" x14ac:dyDescent="0.25">
      <c r="A198" s="5">
        <f>INDEX(销售发票流水!A:A,MATCH(E198,销售发票流水!G:G,0))</f>
        <v>45218.04115740741</v>
      </c>
      <c r="B198" t="str">
        <f>INDEX(销售发票流水!F:F,MATCH(E198,销售发票流水!G:G,0))</f>
        <v>YIMINGCHEN PROSPERIDAD S.L</v>
      </c>
      <c r="C198" t="str">
        <f>INDEX(销售发票流水!O:O,MATCH(E198,销售发票流水!G:G,0))</f>
        <v>ALICANTE</v>
      </c>
      <c r="D198" t="str">
        <f>INDEX(销售发票流水!P:P,MATCH(E198,销售发票流水!G:G,0))</f>
        <v>YIMINGCHEN PROSPERIDAD S.L</v>
      </c>
      <c r="E198" t="s">
        <v>1406</v>
      </c>
      <c r="F198" t="str">
        <f>INDEX(销售发票流水!S:S,MATCH(E198,销售发票流水!G:G,0))</f>
        <v>B42513796</v>
      </c>
      <c r="G198" s="4">
        <f>INDEX(销售发票流水!T:T,MATCH(E198,销售发票流水!G:G,0))</f>
        <v>262.27</v>
      </c>
      <c r="H198" s="4">
        <f>INDEX(销售发票流水!U:U,MATCH(E198,销售发票流水!G:G,0))</f>
        <v>55.08</v>
      </c>
      <c r="I198" s="4">
        <f>INDEX(销售发票流水!V:V,MATCH(E198,销售发票流水!G:G,0))</f>
        <v>0</v>
      </c>
      <c r="J198" s="4">
        <f>INDEX(销售发票流水!Z:Z,MATCH(E198,销售发票流水!G:G,0))</f>
        <v>317.35000000000002</v>
      </c>
      <c r="K198" t="str">
        <f>INDEX(销售发票流水!AH:AH,MATCH(E198,销售发票流水!G:G,0))</f>
        <v/>
      </c>
    </row>
    <row r="199" spans="1:11" x14ac:dyDescent="0.25">
      <c r="A199" s="5">
        <f>INDEX(销售发票流水!A:A,MATCH(E199,销售发票流水!G:G,0))</f>
        <v>45219.04115740741</v>
      </c>
      <c r="B199" t="str">
        <f>INDEX(销售发票流水!F:F,MATCH(E199,销售发票流水!G:G,0))</f>
        <v>COVALPETROL S.L.</v>
      </c>
      <c r="C199" t="str">
        <f>INDEX(销售发票流水!O:O,MATCH(E199,销售发票流水!G:G,0))</f>
        <v>PICASSENT</v>
      </c>
      <c r="D199" t="str">
        <f>INDEX(销售发票流水!P:P,MATCH(E199,销售发票流水!G:G,0))</f>
        <v>COVALPETROL S.L.</v>
      </c>
      <c r="E199" t="s">
        <v>1412</v>
      </c>
      <c r="F199" t="str">
        <f>INDEX(销售发票流水!S:S,MATCH(E199,销售发票流水!G:G,0))</f>
        <v>B96798657</v>
      </c>
      <c r="G199" s="4">
        <f>INDEX(销售发票流水!T:T,MATCH(E199,销售发票流水!G:G,0))</f>
        <v>730.41</v>
      </c>
      <c r="H199" s="4">
        <f>INDEX(销售发票流水!U:U,MATCH(E199,销售发票流水!G:G,0))</f>
        <v>153.38999999999999</v>
      </c>
      <c r="I199" s="4">
        <f>INDEX(销售发票流水!V:V,MATCH(E199,销售发票流水!G:G,0))</f>
        <v>0</v>
      </c>
      <c r="J199" s="4">
        <f>INDEX(销售发票流水!Z:Z,MATCH(E199,销售发票流水!G:G,0))</f>
        <v>883.8</v>
      </c>
      <c r="K199" t="str">
        <f>INDEX(销售发票流水!AH:AH,MATCH(E199,销售发票流水!G:G,0))</f>
        <v/>
      </c>
    </row>
    <row r="200" spans="1:11" x14ac:dyDescent="0.25">
      <c r="A200" s="5">
        <f>INDEX(销售发票流水!A:A,MATCH(E200,销售发票流水!G:G,0))</f>
        <v>45219.04115740741</v>
      </c>
      <c r="B200" t="str">
        <f>INDEX(销售发票流水!F:F,MATCH(E200,销售发票流水!G:G,0))</f>
        <v>ALBOX-2014 S.L</v>
      </c>
      <c r="C200" t="str">
        <f>INDEX(销售发票流水!O:O,MATCH(E200,销售发票流水!G:G,0))</f>
        <v>ALBOX</v>
      </c>
      <c r="D200" t="str">
        <f>INDEX(销售发票流水!P:P,MATCH(E200,销售发票流水!G:G,0))</f>
        <v>ALBOX-2014 S.L</v>
      </c>
      <c r="E200" t="s">
        <v>1417</v>
      </c>
      <c r="F200" t="str">
        <f>INDEX(销售发票流水!S:S,MATCH(E200,销售发票流水!G:G,0))</f>
        <v>B54801154</v>
      </c>
      <c r="G200" s="4">
        <f>INDEX(销售发票流水!T:T,MATCH(E200,销售发票流水!G:G,0))</f>
        <v>1748.84</v>
      </c>
      <c r="H200" s="4">
        <f>INDEX(销售发票流水!U:U,MATCH(E200,销售发票流水!G:G,0))</f>
        <v>367.26</v>
      </c>
      <c r="I200" s="4">
        <f>INDEX(销售发票流水!V:V,MATCH(E200,销售发票流水!G:G,0))</f>
        <v>0</v>
      </c>
      <c r="J200" s="4">
        <f>INDEX(销售发票流水!Z:Z,MATCH(E200,销售发票流水!G:G,0))</f>
        <v>2116.1</v>
      </c>
      <c r="K200" t="str">
        <f>INDEX(销售发票流水!AH:AH,MATCH(E200,销售发票流水!G:G,0))</f>
        <v/>
      </c>
    </row>
    <row r="201" spans="1:11" x14ac:dyDescent="0.25">
      <c r="A201" s="5">
        <f>INDEX(销售发票流水!A:A,MATCH(E201,销售发票流水!G:G,0))</f>
        <v>45219.04115740741</v>
      </c>
      <c r="B201" t="str">
        <f>INDEX(销售发票流水!F:F,MATCH(E201,销售发票流水!G:G,0))</f>
        <v>EURO BAZAR JIN S.L</v>
      </c>
      <c r="C201" t="str">
        <f>INDEX(销售发票流水!O:O,MATCH(E201,销售发票流水!G:G,0))</f>
        <v>MADRID</v>
      </c>
      <c r="D201" t="str">
        <f>INDEX(销售发票流水!P:P,MATCH(E201,销售发票流水!G:G,0))</f>
        <v>EURO BAZAR JIN S.L</v>
      </c>
      <c r="E201" t="s">
        <v>1421</v>
      </c>
      <c r="F201" t="str">
        <f>INDEX(销售发票流水!S:S,MATCH(E201,销售发票流水!G:G,0))</f>
        <v>B87199642</v>
      </c>
      <c r="G201" s="4">
        <f>INDEX(销售发票流水!T:T,MATCH(E201,销售发票流水!G:G,0))</f>
        <v>269.39999999999998</v>
      </c>
      <c r="H201" s="4">
        <f>INDEX(销售发票流水!U:U,MATCH(E201,销售发票流水!G:G,0))</f>
        <v>56.58</v>
      </c>
      <c r="I201" s="4">
        <f>INDEX(销售发票流水!V:V,MATCH(E201,销售发票流水!G:G,0))</f>
        <v>0</v>
      </c>
      <c r="J201" s="4">
        <f>INDEX(销售发票流水!Z:Z,MATCH(E201,销售发票流水!G:G,0))</f>
        <v>325.98</v>
      </c>
      <c r="K201" t="str">
        <f>INDEX(销售发票流水!AH:AH,MATCH(E201,销售发票流水!G:G,0))</f>
        <v/>
      </c>
    </row>
    <row r="202" spans="1:11" x14ac:dyDescent="0.25">
      <c r="A202" s="5">
        <f>INDEX(销售发票流水!A:A,MATCH(E202,销售发票流水!G:G,0))</f>
        <v>45219.04115740741</v>
      </c>
      <c r="B202" t="str">
        <f>INDEX(销售发票流水!F:F,MATCH(E202,销售发票流水!G:G,0))</f>
        <v>HIPERMARKET HAOMAI S.L</v>
      </c>
      <c r="C202" t="str">
        <f>INDEX(销售发票流水!O:O,MATCH(E202,销售发票流水!G:G,0))</f>
        <v>BOIRO</v>
      </c>
      <c r="D202" t="str">
        <f>INDEX(销售发票流水!P:P,MATCH(E202,销售发票流水!G:G,0))</f>
        <v>HIPERMARKET HAOMAI S.L</v>
      </c>
      <c r="E202" t="s">
        <v>1424</v>
      </c>
      <c r="F202" t="str">
        <f>INDEX(销售发票流水!S:S,MATCH(E202,销售发票流水!G:G,0))</f>
        <v>B70477039</v>
      </c>
      <c r="G202" s="4">
        <f>INDEX(销售发票流水!T:T,MATCH(E202,销售发票流水!G:G,0))</f>
        <v>250.41</v>
      </c>
      <c r="H202" s="4">
        <f>INDEX(销售发票流水!U:U,MATCH(E202,销售发票流水!G:G,0))</f>
        <v>52.59</v>
      </c>
      <c r="I202" s="4">
        <f>INDEX(销售发票流水!V:V,MATCH(E202,销售发票流水!G:G,0))</f>
        <v>0</v>
      </c>
      <c r="J202" s="4">
        <f>INDEX(销售发票流水!Z:Z,MATCH(E202,销售发票流水!G:G,0))</f>
        <v>303</v>
      </c>
      <c r="K202" t="str">
        <f>INDEX(销售发票流水!AH:AH,MATCH(E202,销售发票流水!G:G,0))</f>
        <v/>
      </c>
    </row>
    <row r="203" spans="1:11" x14ac:dyDescent="0.25">
      <c r="A203" s="5">
        <f>INDEX(销售发票流水!A:A,MATCH(E203,销售发票流水!G:G,0))</f>
        <v>45219.04115740741</v>
      </c>
      <c r="B203" t="str">
        <f>INDEX(销售发票流水!F:F,MATCH(E203,销售发票流水!G:G,0))</f>
        <v>FU DA 2017 S.L</v>
      </c>
      <c r="C203" t="str">
        <f>INDEX(销售发票流水!O:O,MATCH(E203,销售发票流水!G:G,0))</f>
        <v>VITORIA</v>
      </c>
      <c r="D203" t="str">
        <f>INDEX(销售发票流水!P:P,MATCH(E203,销售发票流水!G:G,0))</f>
        <v>FU DA 2017 S.L</v>
      </c>
      <c r="E203" t="s">
        <v>1427</v>
      </c>
      <c r="F203" t="str">
        <f>INDEX(销售发票流水!S:S,MATCH(E203,销售发票流水!G:G,0))</f>
        <v>B01561802</v>
      </c>
      <c r="G203" s="4">
        <f>INDEX(销售发票流水!T:T,MATCH(E203,销售发票流水!G:G,0))</f>
        <v>-1.49</v>
      </c>
      <c r="H203" s="4">
        <f>INDEX(销售发票流水!U:U,MATCH(E203,销售发票流水!G:G,0))</f>
        <v>-0.31</v>
      </c>
      <c r="I203" s="4">
        <f>INDEX(销售发票流水!V:V,MATCH(E203,销售发票流水!G:G,0))</f>
        <v>0</v>
      </c>
      <c r="J203" s="4">
        <f>INDEX(销售发票流水!Z:Z,MATCH(E203,销售发票流水!G:G,0))</f>
        <v>-1.8</v>
      </c>
      <c r="K203" t="s">
        <v>1144</v>
      </c>
    </row>
    <row r="204" spans="1:11" x14ac:dyDescent="0.25">
      <c r="A204" s="5">
        <f>INDEX(销售发票流水!A:A,MATCH(E204,销售发票流水!G:G,0))</f>
        <v>45219.04115740741</v>
      </c>
      <c r="B204" t="str">
        <f>INDEX(销售发票流水!F:F,MATCH(E204,销售发票流水!G:G,0))</f>
        <v>IUNTECH GALICIA S.L 齐力分公司</v>
      </c>
      <c r="C204" t="str">
        <f>INDEX(销售发票流水!O:O,MATCH(E204,销售发票流水!G:G,0))</f>
        <v>PUXEIROS (MOS)</v>
      </c>
      <c r="D204" t="str">
        <f>INDEX(销售发票流水!P:P,MATCH(E204,销售发票流水!G:G,0))</f>
        <v>IUNTECH GALICIA S.L</v>
      </c>
      <c r="E204" t="s">
        <v>1430</v>
      </c>
      <c r="F204" t="str">
        <f>INDEX(销售发票流水!S:S,MATCH(E204,销售发票流水!G:G,0))</f>
        <v>B27811553</v>
      </c>
      <c r="G204" s="4">
        <f>INDEX(销售发票流水!T:T,MATCH(E204,销售发票流水!G:G,0))</f>
        <v>2</v>
      </c>
      <c r="H204" s="4">
        <f>INDEX(销售发票流水!U:U,MATCH(E204,销售发票流水!G:G,0))</f>
        <v>0.42</v>
      </c>
      <c r="I204" s="4">
        <f>INDEX(销售发票流水!V:V,MATCH(E204,销售发票流水!G:G,0))</f>
        <v>0</v>
      </c>
      <c r="J204" s="4">
        <f>INDEX(销售发票流水!Z:Z,MATCH(E204,销售发票流水!G:G,0))</f>
        <v>2.42</v>
      </c>
      <c r="K204" t="str">
        <f>INDEX(销售发票流水!AH:AH,MATCH(E204,销售发票流水!G:G,0))</f>
        <v/>
      </c>
    </row>
    <row r="205" spans="1:11" x14ac:dyDescent="0.25">
      <c r="A205" s="5">
        <f>INDEX(销售发票流水!A:A,MATCH(E205,销售发票流水!G:G,0))</f>
        <v>45219.04115740741</v>
      </c>
      <c r="B205" t="str">
        <f>INDEX(销售发票流水!F:F,MATCH(E205,销售发票流水!G:G,0))</f>
        <v>HIPER HOGAR POPULAR S.L</v>
      </c>
      <c r="C205" t="str">
        <f>INDEX(销售发票流水!O:O,MATCH(E205,销售发票流水!G:G,0))</f>
        <v>PALMA DE MALLORCA</v>
      </c>
      <c r="D205" t="str">
        <f>INDEX(销售发票流水!P:P,MATCH(E205,销售发票流水!G:G,0))</f>
        <v>HIPER HOGAR POPULAR S.L</v>
      </c>
      <c r="E205" t="s">
        <v>1432</v>
      </c>
      <c r="F205" t="str">
        <f>INDEX(销售发票流水!S:S,MATCH(E205,销售发票流水!G:G,0))</f>
        <v>B57667537</v>
      </c>
      <c r="G205" s="4">
        <f>INDEX(销售发票流水!T:T,MATCH(E205,销售发票流水!G:G,0))</f>
        <v>1538.76</v>
      </c>
      <c r="H205" s="4">
        <f>INDEX(销售发票流水!U:U,MATCH(E205,销售发票流水!G:G,0))</f>
        <v>323.14</v>
      </c>
      <c r="I205" s="4">
        <f>INDEX(销售发票流水!V:V,MATCH(E205,销售发票流水!G:G,0))</f>
        <v>0</v>
      </c>
      <c r="J205" s="4">
        <f>INDEX(销售发票流水!Z:Z,MATCH(E205,销售发票流水!G:G,0))</f>
        <v>1861.9</v>
      </c>
      <c r="K205" t="str">
        <f>INDEX(销售发票流水!AH:AH,MATCH(E205,销售发票流水!G:G,0))</f>
        <v/>
      </c>
    </row>
    <row r="206" spans="1:11" x14ac:dyDescent="0.25">
      <c r="A206" s="5">
        <f>INDEX(销售发票流水!A:A,MATCH(E206,销售发票流水!G:G,0))</f>
        <v>45219.04115740741</v>
      </c>
      <c r="B206" t="str">
        <f>INDEX(销售发票流水!F:F,MATCH(E206,销售发票流水!G:G,0))</f>
        <v>LEI YE</v>
      </c>
      <c r="C206" t="str">
        <f>INDEX(销售发票流水!O:O,MATCH(E206,销售发票流水!G:G,0))</f>
        <v>FOZ</v>
      </c>
      <c r="D206" t="str">
        <f>INDEX(销售发票流水!P:P,MATCH(E206,销售发票流水!G:G,0))</f>
        <v>LEI YE</v>
      </c>
      <c r="E206" t="s">
        <v>1438</v>
      </c>
      <c r="F206" t="str">
        <f>INDEX(销售发票流水!S:S,MATCH(E206,销售发票流水!G:G,0))</f>
        <v>X8549237E</v>
      </c>
      <c r="G206" s="4">
        <f>INDEX(销售发票流水!T:T,MATCH(E206,销售发票流水!G:G,0))</f>
        <v>210.95</v>
      </c>
      <c r="H206" s="4">
        <f>INDEX(销售发票流水!U:U,MATCH(E206,销售发票流水!G:G,0))</f>
        <v>44.3</v>
      </c>
      <c r="I206" s="4">
        <f>INDEX(销售发票流水!V:V,MATCH(E206,销售发票流水!G:G,0))</f>
        <v>10.97</v>
      </c>
      <c r="J206" s="4">
        <f>INDEX(销售发票流水!Z:Z,MATCH(E206,销售发票流水!G:G,0))</f>
        <v>266.22000000000003</v>
      </c>
      <c r="K206" t="str">
        <f>INDEX(销售发票流水!AH:AH,MATCH(E206,销售发票流水!G:G,0))</f>
        <v/>
      </c>
    </row>
    <row r="207" spans="1:11" x14ac:dyDescent="0.25">
      <c r="A207" s="5">
        <f>INDEX(销售发票流水!A:A,MATCH(E207,销售发票流水!G:G,0))</f>
        <v>45219.04115740741</v>
      </c>
      <c r="B207" t="str">
        <f>INDEX(销售发票流水!F:F,MATCH(E207,销售发票流水!G:G,0))</f>
        <v>IBARCENTER 2021 S.L</v>
      </c>
      <c r="C207" t="str">
        <f>INDEX(销售发票流水!O:O,MATCH(E207,销售发票流水!G:G,0))</f>
        <v>SESTAO</v>
      </c>
      <c r="D207" t="str">
        <f>INDEX(销售发票流水!P:P,MATCH(E207,销售发票流水!G:G,0))</f>
        <v>IBARCENTER 2021 S.L</v>
      </c>
      <c r="E207" t="s">
        <v>1444</v>
      </c>
      <c r="F207" t="str">
        <f>INDEX(销售发票流水!S:S,MATCH(E207,销售发票流水!G:G,0))</f>
        <v>B16906539</v>
      </c>
      <c r="G207" s="4">
        <f>INDEX(销售发票流水!T:T,MATCH(E207,销售发票流水!G:G,0))</f>
        <v>2150.25</v>
      </c>
      <c r="H207" s="4">
        <f>INDEX(销售发票流水!U:U,MATCH(E207,销售发票流水!G:G,0))</f>
        <v>451.55</v>
      </c>
      <c r="I207" s="4">
        <f>INDEX(销售发票流水!V:V,MATCH(E207,销售发票流水!G:G,0))</f>
        <v>0</v>
      </c>
      <c r="J207" s="4">
        <f>INDEX(销售发票流水!Z:Z,MATCH(E207,销售发票流水!G:G,0))</f>
        <v>2601.8000000000002</v>
      </c>
      <c r="K207" t="str">
        <f>INDEX(销售发票流水!AH:AH,MATCH(E207,销售发票流水!G:G,0))</f>
        <v/>
      </c>
    </row>
    <row r="208" spans="1:11" x14ac:dyDescent="0.25">
      <c r="A208" s="5">
        <f>INDEX(销售发票流水!A:A,MATCH(E208,销售发票流水!G:G,0))</f>
        <v>45219.04115740741</v>
      </c>
      <c r="B208" t="str">
        <f>INDEX(销售发票流水!F:F,MATCH(E208,销售发票流水!G:G,0))</f>
        <v>SENWEI WU</v>
      </c>
      <c r="C208" t="str">
        <f>INDEX(销售发票流水!O:O,MATCH(E208,销售发票流水!G:G,0))</f>
        <v>BINEFAR</v>
      </c>
      <c r="D208" t="str">
        <f>INDEX(销售发票流水!P:P,MATCH(E208,销售发票流水!G:G,0))</f>
        <v>SENWEI WU</v>
      </c>
      <c r="E208" t="s">
        <v>1448</v>
      </c>
      <c r="F208" t="str">
        <f>INDEX(销售发票流水!S:S,MATCH(E208,销售发票流水!G:G,0))</f>
        <v>X4000096M</v>
      </c>
      <c r="G208" s="4">
        <f>INDEX(销售发票流水!T:T,MATCH(E208,销售发票流水!G:G,0))</f>
        <v>468.19</v>
      </c>
      <c r="H208" s="4">
        <f>INDEX(销售发票流水!U:U,MATCH(E208,销售发票流水!G:G,0))</f>
        <v>98.31</v>
      </c>
      <c r="I208" s="4">
        <f>INDEX(销售发票流水!V:V,MATCH(E208,销售发票流水!G:G,0))</f>
        <v>24.35</v>
      </c>
      <c r="J208" s="4">
        <f>INDEX(销售发票流水!Z:Z,MATCH(E208,销售发票流水!G:G,0))</f>
        <v>590.85</v>
      </c>
      <c r="K208" t="str">
        <f>INDEX(销售发票流水!AH:AH,MATCH(E208,销售发票流水!G:G,0))</f>
        <v/>
      </c>
    </row>
    <row r="209" spans="1:11" x14ac:dyDescent="0.25">
      <c r="A209" s="5">
        <f>INDEX(销售发票流水!A:A,MATCH(E209,销售发票流水!G:G,0))</f>
        <v>45219.04115740741</v>
      </c>
      <c r="B209" t="str">
        <f>INDEX(销售发票流水!F:F,MATCH(E209,销售发票流水!G:G,0))</f>
        <v>IUNTECH GALICIA S.L 齐力分公司</v>
      </c>
      <c r="C209" t="str">
        <f>INDEX(销售发票流水!O:O,MATCH(E209,销售发票流水!G:G,0))</f>
        <v>PUXEIROS (MOS)</v>
      </c>
      <c r="D209" t="str">
        <f>INDEX(销售发票流水!P:P,MATCH(E209,销售发票流水!G:G,0))</f>
        <v>IUNTECH GALICIA S.L</v>
      </c>
      <c r="E209" t="s">
        <v>1452</v>
      </c>
      <c r="F209" t="str">
        <f>INDEX(销售发票流水!S:S,MATCH(E209,销售发票流水!G:G,0))</f>
        <v>B27811553</v>
      </c>
      <c r="G209" s="4">
        <f>INDEX(销售发票流水!T:T,MATCH(E209,销售发票流水!G:G,0))</f>
        <v>5.6</v>
      </c>
      <c r="H209" s="4">
        <f>INDEX(销售发票流水!U:U,MATCH(E209,销售发票流水!G:G,0))</f>
        <v>1.18</v>
      </c>
      <c r="I209" s="4">
        <f>INDEX(销售发票流水!V:V,MATCH(E209,销售发票流水!G:G,0))</f>
        <v>0</v>
      </c>
      <c r="J209" s="4">
        <f>INDEX(销售发票流水!Z:Z,MATCH(E209,销售发票流水!G:G,0))</f>
        <v>6.78</v>
      </c>
      <c r="K209" t="str">
        <f>INDEX(销售发票流水!AH:AH,MATCH(E209,销售发票流水!G:G,0))</f>
        <v/>
      </c>
    </row>
    <row r="210" spans="1:11" x14ac:dyDescent="0.25">
      <c r="A210" s="5">
        <f>INDEX(销售发票流水!A:A,MATCH(E210,销售发票流水!G:G,0))</f>
        <v>45219.04115740741</v>
      </c>
      <c r="B210" t="str">
        <f>INDEX(销售发票流水!F:F,MATCH(E210,销售发票流水!G:G,0))</f>
        <v>BAZAR CHINO BARBASTRO S.C</v>
      </c>
      <c r="C210" t="str">
        <f>INDEX(销售发票流水!O:O,MATCH(E210,销售发票流水!G:G,0))</f>
        <v>BARBASTRO</v>
      </c>
      <c r="D210" t="str">
        <f>INDEX(销售发票流水!P:P,MATCH(E210,销售发票流水!G:G,0))</f>
        <v>BAZAR CHINO BARBASTRO S.C</v>
      </c>
      <c r="E210" t="s">
        <v>1456</v>
      </c>
      <c r="F210" t="str">
        <f>INDEX(销售发票流水!S:S,MATCH(E210,销售发票流水!G:G,0))</f>
        <v>J22393557</v>
      </c>
      <c r="G210" s="4">
        <f>INDEX(销售发票流水!T:T,MATCH(E210,销售发票流水!G:G,0))</f>
        <v>347.44</v>
      </c>
      <c r="H210" s="4">
        <f>INDEX(销售发票流水!U:U,MATCH(E210,销售发票流水!G:G,0))</f>
        <v>72.959999999999994</v>
      </c>
      <c r="I210" s="4">
        <f>INDEX(销售发票流水!V:V,MATCH(E210,销售发票流水!G:G,0))</f>
        <v>0</v>
      </c>
      <c r="J210" s="4">
        <f>INDEX(销售发票流水!Z:Z,MATCH(E210,销售发票流水!G:G,0))</f>
        <v>420.4</v>
      </c>
      <c r="K210" t="str">
        <f>INDEX(销售发票流水!AH:AH,MATCH(E210,销售发票流水!G:G,0))</f>
        <v/>
      </c>
    </row>
    <row r="211" spans="1:11" x14ac:dyDescent="0.25">
      <c r="A211" s="5">
        <f>INDEX(销售发票流水!A:A,MATCH(E211,销售发票流水!G:G,0))</f>
        <v>45219.04115740741</v>
      </c>
      <c r="B211" t="str">
        <f>INDEX(销售发票流水!F:F,MATCH(E211,销售发票流水!G:G,0))</f>
        <v>HUI ER TONG S.L.</v>
      </c>
      <c r="C211" t="str">
        <f>INDEX(销售发票流水!O:O,MATCH(E211,销售发票流水!G:G,0))</f>
        <v>AZUQUECA DE HENARES</v>
      </c>
      <c r="D211" t="str">
        <f>INDEX(销售发票流水!P:P,MATCH(E211,销售发票流水!G:G,0))</f>
        <v>HUI ER TONG S.L.</v>
      </c>
      <c r="E211" t="s">
        <v>1462</v>
      </c>
      <c r="F211" t="str">
        <f>INDEX(销售发票流水!S:S,MATCH(E211,销售发票流水!G:G,0))</f>
        <v>B87358461</v>
      </c>
      <c r="G211" s="4">
        <f>INDEX(销售发票流水!T:T,MATCH(E211,销售发票流水!G:G,0))</f>
        <v>650.44000000000005</v>
      </c>
      <c r="H211" s="4">
        <f>INDEX(销售发票流水!U:U,MATCH(E211,销售发票流水!G:G,0))</f>
        <v>136.59</v>
      </c>
      <c r="I211" s="4">
        <f>INDEX(销售发票流水!V:V,MATCH(E211,销售发票流水!G:G,0))</f>
        <v>0</v>
      </c>
      <c r="J211" s="4">
        <f>INDEX(销售发票流水!Z:Z,MATCH(E211,销售发票流水!G:G,0))</f>
        <v>787.03</v>
      </c>
      <c r="K211" t="str">
        <f>INDEX(销售发票流水!AH:AH,MATCH(E211,销售发票流水!G:G,0))</f>
        <v/>
      </c>
    </row>
    <row r="212" spans="1:11" x14ac:dyDescent="0.25">
      <c r="A212" s="5">
        <f>INDEX(销售发票流水!A:A,MATCH(E212,销售发票流水!G:G,0))</f>
        <v>45219.04115740741</v>
      </c>
      <c r="B212" t="str">
        <f>INDEX(销售发票流水!F:F,MATCH(E212,销售发票流水!G:G,0))</f>
        <v>HUI ER TONG S.L.</v>
      </c>
      <c r="C212" t="str">
        <f>INDEX(销售发票流水!O:O,MATCH(E212,销售发票流水!G:G,0))</f>
        <v>AZUQUECA DE HENARES</v>
      </c>
      <c r="D212" t="str">
        <f>INDEX(销售发票流水!P:P,MATCH(E212,销售发票流水!G:G,0))</f>
        <v>HUI ER TONG S.L.</v>
      </c>
      <c r="E212" t="s">
        <v>1465</v>
      </c>
      <c r="F212" t="str">
        <f>INDEX(销售发票流水!S:S,MATCH(E212,销售发票流水!G:G,0))</f>
        <v>B87358461</v>
      </c>
      <c r="G212" s="4">
        <f>INDEX(销售发票流水!T:T,MATCH(E212,销售发票流水!G:G,0))</f>
        <v>-23.28</v>
      </c>
      <c r="H212" s="4">
        <f>INDEX(销售发票流水!U:U,MATCH(E212,销售发票流水!G:G,0))</f>
        <v>-4.8899999999999997</v>
      </c>
      <c r="I212" s="4">
        <f>INDEX(销售发票流水!V:V,MATCH(E212,销售发票流水!G:G,0))</f>
        <v>0</v>
      </c>
      <c r="J212" s="4">
        <f>INDEX(销售发票流水!Z:Z,MATCH(E212,销售发票流水!G:G,0))</f>
        <v>-28.17</v>
      </c>
      <c r="K212" t="str">
        <f>INDEX(销售发票流水!AH:AH,MATCH(E212,销售发票流水!G:G,0))</f>
        <v>FTS23/0002348</v>
      </c>
    </row>
    <row r="213" spans="1:11" x14ac:dyDescent="0.25">
      <c r="A213" s="5">
        <f>INDEX(销售发票流水!A:A,MATCH(E213,销售发票流水!G:G,0))</f>
        <v>45219.04115740741</v>
      </c>
      <c r="B213" t="str">
        <f>INDEX(销售发票流水!F:F,MATCH(E213,销售发票流水!G:G,0))</f>
        <v>UNION HUELVASIA S.L</v>
      </c>
      <c r="C213" t="str">
        <f>INDEX(销售发票流水!O:O,MATCH(E213,销售发票流水!G:G,0))</f>
        <v>HUELVA</v>
      </c>
      <c r="D213" t="str">
        <f>INDEX(销售发票流水!P:P,MATCH(E213,销售发票流水!G:G,0))</f>
        <v>UNION HUELVASIA S.L</v>
      </c>
      <c r="E213" t="s">
        <v>1472</v>
      </c>
      <c r="F213" t="str">
        <f>INDEX(销售发票流水!S:S,MATCH(E213,销售发票流水!G:G,0))</f>
        <v>B09681883</v>
      </c>
      <c r="G213" s="4">
        <f>INDEX(销售发票流水!T:T,MATCH(E213,销售发票流水!G:G,0))</f>
        <v>48.91</v>
      </c>
      <c r="H213" s="4">
        <f>INDEX(销售发票流水!U:U,MATCH(E213,销售发票流水!G:G,0))</f>
        <v>10.27</v>
      </c>
      <c r="I213" s="4">
        <f>INDEX(销售发票流水!V:V,MATCH(E213,销售发票流水!G:G,0))</f>
        <v>0</v>
      </c>
      <c r="J213" s="4">
        <f>INDEX(销售发票流水!Z:Z,MATCH(E213,销售发票流水!G:G,0))</f>
        <v>59.18</v>
      </c>
      <c r="K213" t="str">
        <f>INDEX(销售发票流水!AH:AH,MATCH(E213,销售发票流水!G:G,0))</f>
        <v/>
      </c>
    </row>
    <row r="214" spans="1:11" x14ac:dyDescent="0.25">
      <c r="A214" s="5">
        <f>INDEX(销售发票流水!A:A,MATCH(E214,销售发票流水!G:G,0))</f>
        <v>45219.04115740741</v>
      </c>
      <c r="B214" t="str">
        <f>INDEX(销售发票流水!F:F,MATCH(E214,销售发票流水!G:G,0))</f>
        <v>YUN LAI FU S.L.</v>
      </c>
      <c r="C214" t="str">
        <f>INDEX(销售发票流水!O:O,MATCH(E214,销售发票流水!G:G,0))</f>
        <v>TAFALLA</v>
      </c>
      <c r="D214" t="str">
        <f>INDEX(销售发票流水!P:P,MATCH(E214,销售发票流水!G:G,0))</f>
        <v>YUN LAI FU S.L.</v>
      </c>
      <c r="E214" t="s">
        <v>1479</v>
      </c>
      <c r="F214" t="str">
        <f>INDEX(销售发票流水!S:S,MATCH(E214,销售发票流水!G:G,0))</f>
        <v>B71177307</v>
      </c>
      <c r="G214" s="4">
        <f>INDEX(销售发票流水!T:T,MATCH(E214,销售发票流水!G:G,0))</f>
        <v>1909.09</v>
      </c>
      <c r="H214" s="4">
        <f>INDEX(销售发票流水!U:U,MATCH(E214,销售发票流水!G:G,0))</f>
        <v>400.91</v>
      </c>
      <c r="I214" s="4">
        <f>INDEX(销售发票流水!V:V,MATCH(E214,销售发票流水!G:G,0))</f>
        <v>0</v>
      </c>
      <c r="J214" s="4">
        <f>INDEX(销售发票流水!Z:Z,MATCH(E214,销售发票流水!G:G,0))</f>
        <v>2310</v>
      </c>
      <c r="K214" t="str">
        <f>INDEX(销售发票流水!AH:AH,MATCH(E214,销售发票流水!G:G,0))</f>
        <v/>
      </c>
    </row>
    <row r="215" spans="1:11" x14ac:dyDescent="0.25">
      <c r="A215" s="5">
        <f>INDEX(销售发票流水!A:A,MATCH(E215,销售发票流水!G:G,0))</f>
        <v>45219.04115740741</v>
      </c>
      <c r="B215" t="str">
        <f>INDEX(销售发票流水!F:F,MATCH(E215,销售发票流水!G:G,0))</f>
        <v>VICMARK 2015 S.L</v>
      </c>
      <c r="C215" t="str">
        <f>INDEX(销售发票流水!O:O,MATCH(E215,销售发票流水!G:G,0))</f>
        <v>VALENCIA</v>
      </c>
      <c r="D215" t="str">
        <f>INDEX(销售发票流水!P:P,MATCH(E215,销售发票流水!G:G,0))</f>
        <v>VICMARK 2015 S.L</v>
      </c>
      <c r="E215" t="s">
        <v>1486</v>
      </c>
      <c r="F215" t="str">
        <f>INDEX(销售发票流水!S:S,MATCH(E215,销售发票流水!G:G,0))</f>
        <v>B98723091</v>
      </c>
      <c r="G215" s="4">
        <f>INDEX(销售发票流水!T:T,MATCH(E215,销售发票流水!G:G,0))</f>
        <v>497.85</v>
      </c>
      <c r="H215" s="4">
        <f>INDEX(销售发票流水!U:U,MATCH(E215,销售发票流水!G:G,0))</f>
        <v>104.55</v>
      </c>
      <c r="I215" s="4">
        <f>INDEX(销售发票流水!V:V,MATCH(E215,销售发票流水!G:G,0))</f>
        <v>0</v>
      </c>
      <c r="J215" s="4">
        <f>INDEX(销售发票流水!Z:Z,MATCH(E215,销售发票流水!G:G,0))</f>
        <v>602.39</v>
      </c>
      <c r="K215" t="str">
        <f>INDEX(销售发票流水!AH:AH,MATCH(E215,销售发票流水!G:G,0))</f>
        <v/>
      </c>
    </row>
    <row r="216" spans="1:11" x14ac:dyDescent="0.25">
      <c r="A216" s="5">
        <f>INDEX(销售发票流水!A:A,MATCH(E216,销售发票流水!G:G,0))</f>
        <v>45219.04115740741</v>
      </c>
      <c r="B216" t="str">
        <f>INDEX(销售发票流水!F:F,MATCH(E216,销售发票流水!G:G,0))</f>
        <v>TIENDAS LI LIN S.L</v>
      </c>
      <c r="C216" t="str">
        <f>INDEX(销售发票流水!O:O,MATCH(E216,销售发票流水!G:G,0))</f>
        <v>ALCIRA</v>
      </c>
      <c r="D216" t="str">
        <f>INDEX(销售发票流水!P:P,MATCH(E216,销售发票流水!G:G,0))</f>
        <v>TIENDAS LI LIN S.L</v>
      </c>
      <c r="E216" t="s">
        <v>1492</v>
      </c>
      <c r="F216" t="str">
        <f>INDEX(销售发票流水!S:S,MATCH(E216,销售发票流水!G:G,0))</f>
        <v>B16309866</v>
      </c>
      <c r="G216" s="4">
        <f>INDEX(销售发票流水!T:T,MATCH(E216,销售发票流水!G:G,0))</f>
        <v>706.61</v>
      </c>
      <c r="H216" s="4">
        <f>INDEX(销售发票流水!U:U,MATCH(E216,销售发票流水!G:G,0))</f>
        <v>148.38999999999999</v>
      </c>
      <c r="I216" s="4">
        <f>INDEX(销售发票流水!V:V,MATCH(E216,销售发票流水!G:G,0))</f>
        <v>0</v>
      </c>
      <c r="J216" s="4">
        <f>INDEX(销售发票流水!Z:Z,MATCH(E216,销售发票流水!G:G,0))</f>
        <v>855</v>
      </c>
      <c r="K216" t="str">
        <f>INDEX(销售发票流水!AH:AH,MATCH(E216,销售发票流水!G:G,0))</f>
        <v/>
      </c>
    </row>
    <row r="217" spans="1:11" x14ac:dyDescent="0.25">
      <c r="A217" s="5">
        <f>INDEX(销售发票流水!A:A,MATCH(E217,销售发票流水!G:G,0))</f>
        <v>45219.04115740741</v>
      </c>
      <c r="B217" t="str">
        <f>INDEX(销售发票流水!F:F,MATCH(E217,销售发票流水!G:G,0))</f>
        <v>BAT-BI INFORMATIKA S.L</v>
      </c>
      <c r="C217" t="str">
        <f>INDEX(销售发票流水!O:O,MATCH(E217,销售发票流水!G:G,0))</f>
        <v>TOLOSA</v>
      </c>
      <c r="D217" t="str">
        <f>INDEX(销售发票流水!P:P,MATCH(E217,销售发票流水!G:G,0))</f>
        <v>BAT-BI INFORMATIKA S.L</v>
      </c>
      <c r="E217" t="s">
        <v>1499</v>
      </c>
      <c r="F217" t="str">
        <f>INDEX(销售发票流水!S:S,MATCH(E217,销售发票流水!G:G,0))</f>
        <v>B01823368</v>
      </c>
      <c r="G217" s="4">
        <f>INDEX(销售发票流水!T:T,MATCH(E217,销售发票流水!G:G,0))</f>
        <v>377.89</v>
      </c>
      <c r="H217" s="4">
        <f>INDEX(销售发票流水!U:U,MATCH(E217,销售发票流水!G:G,0))</f>
        <v>79.36</v>
      </c>
      <c r="I217" s="4">
        <f>INDEX(销售发票流水!V:V,MATCH(E217,销售发票流水!G:G,0))</f>
        <v>0</v>
      </c>
      <c r="J217" s="4">
        <f>INDEX(销售发票流水!Z:Z,MATCH(E217,销售发票流水!G:G,0))</f>
        <v>457.24</v>
      </c>
      <c r="K217" t="str">
        <f>INDEX(销售发票流水!AH:AH,MATCH(E217,销售发票流水!G:G,0))</f>
        <v/>
      </c>
    </row>
    <row r="218" spans="1:11" x14ac:dyDescent="0.25">
      <c r="A218" s="5">
        <f>INDEX(销售发票流水!A:A,MATCH(E218,销售发票流水!G:G,0))</f>
        <v>45222.04115740741</v>
      </c>
      <c r="B218" t="str">
        <f>INDEX(销售发票流水!F:F,MATCH(E218,销售发票流水!G:G,0))</f>
        <v>HUI ER TONG S.L.</v>
      </c>
      <c r="C218" t="str">
        <f>INDEX(销售发票流水!O:O,MATCH(E218,销售发票流水!G:G,0))</f>
        <v>AZUQUECA DE HENARES</v>
      </c>
      <c r="D218" t="str">
        <f>INDEX(销售发票流水!P:P,MATCH(E218,销售发票流水!G:G,0))</f>
        <v>HUI ER TONG S.L.</v>
      </c>
      <c r="E218" t="s">
        <v>1504</v>
      </c>
      <c r="F218" t="str">
        <f>INDEX(销售发票流水!S:S,MATCH(E218,销售发票流水!G:G,0))</f>
        <v>B87358461</v>
      </c>
      <c r="G218" s="4">
        <f>INDEX(销售发票流水!T:T,MATCH(E218,销售发票流水!G:G,0))</f>
        <v>553.83000000000004</v>
      </c>
      <c r="H218" s="4">
        <f>INDEX(销售发票流水!U:U,MATCH(E218,销售发票流水!G:G,0))</f>
        <v>116.3</v>
      </c>
      <c r="I218" s="4">
        <f>INDEX(销售发票流水!V:V,MATCH(E218,销售发票流水!G:G,0))</f>
        <v>0</v>
      </c>
      <c r="J218" s="4">
        <f>INDEX(销售发票流水!Z:Z,MATCH(E218,销售发票流水!G:G,0))</f>
        <v>670.13</v>
      </c>
      <c r="K218" t="str">
        <f>INDEX(销售发票流水!AH:AH,MATCH(E218,销售发票流水!G:G,0))</f>
        <v/>
      </c>
    </row>
    <row r="219" spans="1:11" x14ac:dyDescent="0.25">
      <c r="A219" s="5">
        <f>INDEX(销售发票流水!A:A,MATCH(E219,销售发票流水!G:G,0))</f>
        <v>45222.04115740741</v>
      </c>
      <c r="B219" t="str">
        <f>INDEX(销售发票流水!F:F,MATCH(E219,销售发票流水!G:G,0))</f>
        <v>JIANWEI XIA</v>
      </c>
      <c r="C219" t="str">
        <f>INDEX(销售发票流水!O:O,MATCH(E219,销售发票流水!G:G,0))</f>
        <v>TORREJON DE ARDOZ</v>
      </c>
      <c r="D219" t="str">
        <f>INDEX(销售发票流水!P:P,MATCH(E219,销售发票流水!G:G,0))</f>
        <v>JIANWEI XIA</v>
      </c>
      <c r="E219" t="s">
        <v>1508</v>
      </c>
      <c r="F219" t="str">
        <f>INDEX(销售发票流水!S:S,MATCH(E219,销售发票流水!G:G,0))</f>
        <v>X9433375V</v>
      </c>
      <c r="G219" s="4">
        <f>INDEX(销售发票流水!T:T,MATCH(E219,销售发票流水!G:G,0))</f>
        <v>-2.17</v>
      </c>
      <c r="H219" s="4">
        <f>INDEX(销售发票流水!U:U,MATCH(E219,销售发票流水!G:G,0))</f>
        <v>-0.46</v>
      </c>
      <c r="I219" s="4">
        <f>INDEX(销售发票流水!V:V,MATCH(E219,销售发票流水!G:G,0))</f>
        <v>-0.11</v>
      </c>
      <c r="J219" s="4">
        <f>INDEX(销售发票流水!Z:Z,MATCH(E219,销售发票流水!G:G,0))</f>
        <v>-2.74</v>
      </c>
      <c r="K219" t="s">
        <v>1213</v>
      </c>
    </row>
    <row r="220" spans="1:11" x14ac:dyDescent="0.25">
      <c r="A220" s="5">
        <f>INDEX(销售发票流水!A:A,MATCH(E220,销售发票流水!G:G,0))</f>
        <v>45222.04115740741</v>
      </c>
      <c r="B220" t="str">
        <f>INDEX(销售发票流水!F:F,MATCH(E220,销售发票流水!G:G,0))</f>
        <v>WINTOX S.L</v>
      </c>
      <c r="C220" t="str">
        <f>INDEX(销售发票流水!O:O,MATCH(E220,销售发票流水!G:G,0))</f>
        <v>VALENCIA</v>
      </c>
      <c r="D220" t="str">
        <f>INDEX(销售发票流水!P:P,MATCH(E220,销售发票流水!G:G,0))</f>
        <v>WINTOX S.L</v>
      </c>
      <c r="E220" t="s">
        <v>1513</v>
      </c>
      <c r="F220" t="str">
        <f>INDEX(销售发票流水!S:S,MATCH(E220,销售发票流水!G:G,0))</f>
        <v>B98648546</v>
      </c>
      <c r="G220" s="4">
        <f>INDEX(销售发票流水!T:T,MATCH(E220,销售发票流水!G:G,0))</f>
        <v>546.07000000000005</v>
      </c>
      <c r="H220" s="4">
        <f>INDEX(销售发票流水!U:U,MATCH(E220,销售发票流水!G:G,0))</f>
        <v>114.68</v>
      </c>
      <c r="I220" s="4">
        <f>INDEX(销售发票流水!V:V,MATCH(E220,销售发票流水!G:G,0))</f>
        <v>0</v>
      </c>
      <c r="J220" s="4">
        <f>INDEX(销售发票流水!Z:Z,MATCH(E220,销售发票流水!G:G,0))</f>
        <v>660.75</v>
      </c>
      <c r="K220" t="str">
        <f>INDEX(销售发票流水!AH:AH,MATCH(E220,销售发票流水!G:G,0))</f>
        <v/>
      </c>
    </row>
    <row r="221" spans="1:11" x14ac:dyDescent="0.25">
      <c r="A221" s="5">
        <f>INDEX(销售发票流水!A:A,MATCH(E221,销售发票流水!G:G,0))</f>
        <v>45222.04115740741</v>
      </c>
      <c r="B221" t="str">
        <f>INDEX(销售发票流水!F:F,MATCH(E221,销售发票流水!G:G,0))</f>
        <v>BAZAR TORRENT S.L</v>
      </c>
      <c r="C221" t="str">
        <f>INDEX(销售发票流水!O:O,MATCH(E221,销售发票流水!G:G,0))</f>
        <v>TORRENTE</v>
      </c>
      <c r="D221" t="str">
        <f>INDEX(销售发票流水!P:P,MATCH(E221,销售发票流水!G:G,0))</f>
        <v>BAZAR TORRENT S.L</v>
      </c>
      <c r="E221" t="s">
        <v>1519</v>
      </c>
      <c r="F221" t="str">
        <f>INDEX(销售发票流水!S:S,MATCH(E221,销售发票流水!G:G,0))</f>
        <v>B98422777</v>
      </c>
      <c r="G221" s="4">
        <f>INDEX(销售发票流水!T:T,MATCH(E221,销售发票流水!G:G,0))</f>
        <v>414.11</v>
      </c>
      <c r="H221" s="4">
        <f>INDEX(销售发票流水!U:U,MATCH(E221,销售发票流水!G:G,0))</f>
        <v>86.97</v>
      </c>
      <c r="I221" s="4">
        <f>INDEX(销售发票流水!V:V,MATCH(E221,销售发票流水!G:G,0))</f>
        <v>0</v>
      </c>
      <c r="J221" s="4">
        <f>INDEX(销售发票流水!Z:Z,MATCH(E221,销售发票流水!G:G,0))</f>
        <v>501.08</v>
      </c>
      <c r="K221" t="str">
        <f>INDEX(销售发票流水!AH:AH,MATCH(E221,销售发票流水!G:G,0))</f>
        <v/>
      </c>
    </row>
    <row r="222" spans="1:11" x14ac:dyDescent="0.25">
      <c r="A222" s="5">
        <f>INDEX(销售发票流水!A:A,MATCH(E222,销售发票流水!G:G,0))</f>
        <v>45222.04115740741</v>
      </c>
      <c r="B222" t="str">
        <f>INDEX(销售发票流水!F:F,MATCH(E222,销售发票流水!G:G,0))</f>
        <v>IUNTECH GALICIA S.L 齐力分公司</v>
      </c>
      <c r="C222" t="str">
        <f>INDEX(销售发票流水!O:O,MATCH(E222,销售发票流水!G:G,0))</f>
        <v>PUXEIROS (MOS)</v>
      </c>
      <c r="D222" t="str">
        <f>INDEX(销售发票流水!P:P,MATCH(E222,销售发票流水!G:G,0))</f>
        <v>IUNTECH GALICIA S.L</v>
      </c>
      <c r="E222" t="s">
        <v>1524</v>
      </c>
      <c r="F222" t="str">
        <f>INDEX(销售发票流水!S:S,MATCH(E222,销售发票流水!G:G,0))</f>
        <v>B27811553</v>
      </c>
      <c r="G222" s="4">
        <f>INDEX(销售发票流水!T:T,MATCH(E222,销售发票流水!G:G,0))</f>
        <v>112</v>
      </c>
      <c r="H222" s="4">
        <f>INDEX(销售发票流水!U:U,MATCH(E222,销售发票流水!G:G,0))</f>
        <v>23.52</v>
      </c>
      <c r="I222" s="4">
        <f>INDEX(销售发票流水!V:V,MATCH(E222,销售发票流水!G:G,0))</f>
        <v>0</v>
      </c>
      <c r="J222" s="4">
        <f>INDEX(销售发票流水!Z:Z,MATCH(E222,销售发票流水!G:G,0))</f>
        <v>135.52000000000001</v>
      </c>
      <c r="K222" t="str">
        <f>INDEX(销售发票流水!AH:AH,MATCH(E222,销售发票流水!G:G,0))</f>
        <v/>
      </c>
    </row>
    <row r="223" spans="1:11" x14ac:dyDescent="0.25">
      <c r="A223" s="5">
        <f>INDEX(销售发票流水!A:A,MATCH(E223,销售发票流水!G:G,0))</f>
        <v>45222.04115740741</v>
      </c>
      <c r="B223" t="str">
        <f>INDEX(销售发票流水!F:F,MATCH(E223,销售发票流水!G:G,0))</f>
        <v>BAZAR LIJUN ZHANG S.L</v>
      </c>
      <c r="C223" t="str">
        <f>INDEX(销售发票流水!O:O,MATCH(E223,销售发票流水!G:G,0))</f>
        <v>ALAMO, EL</v>
      </c>
      <c r="D223" t="str">
        <f>INDEX(销售发票流水!P:P,MATCH(E223,销售发票流水!G:G,0))</f>
        <v>BAZAR LIJUN ZHANG S.L</v>
      </c>
      <c r="E223" t="s">
        <v>1526</v>
      </c>
      <c r="F223" t="str">
        <f>INDEX(销售发票流水!S:S,MATCH(E223,销售发票流水!G:G,0))</f>
        <v>B87633871</v>
      </c>
      <c r="G223" s="4">
        <f>INDEX(销售发票流水!T:T,MATCH(E223,销售发票流水!G:G,0))</f>
        <v>391.86</v>
      </c>
      <c r="H223" s="4">
        <f>INDEX(销售发票流水!U:U,MATCH(E223,销售发票流水!G:G,0))</f>
        <v>82.29</v>
      </c>
      <c r="I223" s="4">
        <f>INDEX(销售发票流水!V:V,MATCH(E223,销售发票流水!G:G,0))</f>
        <v>0</v>
      </c>
      <c r="J223" s="4">
        <f>INDEX(销售发票流水!Z:Z,MATCH(E223,销售发票流水!G:G,0))</f>
        <v>474.15</v>
      </c>
      <c r="K223" t="str">
        <f>INDEX(销售发票流水!AH:AH,MATCH(E223,销售发票流水!G:G,0))</f>
        <v/>
      </c>
    </row>
    <row r="224" spans="1:11" x14ac:dyDescent="0.25">
      <c r="A224" s="5">
        <f>INDEX(销售发票流水!A:A,MATCH(E224,销售发票流水!G:G,0))</f>
        <v>45222.04115740741</v>
      </c>
      <c r="B224" t="str">
        <f>INDEX(销售发票流水!F:F,MATCH(E224,销售发票流水!G:G,0))</f>
        <v>IUNTECH GALICIA S.L 齐力分公司</v>
      </c>
      <c r="C224" t="str">
        <f>INDEX(销售发票流水!O:O,MATCH(E224,销售发票流水!G:G,0))</f>
        <v>PUXEIROS (MOS)</v>
      </c>
      <c r="D224" t="str">
        <f>INDEX(销售发票流水!P:P,MATCH(E224,销售发票流水!G:G,0))</f>
        <v>IUNTECH GALICIA S.L</v>
      </c>
      <c r="E224" t="s">
        <v>1529</v>
      </c>
      <c r="F224" t="str">
        <f>INDEX(销售发票流水!S:S,MATCH(E224,销售发票流水!G:G,0))</f>
        <v>B27811553</v>
      </c>
      <c r="G224" s="4">
        <f>INDEX(销售发票流水!T:T,MATCH(E224,销售发票流水!G:G,0))</f>
        <v>245</v>
      </c>
      <c r="H224" s="4">
        <f>INDEX(销售发票流水!U:U,MATCH(E224,销售发票流水!G:G,0))</f>
        <v>51.45</v>
      </c>
      <c r="I224" s="4">
        <f>INDEX(销售发票流水!V:V,MATCH(E224,销售发票流水!G:G,0))</f>
        <v>0</v>
      </c>
      <c r="J224" s="4">
        <f>INDEX(销售发票流水!Z:Z,MATCH(E224,销售发票流水!G:G,0))</f>
        <v>296.45</v>
      </c>
      <c r="K224" t="str">
        <f>INDEX(销售发票流水!AH:AH,MATCH(E224,销售发票流水!G:G,0))</f>
        <v/>
      </c>
    </row>
    <row r="225" spans="1:11" x14ac:dyDescent="0.25">
      <c r="A225" s="5">
        <f>INDEX(销售发票流水!A:A,MATCH(E225,销售发票流水!G:G,0))</f>
        <v>45222.04115740741</v>
      </c>
      <c r="B225" t="str">
        <f>INDEX(销售发票流水!F:F,MATCH(E225,销售发票流水!G:G,0))</f>
        <v>IUNTECH GALICIA S.L 齐力分公司</v>
      </c>
      <c r="C225" t="str">
        <f>INDEX(销售发票流水!O:O,MATCH(E225,销售发票流水!G:G,0))</f>
        <v>PUXEIROS (MOS)</v>
      </c>
      <c r="D225" t="str">
        <f>INDEX(销售发票流水!P:P,MATCH(E225,销售发票流水!G:G,0))</f>
        <v>IUNTECH GALICIA S.L</v>
      </c>
      <c r="E225" t="s">
        <v>1531</v>
      </c>
      <c r="F225" t="str">
        <f>INDEX(销售发票流水!S:S,MATCH(E225,销售发票流水!G:G,0))</f>
        <v>B27811553</v>
      </c>
      <c r="G225" s="4">
        <f>INDEX(销售发票流水!T:T,MATCH(E225,销售发票流水!G:G,0))</f>
        <v>277.2</v>
      </c>
      <c r="H225" s="4">
        <f>INDEX(销售发票流水!U:U,MATCH(E225,销售发票流水!G:G,0))</f>
        <v>58.21</v>
      </c>
      <c r="I225" s="4">
        <f>INDEX(销售发票流水!V:V,MATCH(E225,销售发票流水!G:G,0))</f>
        <v>0</v>
      </c>
      <c r="J225" s="4">
        <f>INDEX(销售发票流水!Z:Z,MATCH(E225,销售发票流水!G:G,0))</f>
        <v>335.41</v>
      </c>
      <c r="K225" t="str">
        <f>INDEX(销售发票流水!AH:AH,MATCH(E225,销售发票流水!G:G,0))</f>
        <v/>
      </c>
    </row>
    <row r="226" spans="1:11" x14ac:dyDescent="0.25">
      <c r="A226" s="5">
        <f>INDEX(销售发票流水!A:A,MATCH(E226,销售发票流水!G:G,0))</f>
        <v>45222.04115740741</v>
      </c>
      <c r="B226" t="str">
        <f>INDEX(销售发票流水!F:F,MATCH(E226,销售发票流水!G:G,0))</f>
        <v>SONGWEI YANG</v>
      </c>
      <c r="C226" t="str">
        <f>INDEX(销售发票流水!O:O,MATCH(E226,销售发票流水!G:G,0))</f>
        <v>EL TEMPLE</v>
      </c>
      <c r="D226" t="str">
        <f>INDEX(销售发票流水!P:P,MATCH(E226,销售发票流水!G:G,0))</f>
        <v>SONGWEI YANG</v>
      </c>
      <c r="E226" t="s">
        <v>1533</v>
      </c>
      <c r="F226" t="str">
        <f>INDEX(销售发票流水!S:S,MATCH(E226,销售发票流水!G:G,0))</f>
        <v>Y0815285H</v>
      </c>
      <c r="G226" s="4">
        <f>INDEX(销售发票流水!T:T,MATCH(E226,销售发票流水!G:G,0))</f>
        <v>329.76</v>
      </c>
      <c r="H226" s="4">
        <f>INDEX(销售发票流水!U:U,MATCH(E226,销售发票流水!G:G,0))</f>
        <v>69.25</v>
      </c>
      <c r="I226" s="4">
        <f>INDEX(销售发票流水!V:V,MATCH(E226,销售发票流水!G:G,0))</f>
        <v>17.149999999999999</v>
      </c>
      <c r="J226" s="4">
        <f>INDEX(销售发票流水!Z:Z,MATCH(E226,销售发票流水!G:G,0))</f>
        <v>416.16</v>
      </c>
      <c r="K226" t="str">
        <f>INDEX(销售发票流水!AH:AH,MATCH(E226,销售发票流水!G:G,0))</f>
        <v/>
      </c>
    </row>
    <row r="227" spans="1:11" x14ac:dyDescent="0.25">
      <c r="A227" s="5">
        <f>INDEX(销售发票流水!A:A,MATCH(E227,销售发票流水!G:G,0))</f>
        <v>45222.04115740741</v>
      </c>
      <c r="B227" t="str">
        <f>INDEX(销售发票流水!F:F,MATCH(E227,销售发票流水!G:G,0))</f>
        <v>GRAN FAMILY CHEN S.L</v>
      </c>
      <c r="C227" t="str">
        <f>INDEX(销售发票流水!O:O,MATCH(E227,销售发票流水!G:G,0))</f>
        <v>CUENCA</v>
      </c>
      <c r="D227" t="str">
        <f>INDEX(销售发票流水!P:P,MATCH(E227,销售发票流水!G:G,0))</f>
        <v>GRAN FAMILY CHEN S.L</v>
      </c>
      <c r="E227" t="s">
        <v>1535</v>
      </c>
      <c r="F227" t="str">
        <f>INDEX(销售发票流水!S:S,MATCH(E227,销售发票流水!G:G,0))</f>
        <v>B09656588</v>
      </c>
      <c r="G227" s="4">
        <f>INDEX(销售发票流水!T:T,MATCH(E227,销售发票流水!G:G,0))</f>
        <v>328.02</v>
      </c>
      <c r="H227" s="4">
        <f>INDEX(销售发票流水!U:U,MATCH(E227,销售发票流水!G:G,0))</f>
        <v>68.88</v>
      </c>
      <c r="I227" s="4">
        <f>INDEX(销售发票流水!V:V,MATCH(E227,销售发票流水!G:G,0))</f>
        <v>0</v>
      </c>
      <c r="J227" s="4">
        <f>INDEX(销售发票流水!Z:Z,MATCH(E227,销售发票流水!G:G,0))</f>
        <v>396.9</v>
      </c>
      <c r="K227" t="str">
        <f>INDEX(销售发票流水!AH:AH,MATCH(E227,销售发票流水!G:G,0))</f>
        <v/>
      </c>
    </row>
    <row r="228" spans="1:11" x14ac:dyDescent="0.25">
      <c r="A228" s="5">
        <f>INDEX(销售发票流水!A:A,MATCH(E228,销售发票流水!G:G,0))</f>
        <v>45222.04115740741</v>
      </c>
      <c r="B228" t="str">
        <f>INDEX(销售发票流水!F:F,MATCH(E228,销售发票流水!G:G,0))</f>
        <v>TRES ARMONIAS,S.L.</v>
      </c>
      <c r="C228" t="str">
        <f>INDEX(销售发票流水!O:O,MATCH(E228,销售发票流水!G:G,0))</f>
        <v>FUENLABRADA</v>
      </c>
      <c r="D228" t="str">
        <f>INDEX(销售发票流水!P:P,MATCH(E228,销售发票流水!G:G,0))</f>
        <v>TRES ARMONIAS,S.L.</v>
      </c>
      <c r="E228" t="s">
        <v>1539</v>
      </c>
      <c r="F228" t="str">
        <f>INDEX(销售发票流水!S:S,MATCH(E228,销售发票流水!G:G,0))</f>
        <v>B83063016</v>
      </c>
      <c r="G228" s="4">
        <f>INDEX(销售发票流水!T:T,MATCH(E228,销售发票流水!G:G,0))</f>
        <v>762.03</v>
      </c>
      <c r="H228" s="4">
        <f>INDEX(销售发票流水!U:U,MATCH(E228,销售发票流水!G:G,0))</f>
        <v>160.03</v>
      </c>
      <c r="I228" s="4">
        <f>INDEX(销售发票流水!V:V,MATCH(E228,销售发票流水!G:G,0))</f>
        <v>0</v>
      </c>
      <c r="J228" s="4">
        <f>INDEX(销售发票流水!Z:Z,MATCH(E228,销售发票流水!G:G,0))</f>
        <v>922.05</v>
      </c>
      <c r="K228" t="str">
        <f>INDEX(销售发票流水!AH:AH,MATCH(E228,销售发票流水!G:G,0))</f>
        <v/>
      </c>
    </row>
    <row r="229" spans="1:11" x14ac:dyDescent="0.25">
      <c r="A229" s="5">
        <f>INDEX(销售发票流水!A:A,MATCH(E229,销售发票流水!G:G,0))</f>
        <v>45222.04115740741</v>
      </c>
      <c r="B229" t="str">
        <f>INDEX(销售发票流水!F:F,MATCH(E229,销售发票流水!G:G,0))</f>
        <v>IUNTECH GALICIA S.L 齐力分公司</v>
      </c>
      <c r="C229" t="str">
        <f>INDEX(销售发票流水!O:O,MATCH(E229,销售发票流水!G:G,0))</f>
        <v>PUXEIROS (MOS)</v>
      </c>
      <c r="D229" t="str">
        <f>INDEX(销售发票流水!P:P,MATCH(E229,销售发票流水!G:G,0))</f>
        <v>IUNTECH GALICIA S.L</v>
      </c>
      <c r="E229" t="s">
        <v>1543</v>
      </c>
      <c r="F229" t="str">
        <f>INDEX(销售发票流水!S:S,MATCH(E229,销售发票流水!G:G,0))</f>
        <v>B27811553</v>
      </c>
      <c r="G229" s="4">
        <f>INDEX(销售发票流水!T:T,MATCH(E229,销售发票流水!G:G,0))</f>
        <v>4.8</v>
      </c>
      <c r="H229" s="4">
        <f>INDEX(销售发票流水!U:U,MATCH(E229,销售发票流水!G:G,0))</f>
        <v>1.01</v>
      </c>
      <c r="I229" s="4">
        <f>INDEX(销售发票流水!V:V,MATCH(E229,销售发票流水!G:G,0))</f>
        <v>0</v>
      </c>
      <c r="J229" s="4">
        <f>INDEX(销售发票流水!Z:Z,MATCH(E229,销售发票流水!G:G,0))</f>
        <v>5.81</v>
      </c>
      <c r="K229" t="str">
        <f>INDEX(销售发票流水!AH:AH,MATCH(E229,销售发票流水!G:G,0))</f>
        <v/>
      </c>
    </row>
    <row r="230" spans="1:11" x14ac:dyDescent="0.25">
      <c r="A230" s="5">
        <f>INDEX(销售发票流水!A:A,MATCH(E230,销售发票流水!G:G,0))</f>
        <v>45222.04115740741</v>
      </c>
      <c r="B230" t="str">
        <f>INDEX(销售发票流水!F:F,MATCH(E230,销售发票流水!G:G,0))</f>
        <v>IUNTECH GALICIA S.L 齐力分公司</v>
      </c>
      <c r="C230" t="str">
        <f>INDEX(销售发票流水!O:O,MATCH(E230,销售发票流水!G:G,0))</f>
        <v>PUXEIROS (MOS)</v>
      </c>
      <c r="D230" t="str">
        <f>INDEX(销售发票流水!P:P,MATCH(E230,销售发票流水!G:G,0))</f>
        <v>IUNTECH GALICIA S.L</v>
      </c>
      <c r="E230" t="s">
        <v>1545</v>
      </c>
      <c r="F230" t="str">
        <f>INDEX(销售发票流水!S:S,MATCH(E230,销售发票流水!G:G,0))</f>
        <v>B27811553</v>
      </c>
      <c r="G230" s="4">
        <f>INDEX(销售发票流水!T:T,MATCH(E230,销售发票流水!G:G,0))</f>
        <v>25</v>
      </c>
      <c r="H230" s="4">
        <f>INDEX(销售发票流水!U:U,MATCH(E230,销售发票流水!G:G,0))</f>
        <v>5.25</v>
      </c>
      <c r="I230" s="4">
        <f>INDEX(销售发票流水!V:V,MATCH(E230,销售发票流水!G:G,0))</f>
        <v>0</v>
      </c>
      <c r="J230" s="4">
        <f>INDEX(销售发票流水!Z:Z,MATCH(E230,销售发票流水!G:G,0))</f>
        <v>30.25</v>
      </c>
      <c r="K230" t="str">
        <f>INDEX(销售发票流水!AH:AH,MATCH(E230,销售发票流水!G:G,0))</f>
        <v/>
      </c>
    </row>
    <row r="231" spans="1:11" x14ac:dyDescent="0.25">
      <c r="A231" s="5">
        <f>INDEX(销售发票流水!A:A,MATCH(E231,销售发票流水!G:G,0))</f>
        <v>45222.04115740741</v>
      </c>
      <c r="B231" t="str">
        <f>INDEX(销售发票流水!F:F,MATCH(E231,销售发票流水!G:G,0))</f>
        <v>BAZAR PLAZA NUEVA S.L.</v>
      </c>
      <c r="C231" t="str">
        <f>INDEX(销售发票流水!O:O,MATCH(E231,销售发票流水!G:G,0))</f>
        <v>LEGANES</v>
      </c>
      <c r="D231" t="str">
        <f>INDEX(销售发票流水!P:P,MATCH(E231,销售发票流水!G:G,0))</f>
        <v>BAZAR PLAZA NUEVA S.L.</v>
      </c>
      <c r="E231" t="s">
        <v>1547</v>
      </c>
      <c r="F231" t="str">
        <f>INDEX(销售发票流水!S:S,MATCH(E231,销售发票流水!G:G,0))</f>
        <v>B42890749</v>
      </c>
      <c r="G231" s="4">
        <f>INDEX(销售发票流水!T:T,MATCH(E231,销售发票流水!G:G,0))</f>
        <v>769.84</v>
      </c>
      <c r="H231" s="4">
        <f>INDEX(销售发票流水!U:U,MATCH(E231,销售发票流水!G:G,0))</f>
        <v>161.66999999999999</v>
      </c>
      <c r="I231" s="4">
        <f>INDEX(销售发票流水!V:V,MATCH(E231,销售发票流水!G:G,0))</f>
        <v>0</v>
      </c>
      <c r="J231" s="4">
        <f>INDEX(销售发票流水!Z:Z,MATCH(E231,销售发票流水!G:G,0))</f>
        <v>931.5</v>
      </c>
      <c r="K231" t="str">
        <f>INDEX(销售发票流水!AH:AH,MATCH(E231,销售发票流水!G:G,0))</f>
        <v/>
      </c>
    </row>
    <row r="232" spans="1:11" x14ac:dyDescent="0.25">
      <c r="A232" s="5">
        <f>INDEX(销售发票流水!A:A,MATCH(E232,销售发票流水!G:G,0))</f>
        <v>45222.04115740741</v>
      </c>
      <c r="B232" t="str">
        <f>INDEX(销售发票流水!F:F,MATCH(E232,销售发票流水!G:G,0))</f>
        <v>NUHUA HE</v>
      </c>
      <c r="C232" t="str">
        <f>INDEX(销售发票流水!O:O,MATCH(E232,销售发票流水!G:G,0))</f>
        <v>EIVISSA</v>
      </c>
      <c r="D232" t="str">
        <f>INDEX(销售发票流水!P:P,MATCH(E232,销售发票流水!G:G,0))</f>
        <v>NUHUA HE</v>
      </c>
      <c r="E232" t="s">
        <v>1552</v>
      </c>
      <c r="F232" t="str">
        <f>INDEX(销售发票流水!S:S,MATCH(E232,销售发票流水!G:G,0))</f>
        <v>X2973802V</v>
      </c>
      <c r="G232" s="4">
        <f>INDEX(销售发票流水!T:T,MATCH(E232,销售发票流水!G:G,0))</f>
        <v>-5.62</v>
      </c>
      <c r="H232" s="4">
        <f>INDEX(销售发票流水!U:U,MATCH(E232,销售发票流水!G:G,0))</f>
        <v>-1.18</v>
      </c>
      <c r="I232" s="4">
        <f>INDEX(销售发票流水!V:V,MATCH(E232,销售发票流水!G:G,0))</f>
        <v>-0.28999999999999998</v>
      </c>
      <c r="J232" s="4">
        <f>INDEX(销售发票流水!Z:Z,MATCH(E232,销售发票流水!G:G,0))</f>
        <v>-7.09</v>
      </c>
      <c r="K232" t="str">
        <f>INDEX(销售发票流水!AH:AH,MATCH(E232,销售发票流水!G:G,0))</f>
        <v>FTS23/0000574</v>
      </c>
    </row>
    <row r="233" spans="1:11" x14ac:dyDescent="0.25">
      <c r="A233" s="5">
        <f>INDEX(销售发票流水!A:A,MATCH(E233,销售发票流水!G:G,0))</f>
        <v>45222.04115740741</v>
      </c>
      <c r="B233" t="str">
        <f>INDEX(销售发票流水!F:F,MATCH(E233,销售发票流水!G:G,0))</f>
        <v>BAZAR LIJUN ZHANG S.L</v>
      </c>
      <c r="C233" t="str">
        <f>INDEX(销售发票流水!O:O,MATCH(E233,销售发票流水!G:G,0))</f>
        <v>ALAMO, EL</v>
      </c>
      <c r="D233" t="str">
        <f>INDEX(销售发票流水!P:P,MATCH(E233,销售发票流水!G:G,0))</f>
        <v>BAZAR LIJUN ZHANG S.L</v>
      </c>
      <c r="E233" t="s">
        <v>1558</v>
      </c>
      <c r="F233" t="str">
        <f>INDEX(销售发票流水!S:S,MATCH(E233,销售发票流水!G:G,0))</f>
        <v>B87633871</v>
      </c>
      <c r="G233" s="4">
        <f>INDEX(销售发票流水!T:T,MATCH(E233,销售发票流水!G:G,0))</f>
        <v>-2.97</v>
      </c>
      <c r="H233" s="4">
        <f>INDEX(销售发票流水!U:U,MATCH(E233,销售发票流水!G:G,0))</f>
        <v>-0.62</v>
      </c>
      <c r="I233" s="4">
        <f>INDEX(销售发票流水!V:V,MATCH(E233,销售发票流水!G:G,0))</f>
        <v>0</v>
      </c>
      <c r="J233" s="4">
        <f>INDEX(销售发票流水!Z:Z,MATCH(E233,销售发票流水!G:G,0))</f>
        <v>-3.59</v>
      </c>
      <c r="K233" t="str">
        <f>INDEX(销售发票流水!AH:AH,MATCH(E233,销售发票流水!G:G,0))</f>
        <v>FTS23/0001004</v>
      </c>
    </row>
    <row r="234" spans="1:11" x14ac:dyDescent="0.25">
      <c r="A234" s="5">
        <f>INDEX(销售发票流水!A:A,MATCH(E234,销售发票流水!G:G,0))</f>
        <v>45222.04115740741</v>
      </c>
      <c r="B234" t="str">
        <f>INDEX(销售发票流水!F:F,MATCH(E234,销售发票流水!G:G,0))</f>
        <v>XINXIN SHANGCHANG S.L</v>
      </c>
      <c r="C234" t="str">
        <f>INDEX(销售发票流水!O:O,MATCH(E234,销售发票流水!G:G,0))</f>
        <v>IBIZA</v>
      </c>
      <c r="D234" t="str">
        <f>INDEX(销售发票流水!P:P,MATCH(E234,销售发票流水!G:G,0))</f>
        <v>XINXIN SHANGCHANG S.L</v>
      </c>
      <c r="E234" t="s">
        <v>1563</v>
      </c>
      <c r="F234" t="str">
        <f>INDEX(销售发票流水!S:S,MATCH(E234,销售发票流水!G:G,0))</f>
        <v>B57691495</v>
      </c>
      <c r="G234" s="4">
        <f>INDEX(销售发票流水!T:T,MATCH(E234,销售发票流水!G:G,0))</f>
        <v>-10.39</v>
      </c>
      <c r="H234" s="4">
        <f>INDEX(销售发票流水!U:U,MATCH(E234,销售发票流水!G:G,0))</f>
        <v>-2.1800000000000002</v>
      </c>
      <c r="I234" s="4">
        <f>INDEX(销售发票流水!V:V,MATCH(E234,销售发票流水!G:G,0))</f>
        <v>0</v>
      </c>
      <c r="J234" s="4">
        <f>INDEX(销售发票流水!Z:Z,MATCH(E234,销售发票流水!G:G,0))</f>
        <v>-12.57</v>
      </c>
      <c r="K234" t="str">
        <f>INDEX(销售发票流水!AH:AH,MATCH(E234,销售发票流水!G:G,0))</f>
        <v>FTS23/0000834</v>
      </c>
    </row>
    <row r="235" spans="1:11" x14ac:dyDescent="0.25">
      <c r="A235" s="5">
        <f>INDEX(销售发票流水!A:A,MATCH(E235,销售发票流水!G:G,0))</f>
        <v>45223.04115740741</v>
      </c>
      <c r="B235" t="str">
        <f>INDEX(销售发票流水!F:F,MATCH(E235,销售发票流水!G:G,0))</f>
        <v>W2M CORPORATE S.L</v>
      </c>
      <c r="C235" t="str">
        <f>INDEX(销售发票流水!O:O,MATCH(E235,销售发票流水!G:G,0))</f>
        <v>PALMA DE MALLORCA</v>
      </c>
      <c r="D235" t="str">
        <f>INDEX(销售发票流水!P:P,MATCH(E235,销售发票流水!G:G,0))</f>
        <v>W2M CORPORATE S.L</v>
      </c>
      <c r="E235" t="s">
        <v>1573</v>
      </c>
      <c r="F235" t="str">
        <f>INDEX(销售发票流水!S:S,MATCH(E235,销售发票流水!G:G,0))</f>
        <v>B01694579</v>
      </c>
      <c r="G235" s="4">
        <f>INDEX(销售发票流水!T:T,MATCH(E235,销售发票流水!G:G,0))</f>
        <v>184.29</v>
      </c>
      <c r="H235" s="4">
        <f>INDEX(销售发票流水!U:U,MATCH(E235,销售发票流水!G:G,0))</f>
        <v>38.700000000000003</v>
      </c>
      <c r="I235" s="4">
        <f>INDEX(销售发票流水!V:V,MATCH(E235,销售发票流水!G:G,0))</f>
        <v>0</v>
      </c>
      <c r="J235" s="4">
        <f>INDEX(销售发票流水!Z:Z,MATCH(E235,销售发票流水!G:G,0))</f>
        <v>222.99</v>
      </c>
      <c r="K235" t="str">
        <f>INDEX(销售发票流水!AH:AH,MATCH(E235,销售发票流水!G:G,0))</f>
        <v/>
      </c>
    </row>
    <row r="236" spans="1:11" x14ac:dyDescent="0.25">
      <c r="A236" s="5">
        <f>INDEX(销售发票流水!A:A,MATCH(E236,销售发票流水!G:G,0))</f>
        <v>45223.04115740741</v>
      </c>
      <c r="B236" t="str">
        <f>INDEX(销售发票流水!F:F,MATCH(E236,销售发票流水!G:G,0))</f>
        <v>NUEVO ALMACEN WANG S.L</v>
      </c>
      <c r="C236" t="str">
        <f>INDEX(销售发票流水!O:O,MATCH(E236,销售发票流水!G:G,0))</f>
        <v>IBIZA</v>
      </c>
      <c r="D236" t="str">
        <f>INDEX(销售发票流水!P:P,MATCH(E236,销售发票流水!G:G,0))</f>
        <v>NUEVO ALMACEN WANG S.L</v>
      </c>
      <c r="E236" t="s">
        <v>1577</v>
      </c>
      <c r="F236" t="str">
        <f>INDEX(销售发票流水!S:S,MATCH(E236,销售发票流水!G:G,0))</f>
        <v>B57910655</v>
      </c>
      <c r="G236" s="4">
        <f>INDEX(销售发票流水!T:T,MATCH(E236,销售发票流水!G:G,0))</f>
        <v>-2.36</v>
      </c>
      <c r="H236" s="4">
        <f>INDEX(销售发票流水!U:U,MATCH(E236,销售发票流水!G:G,0))</f>
        <v>-0.5</v>
      </c>
      <c r="I236" s="4">
        <f>INDEX(销售发票流水!V:V,MATCH(E236,销售发票流水!G:G,0))</f>
        <v>0</v>
      </c>
      <c r="J236" s="4">
        <f>INDEX(销售发票流水!Z:Z,MATCH(E236,销售发票流水!G:G,0))</f>
        <v>-2.86</v>
      </c>
      <c r="K236" t="str">
        <f>INDEX(销售发票流水!AH:AH,MATCH(E236,销售发票流水!G:G,0))</f>
        <v>FTS23/0001305</v>
      </c>
    </row>
    <row r="237" spans="1:11" x14ac:dyDescent="0.25">
      <c r="A237" s="5">
        <f>INDEX(销售发票流水!A:A,MATCH(E237,销售发票流水!G:G,0))</f>
        <v>45223.04115740741</v>
      </c>
      <c r="B237" t="str">
        <f>INDEX(销售发票流水!F:F,MATCH(E237,销售发票流水!G:G,0))</f>
        <v>NUEVO ALMACEN WANG S.L</v>
      </c>
      <c r="C237" t="str">
        <f>INDEX(销售发票流水!O:O,MATCH(E237,销售发票流水!G:G,0))</f>
        <v>IBIZA</v>
      </c>
      <c r="D237" t="str">
        <f>INDEX(销售发票流水!P:P,MATCH(E237,销售发票流水!G:G,0))</f>
        <v>NUEVO ALMACEN WANG S.L</v>
      </c>
      <c r="E237" t="s">
        <v>1582</v>
      </c>
      <c r="F237" t="str">
        <f>INDEX(销售发票流水!S:S,MATCH(E237,销售发票流水!G:G,0))</f>
        <v>B57910655</v>
      </c>
      <c r="G237" s="4">
        <f>INDEX(销售发票流水!T:T,MATCH(E237,销售发票流水!G:G,0))</f>
        <v>-6.93</v>
      </c>
      <c r="H237" s="4">
        <f>INDEX(销售发票流水!U:U,MATCH(E237,销售发票流水!G:G,0))</f>
        <v>-1.45</v>
      </c>
      <c r="I237" s="4">
        <f>INDEX(销售发票流水!V:V,MATCH(E237,销售发票流水!G:G,0))</f>
        <v>0</v>
      </c>
      <c r="J237" s="4">
        <f>INDEX(销售发票流水!Z:Z,MATCH(E237,销售发票流水!G:G,0))</f>
        <v>-8.3800000000000008</v>
      </c>
      <c r="K237" t="s">
        <v>412</v>
      </c>
    </row>
    <row r="238" spans="1:11" x14ac:dyDescent="0.25">
      <c r="A238" s="5">
        <f>INDEX(销售发票流水!A:A,MATCH(E238,销售发票流水!G:G,0))</f>
        <v>45223.04115740741</v>
      </c>
      <c r="B238" t="str">
        <f>INDEX(销售发票流水!F:F,MATCH(E238,销售发票流水!G:G,0))</f>
        <v>CHENGXIN ZHANG</v>
      </c>
      <c r="C238" t="str">
        <f>INDEX(销售发票流水!O:O,MATCH(E238,销售发票流水!G:G,0))</f>
        <v>PALMA DE MALLORCA</v>
      </c>
      <c r="D238" t="str">
        <f>INDEX(销售发票流水!P:P,MATCH(E238,销售发票流水!G:G,0))</f>
        <v>CHENGXIN ZHANG</v>
      </c>
      <c r="E238" t="s">
        <v>1585</v>
      </c>
      <c r="F238" t="str">
        <f>INDEX(销售发票流水!S:S,MATCH(E238,销售发票流水!G:G,0))</f>
        <v>X2744401H</v>
      </c>
      <c r="G238" s="4">
        <f>INDEX(销售发票流水!T:T,MATCH(E238,销售发票流水!G:G,0))</f>
        <v>500.71</v>
      </c>
      <c r="H238" s="4">
        <f>INDEX(销售发票流水!U:U,MATCH(E238,销售发票流水!G:G,0))</f>
        <v>105.15</v>
      </c>
      <c r="I238" s="4">
        <f>INDEX(销售发票流水!V:V,MATCH(E238,销售发票流水!G:G,0))</f>
        <v>26.04</v>
      </c>
      <c r="J238" s="4">
        <f>INDEX(销售发票流水!Z:Z,MATCH(E238,销售发票流水!G:G,0))</f>
        <v>631.9</v>
      </c>
      <c r="K238" t="str">
        <f>INDEX(销售发票流水!AH:AH,MATCH(E238,销售发票流水!G:G,0))</f>
        <v/>
      </c>
    </row>
    <row r="239" spans="1:11" x14ac:dyDescent="0.25">
      <c r="A239" s="5">
        <f>INDEX(销售发票流水!A:A,MATCH(E239,销售发票流水!G:G,0))</f>
        <v>45223.04115740741</v>
      </c>
      <c r="B239" t="str">
        <f>INDEX(销售发票流水!F:F,MATCH(E239,销售发票流水!G:G,0))</f>
        <v>BAZAR PLAZA NUEVA S.L.</v>
      </c>
      <c r="C239" t="str">
        <f>INDEX(销售发票流水!O:O,MATCH(E239,销售发票流水!G:G,0))</f>
        <v>LEGANES</v>
      </c>
      <c r="D239" t="str">
        <f>INDEX(销售发票流水!P:P,MATCH(E239,销售发票流水!G:G,0))</f>
        <v>BAZAR PLAZA NUEVA S.L.</v>
      </c>
      <c r="E239" t="s">
        <v>1588</v>
      </c>
      <c r="F239" t="str">
        <f>INDEX(销售发票流水!S:S,MATCH(E239,销售发票流水!G:G,0))</f>
        <v>B42890749</v>
      </c>
      <c r="G239" s="4">
        <f>INDEX(销售发票流水!T:T,MATCH(E239,销售发票流水!G:G,0))</f>
        <v>314.63</v>
      </c>
      <c r="H239" s="4">
        <f>INDEX(销售发票流水!U:U,MATCH(E239,销售发票流水!G:G,0))</f>
        <v>66.069999999999993</v>
      </c>
      <c r="I239" s="4">
        <f>INDEX(销售发票流水!V:V,MATCH(E239,销售发票流水!G:G,0))</f>
        <v>0</v>
      </c>
      <c r="J239" s="4">
        <f>INDEX(销售发票流水!Z:Z,MATCH(E239,销售发票流水!G:G,0))</f>
        <v>380.7</v>
      </c>
      <c r="K239" t="str">
        <f>INDEX(销售发票流水!AH:AH,MATCH(E239,销售发票流水!G:G,0))</f>
        <v/>
      </c>
    </row>
    <row r="240" spans="1:11" x14ac:dyDescent="0.25">
      <c r="A240" s="5">
        <f>INDEX(销售发票流水!A:A,MATCH(E240,销售发票流水!G:G,0))</f>
        <v>45223.04115740741</v>
      </c>
      <c r="B240" t="str">
        <f>INDEX(销售发票流水!F:F,MATCH(E240,销售发票流水!G:G,0))</f>
        <v>HIPER VILLARROBLEDO S.L.</v>
      </c>
      <c r="C240" t="str">
        <f>INDEX(销售发票流水!O:O,MATCH(E240,销售发票流水!G:G,0))</f>
        <v>VILLARROBLEDO</v>
      </c>
      <c r="D240" t="str">
        <f>INDEX(销售发票流水!P:P,MATCH(E240,销售发票流水!G:G,0))</f>
        <v>HIPER VILLARROBLEDO S.L.</v>
      </c>
      <c r="E240" t="s">
        <v>1594</v>
      </c>
      <c r="F240" t="str">
        <f>INDEX(销售发票流水!S:S,MATCH(E240,销售发票流水!G:G,0))</f>
        <v>B05374772</v>
      </c>
      <c r="G240" s="4">
        <f>INDEX(销售发票流水!T:T,MATCH(E240,销售发票流水!G:G,0))</f>
        <v>1578.75</v>
      </c>
      <c r="H240" s="4">
        <f>INDEX(销售发票流水!U:U,MATCH(E240,销售发票流水!G:G,0))</f>
        <v>331.54</v>
      </c>
      <c r="I240" s="4">
        <f>INDEX(销售发票流水!V:V,MATCH(E240,销售发票流水!G:G,0))</f>
        <v>0</v>
      </c>
      <c r="J240" s="4">
        <f>INDEX(销售发票流水!Z:Z,MATCH(E240,销售发票流水!G:G,0))</f>
        <v>1910.29</v>
      </c>
      <c r="K240" t="str">
        <f>INDEX(销售发票流水!AH:AH,MATCH(E240,销售发票流水!G:G,0))</f>
        <v/>
      </c>
    </row>
    <row r="241" spans="1:11" x14ac:dyDescent="0.25">
      <c r="A241" s="5">
        <f>INDEX(销售发票流水!A:A,MATCH(E241,销售发票流水!G:G,0))</f>
        <v>45223.04115740741</v>
      </c>
      <c r="B241" t="str">
        <f>INDEX(销售发票流水!F:F,MATCH(E241,销售发票流水!G:G,0))</f>
        <v>KKVI SHOPS S.L.U</v>
      </c>
      <c r="C241" t="str">
        <f>INDEX(销售发票流水!O:O,MATCH(E241,销售发票流水!G:G,0))</f>
        <v>SANTANYI</v>
      </c>
      <c r="D241" t="str">
        <f>INDEX(销售发票流水!P:P,MATCH(E241,销售发票流水!G:G,0))</f>
        <v>KKVI SHOPS S.L.U</v>
      </c>
      <c r="E241" t="s">
        <v>1599</v>
      </c>
      <c r="F241" t="str">
        <f>INDEX(销售发票流水!S:S,MATCH(E241,销售发票流水!G:G,0))</f>
        <v>B44821551</v>
      </c>
      <c r="G241" s="4">
        <f>INDEX(销售发票流水!T:T,MATCH(E241,销售发票流水!G:G,0))</f>
        <v>1437.31</v>
      </c>
      <c r="H241" s="4">
        <f>INDEX(销售发票流水!U:U,MATCH(E241,销售发票流水!G:G,0))</f>
        <v>301.83999999999997</v>
      </c>
      <c r="I241" s="4">
        <f>INDEX(销售发票流水!V:V,MATCH(E241,销售发票流水!G:G,0))</f>
        <v>0</v>
      </c>
      <c r="J241" s="4">
        <f>INDEX(销售发票流水!Z:Z,MATCH(E241,销售发票流水!G:G,0))</f>
        <v>1739.15</v>
      </c>
      <c r="K241" t="str">
        <f>INDEX(销售发票流水!AH:AH,MATCH(E241,销售发票流水!G:G,0))</f>
        <v/>
      </c>
    </row>
    <row r="242" spans="1:11" x14ac:dyDescent="0.25">
      <c r="A242" s="5">
        <f>INDEX(销售发票流水!A:A,MATCH(E242,销售发票流水!G:G,0))</f>
        <v>45223.04115740741</v>
      </c>
      <c r="B242" t="str">
        <f>INDEX(销售发票流水!F:F,MATCH(E242,销售发票流水!G:G,0))</f>
        <v>UNION HUELVASIA S.L</v>
      </c>
      <c r="C242" t="str">
        <f>INDEX(销售发票流水!O:O,MATCH(E242,销售发票流水!G:G,0))</f>
        <v>HUELVA</v>
      </c>
      <c r="D242" t="str">
        <f>INDEX(销售发票流水!P:P,MATCH(E242,销售发票流水!G:G,0))</f>
        <v>UNION HUELVASIA S.L</v>
      </c>
      <c r="E242" t="s">
        <v>1602</v>
      </c>
      <c r="F242" t="str">
        <f>INDEX(销售发票流水!S:S,MATCH(E242,销售发票流水!G:G,0))</f>
        <v>B09681883</v>
      </c>
      <c r="G242" s="4">
        <f>INDEX(销售发票流水!T:T,MATCH(E242,销售发票流水!G:G,0))</f>
        <v>-48.91</v>
      </c>
      <c r="H242" s="4">
        <f>INDEX(销售发票流水!U:U,MATCH(E242,销售发票流水!G:G,0))</f>
        <v>-10.27</v>
      </c>
      <c r="I242" s="4">
        <f>INDEX(销售发票流水!V:V,MATCH(E242,销售发票流水!G:G,0))</f>
        <v>0</v>
      </c>
      <c r="J242" s="4">
        <f>INDEX(销售发票流水!Z:Z,MATCH(E242,销售发票流水!G:G,0))</f>
        <v>-59.18</v>
      </c>
      <c r="K242" t="s">
        <v>1472</v>
      </c>
    </row>
    <row r="243" spans="1:11" x14ac:dyDescent="0.25">
      <c r="A243" s="5">
        <f>INDEX(销售发票流水!A:A,MATCH(E243,销售发票流水!G:G,0))</f>
        <v>45223.04115740741</v>
      </c>
      <c r="B243" t="str">
        <f>INDEX(销售发票流水!F:F,MATCH(E243,销售发票流水!G:G,0))</f>
        <v>LA FAMILIA ZHOU S.L</v>
      </c>
      <c r="C243" t="str">
        <f>INDEX(销售发票流水!O:O,MATCH(E243,销售发票流水!G:G,0))</f>
        <v>CUENCA</v>
      </c>
      <c r="D243" t="str">
        <f>INDEX(销售发票流水!P:P,MATCH(E243,销售发票流水!G:G,0))</f>
        <v>LA FAMILIA ZHOU S.L</v>
      </c>
      <c r="E243" t="s">
        <v>1605</v>
      </c>
      <c r="F243" t="str">
        <f>INDEX(销售发票流水!S:S,MATCH(E243,销售发票流水!G:G,0))</f>
        <v>B16312951</v>
      </c>
      <c r="G243" s="4">
        <f>INDEX(销售发票流水!T:T,MATCH(E243,销售发票流水!G:G,0))</f>
        <v>-13.36</v>
      </c>
      <c r="H243" s="4">
        <f>INDEX(销售发票流水!U:U,MATCH(E243,销售发票流水!G:G,0))</f>
        <v>-2.81</v>
      </c>
      <c r="I243" s="4">
        <f>INDEX(销售发票流水!V:V,MATCH(E243,销售发票流水!G:G,0))</f>
        <v>0</v>
      </c>
      <c r="J243" s="4">
        <f>INDEX(销售发票流水!Z:Z,MATCH(E243,销售发票流水!G:G,0))</f>
        <v>-16.16</v>
      </c>
      <c r="K243" t="str">
        <f>INDEX(销售发票流水!AH:AH,MATCH(E243,销售发票流水!G:G,0))</f>
        <v>FTS23/0001300</v>
      </c>
    </row>
    <row r="244" spans="1:11" x14ac:dyDescent="0.25">
      <c r="A244" s="5">
        <f>INDEX(销售发票流水!A:A,MATCH(E244,销售发票流水!G:G,0))</f>
        <v>45223.04115740741</v>
      </c>
      <c r="B244" t="str">
        <f>INDEX(销售发票流水!F:F,MATCH(E244,销售发票流水!G:G,0))</f>
        <v>MAXI CASA VIC S.L</v>
      </c>
      <c r="C244" t="str">
        <f>INDEX(销售发票流水!O:O,MATCH(E244,销售发票流水!G:G,0))</f>
        <v>VIC</v>
      </c>
      <c r="D244" t="str">
        <f>INDEX(销售发票流水!P:P,MATCH(E244,销售发票流水!G:G,0))</f>
        <v>MAXI CASA VIC S.L</v>
      </c>
      <c r="E244" t="s">
        <v>1612</v>
      </c>
      <c r="F244" t="str">
        <f>INDEX(销售发票流水!S:S,MATCH(E244,销售发票流水!G:G,0))</f>
        <v>B66923657</v>
      </c>
      <c r="G244" s="4">
        <f>INDEX(销售发票流水!T:T,MATCH(E244,销售发票流水!G:G,0))</f>
        <v>3211.49</v>
      </c>
      <c r="H244" s="4">
        <f>INDEX(销售发票流水!U:U,MATCH(E244,销售发票流水!G:G,0))</f>
        <v>674.41</v>
      </c>
      <c r="I244" s="4">
        <f>INDEX(销售发票流水!V:V,MATCH(E244,销售发票流水!G:G,0))</f>
        <v>0</v>
      </c>
      <c r="J244" s="4">
        <f>INDEX(销售发票流水!Z:Z,MATCH(E244,销售发票流水!G:G,0))</f>
        <v>3885.9</v>
      </c>
      <c r="K244" t="str">
        <f>INDEX(销售发票流水!AH:AH,MATCH(E244,销售发票流水!G:G,0))</f>
        <v/>
      </c>
    </row>
    <row r="245" spans="1:11" x14ac:dyDescent="0.25">
      <c r="A245" s="5">
        <f>INDEX(销售发票流水!A:A,MATCH(E245,销售发票流水!G:G,0))</f>
        <v>45223.04115740741</v>
      </c>
      <c r="B245" t="str">
        <f>INDEX(销售发票流水!F:F,MATCH(E245,销售发票流水!G:G,0))</f>
        <v>BAZAR CARRALERO S.L</v>
      </c>
      <c r="C245" t="str">
        <f>INDEX(销售发票流水!O:O,MATCH(E245,销售发票流水!G:G,0))</f>
        <v>MADRID</v>
      </c>
      <c r="D245" t="str">
        <f>INDEX(销售发票流水!P:P,MATCH(E245,销售发票流水!G:G,0))</f>
        <v>BAZAR CARRALERO S.L</v>
      </c>
      <c r="E245" t="s">
        <v>1618</v>
      </c>
      <c r="F245" t="str">
        <f>INDEX(销售发票流水!S:S,MATCH(E245,销售发票流水!G:G,0))</f>
        <v>B42890947</v>
      </c>
      <c r="G245" s="4">
        <f>INDEX(销售发票流水!T:T,MATCH(E245,销售发票流水!G:G,0))</f>
        <v>-8.36</v>
      </c>
      <c r="H245" s="4">
        <f>INDEX(销售发票流水!U:U,MATCH(E245,销售发票流水!G:G,0))</f>
        <v>-1.76</v>
      </c>
      <c r="I245" s="4">
        <f>INDEX(销售发票流水!V:V,MATCH(E245,销售发票流水!G:G,0))</f>
        <v>0</v>
      </c>
      <c r="J245" s="4">
        <f>INDEX(销售发票流水!Z:Z,MATCH(E245,销售发票流水!G:G,0))</f>
        <v>-10.119999999999999</v>
      </c>
      <c r="K245" t="str">
        <f>INDEX(销售发票流水!AH:AH,MATCH(E245,销售发票流水!G:G,0))</f>
        <v>FTS23/0001308</v>
      </c>
    </row>
    <row r="246" spans="1:11" x14ac:dyDescent="0.25">
      <c r="A246" s="5">
        <f>INDEX(销售发票流水!A:A,MATCH(E246,销售发票流水!G:G,0))</f>
        <v>45223.04115740741</v>
      </c>
      <c r="B246" t="str">
        <f>INDEX(销售发票流水!F:F,MATCH(E246,销售发票流水!G:G,0))</f>
        <v>COMERCIALIZACIONES DIAMANTE S.L</v>
      </c>
      <c r="C246" t="str">
        <f>INDEX(销售发票流水!O:O,MATCH(E246,销售发票流水!G:G,0))</f>
        <v>VALDEMORO</v>
      </c>
      <c r="D246" t="str">
        <f>INDEX(销售发票流水!P:P,MATCH(E246,销售发票流水!G:G,0))</f>
        <v>COMERCIALIZACIONES DIAMANTE S.L</v>
      </c>
      <c r="E246" t="s">
        <v>1621</v>
      </c>
      <c r="F246" t="str">
        <f>INDEX(销售发票流水!S:S,MATCH(E246,销售发票流水!G:G,0))</f>
        <v>B86951571</v>
      </c>
      <c r="G246" s="4">
        <f>INDEX(销售发票流水!T:T,MATCH(E246,销售发票流水!G:G,0))</f>
        <v>-2.08</v>
      </c>
      <c r="H246" s="4">
        <f>INDEX(销售发票流水!U:U,MATCH(E246,销售发票流水!G:G,0))</f>
        <v>-0.44</v>
      </c>
      <c r="I246" s="4">
        <f>INDEX(销售发票流水!V:V,MATCH(E246,销售发票流水!G:G,0))</f>
        <v>0</v>
      </c>
      <c r="J246" s="4">
        <f>INDEX(销售发票流水!Z:Z,MATCH(E246,销售发票流水!G:G,0))</f>
        <v>-2.52</v>
      </c>
      <c r="K246" t="str">
        <f>INDEX(销售发票流水!AH:AH,MATCH(E246,销售发票流水!G:G,0))</f>
        <v>FTS23/0002030</v>
      </c>
    </row>
    <row r="247" spans="1:11" x14ac:dyDescent="0.25">
      <c r="A247" s="5">
        <f>INDEX(销售发票流水!A:A,MATCH(E247,销售发票流水!G:G,0))</f>
        <v>45223.04115740741</v>
      </c>
      <c r="B247" t="str">
        <f>INDEX(销售发票流水!F:F,MATCH(E247,销售发票流水!G:G,0))</f>
        <v>ASIA NUMERO 1 S.L</v>
      </c>
      <c r="C247" t="str">
        <f>INDEX(销售发票流水!O:O,MATCH(E247,销售发票流水!G:G,0))</f>
        <v>ARUCAS</v>
      </c>
      <c r="D247" t="str">
        <f>INDEX(销售发票流水!P:P,MATCH(E247,销售发票流水!G:G,0))</f>
        <v>ASíA NúMERO 1 S.L</v>
      </c>
      <c r="E247" t="s">
        <v>1624</v>
      </c>
      <c r="F247" t="str">
        <f>INDEX(销售发票流水!S:S,MATCH(E247,销售发票流水!G:G,0))</f>
        <v>B76185347</v>
      </c>
      <c r="G247" s="4">
        <f>INDEX(销售发票流水!T:T,MATCH(E247,销售发票流水!G:G,0))</f>
        <v>3575.25</v>
      </c>
      <c r="H247" s="4">
        <f>INDEX(销售发票流水!U:U,MATCH(E247,销售发票流水!G:G,0))</f>
        <v>0</v>
      </c>
      <c r="I247" s="4">
        <f>INDEX(销售发票流水!V:V,MATCH(E247,销售发票流水!G:G,0))</f>
        <v>0</v>
      </c>
      <c r="J247" s="4">
        <f>INDEX(销售发票流水!Z:Z,MATCH(E247,销售发票流水!G:G,0))</f>
        <v>3575.25</v>
      </c>
      <c r="K247" t="str">
        <f>INDEX(销售发票流水!AH:AH,MATCH(E247,销售发票流水!G:G,0))</f>
        <v/>
      </c>
    </row>
    <row r="248" spans="1:11" x14ac:dyDescent="0.25">
      <c r="A248" s="5">
        <f>INDEX(销售发票流水!A:A,MATCH(E248,销售发票流水!G:G,0))</f>
        <v>45223.04115740741</v>
      </c>
      <c r="B248" t="str">
        <f>INDEX(销售发票流水!F:F,MATCH(E248,销售发票流水!G:G,0))</f>
        <v>MIGO ISLA S.L</v>
      </c>
      <c r="C248" t="str">
        <f>INDEX(销售发票流水!O:O,MATCH(E248,销售发票流水!G:G,0))</f>
        <v>PALMA DE MALLORCA</v>
      </c>
      <c r="D248" t="str">
        <f>INDEX(销售发票流水!P:P,MATCH(E248,销售发票流水!G:G,0))</f>
        <v>MIGO ISLA S.L</v>
      </c>
      <c r="E248" t="s">
        <v>1630</v>
      </c>
      <c r="F248" t="str">
        <f>INDEX(销售发票流水!S:S,MATCH(E248,销售发票流水!G:G,0))</f>
        <v>B57886137</v>
      </c>
      <c r="G248" s="4">
        <f>INDEX(销售发票流水!T:T,MATCH(E248,销售发票流水!G:G,0))</f>
        <v>-526.87</v>
      </c>
      <c r="H248" s="4">
        <f>INDEX(销售发票流水!U:U,MATCH(E248,销售发票流水!G:G,0))</f>
        <v>-110.64</v>
      </c>
      <c r="I248" s="4">
        <f>INDEX(销售发票流水!V:V,MATCH(E248,销售发票流水!G:G,0))</f>
        <v>0</v>
      </c>
      <c r="J248" s="4">
        <f>INDEX(销售发票流水!Z:Z,MATCH(E248,销售发票流水!G:G,0))</f>
        <v>-637.51</v>
      </c>
      <c r="K248" t="str">
        <f>INDEX(销售发票流水!AH:AH,MATCH(E248,销售发票流水!G:G,0))</f>
        <v>FTS23/0002122</v>
      </c>
    </row>
    <row r="249" spans="1:11" x14ac:dyDescent="0.25">
      <c r="A249" s="5">
        <f>INDEX(销售发票流水!A:A,MATCH(E249,销售发票流水!G:G,0))</f>
        <v>45223.04115740741</v>
      </c>
      <c r="B249" t="str">
        <f>INDEX(销售发票流水!F:F,MATCH(E249,销售发票流水!G:G,0))</f>
        <v>GRAN BAZAR ALCALA 2020 S.L</v>
      </c>
      <c r="C249" t="str">
        <f>INDEX(销售发票流水!O:O,MATCH(E249,销售发票流水!G:G,0))</f>
        <v>MADRID</v>
      </c>
      <c r="D249" t="str">
        <f>INDEX(销售发票流水!P:P,MATCH(E249,销售发票流水!G:G,0))</f>
        <v>GRAN BAZAR ALCALA 2020 S.L</v>
      </c>
      <c r="E249" t="s">
        <v>1634</v>
      </c>
      <c r="F249" t="str">
        <f>INDEX(销售发票流水!S:S,MATCH(E249,销售发票流水!G:G,0))</f>
        <v>B01884055</v>
      </c>
      <c r="G249" s="4">
        <f>INDEX(销售发票流水!T:T,MATCH(E249,销售发票流水!G:G,0))</f>
        <v>-2.58</v>
      </c>
      <c r="H249" s="4">
        <f>INDEX(销售发票流水!U:U,MATCH(E249,销售发票流水!G:G,0))</f>
        <v>-0.54</v>
      </c>
      <c r="I249" s="4">
        <f>INDEX(销售发票流水!V:V,MATCH(E249,销售发票流水!G:G,0))</f>
        <v>0</v>
      </c>
      <c r="J249" s="4">
        <f>INDEX(销售发票流水!Z:Z,MATCH(E249,销售发票流水!G:G,0))</f>
        <v>-3.12</v>
      </c>
      <c r="K249" t="str">
        <f>INDEX(销售发票流水!AH:AH,MATCH(E249,销售发票流水!G:G,0))</f>
        <v>FTS23/0000821</v>
      </c>
    </row>
    <row r="250" spans="1:11" x14ac:dyDescent="0.25">
      <c r="A250" s="5">
        <f>INDEX(销售发票流水!A:A,MATCH(E250,销售发票流水!G:G,0))</f>
        <v>45223.04115740741</v>
      </c>
      <c r="B250" t="str">
        <f>INDEX(销售发票流水!F:F,MATCH(E250,销售发票流水!G:G,0))</f>
        <v>CHAOQUN DU</v>
      </c>
      <c r="C250" t="str">
        <f>INDEX(销售发票流水!O:O,MATCH(E250,销售发票流水!G:G,0))</f>
        <v>BERANGO</v>
      </c>
      <c r="D250" t="str">
        <f>INDEX(销售发票流水!P:P,MATCH(E250,销售发票流水!G:G,0))</f>
        <v>CHAOQUN DU</v>
      </c>
      <c r="E250" t="s">
        <v>1637</v>
      </c>
      <c r="F250" t="str">
        <f>INDEX(销售发票流水!S:S,MATCH(E250,销售发票流水!G:G,0))</f>
        <v>X6804808M</v>
      </c>
      <c r="G250" s="4">
        <f>INDEX(销售发票流水!T:T,MATCH(E250,销售发票流水!G:G,0))</f>
        <v>397.31</v>
      </c>
      <c r="H250" s="4">
        <f>INDEX(销售发票流水!U:U,MATCH(E250,销售发票流水!G:G,0))</f>
        <v>83.44</v>
      </c>
      <c r="I250" s="4">
        <f>INDEX(销售发票流水!V:V,MATCH(E250,销售发票流水!G:G,0))</f>
        <v>20.66</v>
      </c>
      <c r="J250" s="4">
        <f>INDEX(销售发票流水!Z:Z,MATCH(E250,销售发票流水!G:G,0))</f>
        <v>501.41</v>
      </c>
      <c r="K250" t="str">
        <f>INDEX(销售发票流水!AH:AH,MATCH(E250,销售发票流水!G:G,0))</f>
        <v/>
      </c>
    </row>
    <row r="251" spans="1:11" x14ac:dyDescent="0.25">
      <c r="A251" s="5">
        <f>INDEX(销售发票流水!A:A,MATCH(E251,销售发票流水!G:G,0))</f>
        <v>45223.04115740741</v>
      </c>
      <c r="B251" t="str">
        <f>INDEX(销售发票流水!F:F,MATCH(E251,销售发票流水!G:G,0))</f>
        <v>TESORO HOME S.L</v>
      </c>
      <c r="C251" t="str">
        <f>INDEX(销售发票流水!O:O,MATCH(E251,销售发票流水!G:G,0))</f>
        <v>ALACANT/ALICANTE</v>
      </c>
      <c r="D251" t="str">
        <f>INDEX(销售发票流水!P:P,MATCH(E251,销售发票流水!G:G,0))</f>
        <v>TESORO HOME S.L</v>
      </c>
      <c r="E251" t="s">
        <v>1642</v>
      </c>
      <c r="F251" t="str">
        <f>INDEX(销售发票流水!S:S,MATCH(E251,销售发票流水!G:G,0))</f>
        <v>B13740485</v>
      </c>
      <c r="G251" s="4">
        <f>INDEX(销售发票流水!T:T,MATCH(E251,销售发票流水!G:G,0))</f>
        <v>799.85</v>
      </c>
      <c r="H251" s="4">
        <f>INDEX(销售发票流水!U:U,MATCH(E251,销售发票流水!G:G,0))</f>
        <v>167.97</v>
      </c>
      <c r="I251" s="4">
        <f>INDEX(销售发票流水!V:V,MATCH(E251,销售发票流水!G:G,0))</f>
        <v>0</v>
      </c>
      <c r="J251" s="4">
        <f>INDEX(销售发票流水!Z:Z,MATCH(E251,销售发票流水!G:G,0))</f>
        <v>967.82</v>
      </c>
      <c r="K251" t="str">
        <f>INDEX(销售发票流水!AH:AH,MATCH(E251,销售发票流水!G:G,0))</f>
        <v/>
      </c>
    </row>
    <row r="252" spans="1:11" x14ac:dyDescent="0.25">
      <c r="A252" s="5">
        <f>INDEX(销售发票流水!A:A,MATCH(E252,销售发票流水!G:G,0))</f>
        <v>45223.04115740741</v>
      </c>
      <c r="B252" t="str">
        <f>INDEX(销售发票流水!F:F,MATCH(E252,销售发票流水!G:G,0))</f>
        <v>ASIAN GARDEN SECRET S.L</v>
      </c>
      <c r="C252" t="str">
        <f>INDEX(销售发票流水!O:O,MATCH(E252,销售发票流水!G:G,0))</f>
        <v>MADRID</v>
      </c>
      <c r="D252" t="str">
        <f>INDEX(销售发票流水!P:P,MATCH(E252,销售发票流水!G:G,0))</f>
        <v>ASIAN GARDEN SECRET S.L</v>
      </c>
      <c r="E252" t="s">
        <v>1647</v>
      </c>
      <c r="F252" t="str">
        <f>INDEX(销售发票流水!S:S,MATCH(E252,销售发票流水!G:G,0))</f>
        <v>B87975173</v>
      </c>
      <c r="G252" s="4">
        <f>INDEX(销售发票流水!T:T,MATCH(E252,销售发票流水!G:G,0))</f>
        <v>-50.62</v>
      </c>
      <c r="H252" s="4">
        <f>INDEX(销售发票流水!U:U,MATCH(E252,销售发票流水!G:G,0))</f>
        <v>-10.63</v>
      </c>
      <c r="I252" s="4">
        <f>INDEX(销售发票流水!V:V,MATCH(E252,销售发票流水!G:G,0))</f>
        <v>0</v>
      </c>
      <c r="J252" s="4">
        <f>INDEX(销售发票流水!Z:Z,MATCH(E252,销售发票流水!G:G,0))</f>
        <v>-61.25</v>
      </c>
      <c r="K252" t="str">
        <f>INDEX(销售发票流水!AH:AH,MATCH(E252,销售发票流水!G:G,0))</f>
        <v>FTS23/0001026</v>
      </c>
    </row>
    <row r="253" spans="1:11" x14ac:dyDescent="0.25">
      <c r="A253" s="5">
        <f>INDEX(销售发票流水!A:A,MATCH(E253,销售发票流水!G:G,0))</f>
        <v>45224.04115740741</v>
      </c>
      <c r="B253" t="str">
        <f>INDEX(销售发票流水!F:F,MATCH(E253,销售发票流水!G:G,0))</f>
        <v>TESORO HOME S.L</v>
      </c>
      <c r="C253" t="str">
        <f>INDEX(销售发票流水!O:O,MATCH(E253,销售发票流水!G:G,0))</f>
        <v>ALACANT/ALICANTE</v>
      </c>
      <c r="D253" t="str">
        <f>INDEX(销售发票流水!P:P,MATCH(E253,销售发票流水!G:G,0))</f>
        <v>TESORO HOME S.L</v>
      </c>
      <c r="E253" t="s">
        <v>1652</v>
      </c>
      <c r="F253" t="str">
        <f>INDEX(销售发票流水!S:S,MATCH(E253,销售发票流水!G:G,0))</f>
        <v>B13740485</v>
      </c>
      <c r="G253" s="4">
        <f>INDEX(销售发票流水!T:T,MATCH(E253,销售发票流水!G:G,0))</f>
        <v>507.86</v>
      </c>
      <c r="H253" s="4">
        <f>INDEX(销售发票流水!U:U,MATCH(E253,销售发票流水!G:G,0))</f>
        <v>106.65</v>
      </c>
      <c r="I253" s="4">
        <f>INDEX(销售发票流水!V:V,MATCH(E253,销售发票流水!G:G,0))</f>
        <v>0</v>
      </c>
      <c r="J253" s="4">
        <f>INDEX(销售发票流水!Z:Z,MATCH(E253,销售发票流水!G:G,0))</f>
        <v>614.51</v>
      </c>
      <c r="K253" t="str">
        <f>INDEX(销售发票流水!AH:AH,MATCH(E253,销售发票流水!G:G,0))</f>
        <v/>
      </c>
    </row>
    <row r="254" spans="1:11" x14ac:dyDescent="0.25">
      <c r="A254" s="5">
        <f>INDEX(销售发票流水!A:A,MATCH(E254,销售发票流水!G:G,0))</f>
        <v>45224.04115740741</v>
      </c>
      <c r="B254" t="str">
        <f>INDEX(销售发票流水!F:F,MATCH(E254,销售发票流水!G:G,0))</f>
        <v>ZHONGJIE CHENG</v>
      </c>
      <c r="C254" t="str">
        <f>INDEX(销售发票流水!O:O,MATCH(E254,销售发票流水!G:G,0))</f>
        <v>BARCELONA</v>
      </c>
      <c r="D254" t="str">
        <f>INDEX(销售发票流水!P:P,MATCH(E254,销售发票流水!G:G,0))</f>
        <v>ZHONGJIE CHENG</v>
      </c>
      <c r="E254" t="s">
        <v>1655</v>
      </c>
      <c r="F254" t="str">
        <f>INDEX(销售发票流水!S:S,MATCH(E254,销售发票流水!G:G,0))</f>
        <v>X6081321Y</v>
      </c>
      <c r="G254" s="4">
        <f>INDEX(销售发票流水!T:T,MATCH(E254,销售发票流水!G:G,0))</f>
        <v>-22.89</v>
      </c>
      <c r="H254" s="4">
        <f>INDEX(销售发票流水!U:U,MATCH(E254,销售发票流水!G:G,0))</f>
        <v>-4.8099999999999996</v>
      </c>
      <c r="I254" s="4">
        <f>INDEX(销售发票流水!V:V,MATCH(E254,销售发票流水!G:G,0))</f>
        <v>-1.19</v>
      </c>
      <c r="J254" s="4">
        <f>INDEX(销售发票流水!Z:Z,MATCH(E254,销售发票流水!G:G,0))</f>
        <v>-28.89</v>
      </c>
      <c r="K254" t="str">
        <f>INDEX(销售发票流水!AH:AH,MATCH(E254,销售发票流水!G:G,0))</f>
        <v>FTS23/0001964</v>
      </c>
    </row>
    <row r="255" spans="1:11" x14ac:dyDescent="0.25">
      <c r="A255" s="5">
        <f>INDEX(销售发票流水!A:A,MATCH(E255,销售发票流水!G:G,0))</f>
        <v>45224.04115740741</v>
      </c>
      <c r="B255" t="str">
        <f>INDEX(销售发票流水!F:F,MATCH(E255,销售发票流水!G:G,0))</f>
        <v>LIGUANG GUO</v>
      </c>
      <c r="C255" t="str">
        <f>INDEX(销售发票流水!O:O,MATCH(E255,销售发票流水!G:G,0))</f>
        <v>LAS PALMAS GRAN CANARIA</v>
      </c>
      <c r="D255" t="str">
        <f>INDEX(销售发票流水!P:P,MATCH(E255,销售发票流水!G:G,0))</f>
        <v>LIGUANG GUO</v>
      </c>
      <c r="E255" t="s">
        <v>1661</v>
      </c>
      <c r="F255" t="str">
        <f>INDEX(销售发票流水!S:S,MATCH(E255,销售发票流水!G:G,0))</f>
        <v>Y0465889S</v>
      </c>
      <c r="G255" s="4">
        <f>INDEX(销售发票流水!T:T,MATCH(E255,销售发票流水!G:G,0))</f>
        <v>-45.94</v>
      </c>
      <c r="H255" s="4">
        <f>INDEX(销售发票流水!U:U,MATCH(E255,销售发票流水!G:G,0))</f>
        <v>0</v>
      </c>
      <c r="I255" s="4">
        <f>INDEX(销售发票流水!V:V,MATCH(E255,销售发票流水!G:G,0))</f>
        <v>0</v>
      </c>
      <c r="J255" s="4">
        <f>INDEX(销售发票流水!Z:Z,MATCH(E255,销售发票流水!G:G,0))</f>
        <v>-45.94</v>
      </c>
      <c r="K255" t="str">
        <f>INDEX(销售发票流水!AH:AH,MATCH(E255,销售发票流水!G:G,0))</f>
        <v>FTS23/0001257</v>
      </c>
    </row>
    <row r="256" spans="1:11" x14ac:dyDescent="0.25">
      <c r="A256" s="5">
        <f>INDEX(销售发票流水!A:A,MATCH(E256,销售发票流水!G:G,0))</f>
        <v>45224.04115740741</v>
      </c>
      <c r="B256" t="str">
        <f>INDEX(销售发票流水!F:F,MATCH(E256,销售发票流水!G:G,0))</f>
        <v>NUEVO ALMACEN WANG S.L</v>
      </c>
      <c r="C256" t="str">
        <f>INDEX(销售发票流水!O:O,MATCH(E256,销售发票流水!G:G,0))</f>
        <v>IBIZA</v>
      </c>
      <c r="D256" t="str">
        <f>INDEX(销售发票流水!P:P,MATCH(E256,销售发票流水!G:G,0))</f>
        <v>NUEVO ALMACEN WANG S.L</v>
      </c>
      <c r="E256" t="s">
        <v>1666</v>
      </c>
      <c r="F256" t="str">
        <f>INDEX(销售发票流水!S:S,MATCH(E256,销售发票流水!G:G,0))</f>
        <v>B57910655</v>
      </c>
      <c r="G256" s="4">
        <f>INDEX(销售发票流水!T:T,MATCH(E256,销售发票流水!G:G,0))</f>
        <v>1201.6099999999999</v>
      </c>
      <c r="H256" s="4">
        <f>INDEX(销售发票流水!U:U,MATCH(E256,销售发票流水!G:G,0))</f>
        <v>252.34</v>
      </c>
      <c r="I256" s="4">
        <f>INDEX(销售发票流水!V:V,MATCH(E256,销售发票流水!G:G,0))</f>
        <v>0</v>
      </c>
      <c r="J256" s="4">
        <f>INDEX(销售发票流水!Z:Z,MATCH(E256,销售发票流水!G:G,0))</f>
        <v>1453.95</v>
      </c>
      <c r="K256" t="str">
        <f>INDEX(销售发票流水!AH:AH,MATCH(E256,销售发票流水!G:G,0))</f>
        <v/>
      </c>
    </row>
    <row r="257" spans="1:11" x14ac:dyDescent="0.25">
      <c r="A257" s="5">
        <f>INDEX(销售发票流水!A:A,MATCH(E257,销售发票流水!G:G,0))</f>
        <v>45224.04115740741</v>
      </c>
      <c r="B257" t="str">
        <f>INDEX(销售发票流水!F:F,MATCH(E257,销售发票流水!G:G,0))</f>
        <v>HOME MARKET MALLORCA S.L</v>
      </c>
      <c r="C257" t="str">
        <f>INDEX(销售发票流水!O:O,MATCH(E257,销售发票流水!G:G,0))</f>
        <v>PORTO CRISTO</v>
      </c>
      <c r="D257" t="str">
        <f>INDEX(销售发票流水!P:P,MATCH(E257,销售发票流水!G:G,0))</f>
        <v>HOME MARKET MALLORCA S.L</v>
      </c>
      <c r="E257" t="s">
        <v>1671</v>
      </c>
      <c r="F257" t="str">
        <f>INDEX(销售发票流水!S:S,MATCH(E257,销售发票流水!G:G,0))</f>
        <v>B13876594</v>
      </c>
      <c r="G257" s="4">
        <f>INDEX(销售发票流水!T:T,MATCH(E257,销售发票流水!G:G,0))</f>
        <v>1369.49</v>
      </c>
      <c r="H257" s="4">
        <f>INDEX(销售发票流水!U:U,MATCH(E257,销售发票流水!G:G,0))</f>
        <v>287.58999999999997</v>
      </c>
      <c r="I257" s="4">
        <f>INDEX(销售发票流水!V:V,MATCH(E257,销售发票流水!G:G,0))</f>
        <v>0</v>
      </c>
      <c r="J257" s="4">
        <f>INDEX(销售发票流水!Z:Z,MATCH(E257,销售发票流水!G:G,0))</f>
        <v>1657.08</v>
      </c>
      <c r="K257" t="str">
        <f>INDEX(销售发票流水!AH:AH,MATCH(E257,销售发票流水!G:G,0))</f>
        <v/>
      </c>
    </row>
    <row r="258" spans="1:11" x14ac:dyDescent="0.25">
      <c r="A258" s="5">
        <f>INDEX(销售发票流水!A:A,MATCH(E258,销售发票流水!G:G,0))</f>
        <v>45224.04115740741</v>
      </c>
      <c r="B258" t="str">
        <f>INDEX(销售发票流水!F:F,MATCH(E258,销售发票流水!G:G,0))</f>
        <v>COMERCIALIZACIONES DIAMANTE S.L</v>
      </c>
      <c r="C258" t="str">
        <f>INDEX(销售发票流水!O:O,MATCH(E258,销售发票流水!G:G,0))</f>
        <v>VALDEMORO</v>
      </c>
      <c r="D258" t="str">
        <f>INDEX(销售发票流水!P:P,MATCH(E258,销售发票流水!G:G,0))</f>
        <v>COMERCIALIZACIONES DIAMANTE S.L</v>
      </c>
      <c r="E258" t="s">
        <v>1676</v>
      </c>
      <c r="F258" t="str">
        <f>INDEX(销售发票流水!S:S,MATCH(E258,销售发票流水!G:G,0))</f>
        <v>B86951571</v>
      </c>
      <c r="G258" s="4">
        <f>INDEX(销售发票流水!T:T,MATCH(E258,销售发票流水!G:G,0))</f>
        <v>150.44</v>
      </c>
      <c r="H258" s="4">
        <f>INDEX(销售发票流水!U:U,MATCH(E258,销售发票流水!G:G,0))</f>
        <v>31.59</v>
      </c>
      <c r="I258" s="4">
        <f>INDEX(销售发票流水!V:V,MATCH(E258,销售发票流水!G:G,0))</f>
        <v>0</v>
      </c>
      <c r="J258" s="4">
        <f>INDEX(销售发票流水!Z:Z,MATCH(E258,销售发票流水!G:G,0))</f>
        <v>182.03</v>
      </c>
      <c r="K258" t="str">
        <f>INDEX(销售发票流水!AH:AH,MATCH(E258,销售发票流水!G:G,0))</f>
        <v/>
      </c>
    </row>
    <row r="259" spans="1:11" x14ac:dyDescent="0.25">
      <c r="A259" s="5">
        <f>INDEX(销售发票流水!A:A,MATCH(E259,销售发票流水!G:G,0))</f>
        <v>45224.04115740741</v>
      </c>
      <c r="B259" t="str">
        <f>INDEX(销售发票流水!F:F,MATCH(E259,销售发票流水!G:G,0))</f>
        <v>BAZAR PLAZA NUEVA S.L.</v>
      </c>
      <c r="C259" t="str">
        <f>INDEX(销售发票流水!O:O,MATCH(E259,销售发票流水!G:G,0))</f>
        <v>LEGANES</v>
      </c>
      <c r="D259" t="str">
        <f>INDEX(销售发票流水!P:P,MATCH(E259,销售发票流水!G:G,0))</f>
        <v>BAZAR PLAZA NUEVA S.L.</v>
      </c>
      <c r="E259" t="s">
        <v>1679</v>
      </c>
      <c r="F259" t="str">
        <f>INDEX(销售发票流水!S:S,MATCH(E259,销售发票流水!G:G,0))</f>
        <v>B42890749</v>
      </c>
      <c r="G259" s="4">
        <f>INDEX(销售发票流水!T:T,MATCH(E259,销售发票流水!G:G,0))</f>
        <v>217.19</v>
      </c>
      <c r="H259" s="4">
        <f>INDEX(销售发票流水!U:U,MATCH(E259,销售发票流水!G:G,0))</f>
        <v>45.61</v>
      </c>
      <c r="I259" s="4">
        <f>INDEX(销售发票流水!V:V,MATCH(E259,销售发票流水!G:G,0))</f>
        <v>0</v>
      </c>
      <c r="J259" s="4">
        <f>INDEX(销售发票流水!Z:Z,MATCH(E259,销售发票流水!G:G,0))</f>
        <v>262.8</v>
      </c>
      <c r="K259" t="str">
        <f>INDEX(销售发票流水!AH:AH,MATCH(E259,销售发票流水!G:G,0))</f>
        <v/>
      </c>
    </row>
    <row r="260" spans="1:11" x14ac:dyDescent="0.25">
      <c r="A260" s="5">
        <f>INDEX(销售发票流水!A:A,MATCH(E260,销售发票流水!G:G,0))</f>
        <v>45224.04115740741</v>
      </c>
      <c r="B260" t="str">
        <f>INDEX(销售发票流水!F:F,MATCH(E260,销售发票流水!G:G,0))</f>
        <v>VARIETI GUADAIRA S.L</v>
      </c>
      <c r="C260" t="str">
        <f>INDEX(销售发票流水!O:O,MATCH(E260,销售发票流水!G:G,0))</f>
        <v>ALCALA GUADAIRA</v>
      </c>
      <c r="D260" t="str">
        <f>INDEX(销售发票流水!P:P,MATCH(E260,销售发票流水!G:G,0))</f>
        <v>VARIETI GUADAIRA S.L</v>
      </c>
      <c r="E260" t="s">
        <v>1681</v>
      </c>
      <c r="F260" t="str">
        <f>INDEX(销售发票流水!S:S,MATCH(E260,销售发票流水!G:G,0))</f>
        <v>B45893583</v>
      </c>
      <c r="G260" s="4">
        <f>INDEX(销售发票流水!T:T,MATCH(E260,销售发票流水!G:G,0))</f>
        <v>-1271.4000000000001</v>
      </c>
      <c r="H260" s="4">
        <f>INDEX(销售发票流水!U:U,MATCH(E260,销售发票流水!G:G,0))</f>
        <v>-267</v>
      </c>
      <c r="I260" s="4">
        <f>INDEX(销售发票流水!V:V,MATCH(E260,销售发票流水!G:G,0))</f>
        <v>0</v>
      </c>
      <c r="J260" s="4">
        <f>INDEX(销售发票流水!Z:Z,MATCH(E260,销售发票流水!G:G,0))</f>
        <v>-1538.4</v>
      </c>
      <c r="K260" t="str">
        <f>INDEX(销售发票流水!AH:AH,MATCH(E260,销售发票流水!G:G,0))</f>
        <v>FTS23/0002251</v>
      </c>
    </row>
    <row r="261" spans="1:11" x14ac:dyDescent="0.25">
      <c r="A261" s="5">
        <f>INDEX(销售发票流水!A:A,MATCH(E261,销售发票流水!G:G,0))</f>
        <v>45224.04115740741</v>
      </c>
      <c r="B261" t="str">
        <f>INDEX(销售发票流水!F:F,MATCH(E261,销售发票流水!G:G,0))</f>
        <v>COUSINESHOP 2019 S.L</v>
      </c>
      <c r="C261" t="str">
        <f>INDEX(销售发票流水!O:O,MATCH(E261,销售发票流水!G:G,0))</f>
        <v>BARCELONA</v>
      </c>
      <c r="D261" t="str">
        <f>INDEX(销售发票流水!P:P,MATCH(E261,销售发票流水!G:G,0))</f>
        <v>COUSINESHOP 2019 S.L</v>
      </c>
      <c r="E261" t="s">
        <v>1685</v>
      </c>
      <c r="F261" t="str">
        <f>INDEX(销售发票流水!S:S,MATCH(E261,销售发票流水!G:G,0))</f>
        <v>B67468389</v>
      </c>
      <c r="G261" s="4">
        <f>INDEX(销售发票流水!T:T,MATCH(E261,销售发票流水!G:G,0))</f>
        <v>455.54</v>
      </c>
      <c r="H261" s="4">
        <f>INDEX(销售发票流水!U:U,MATCH(E261,销售发票流水!G:G,0))</f>
        <v>95.66</v>
      </c>
      <c r="I261" s="4">
        <f>INDEX(销售发票流水!V:V,MATCH(E261,销售发票流水!G:G,0))</f>
        <v>0</v>
      </c>
      <c r="J261" s="4">
        <f>INDEX(销售发票流水!Z:Z,MATCH(E261,销售发票流水!G:G,0))</f>
        <v>551.20000000000005</v>
      </c>
      <c r="K261" t="str">
        <f>INDEX(销售发票流水!AH:AH,MATCH(E261,销售发票流水!G:G,0))</f>
        <v/>
      </c>
    </row>
    <row r="262" spans="1:11" x14ac:dyDescent="0.25">
      <c r="A262" s="5">
        <f>INDEX(销售发票流水!A:A,MATCH(E262,销售发票流水!G:G,0))</f>
        <v>45224.04115740741</v>
      </c>
      <c r="B262" t="str">
        <f>INDEX(销售发票流水!F:F,MATCH(E262,销售发票流水!G:G,0))</f>
        <v>COMERCIALIZACIONES DIAMANTE S.L</v>
      </c>
      <c r="C262" t="str">
        <f>INDEX(销售发票流水!O:O,MATCH(E262,销售发票流水!G:G,0))</f>
        <v>VALDEMORO</v>
      </c>
      <c r="D262" t="str">
        <f>INDEX(销售发票流水!P:P,MATCH(E262,销售发票流水!G:G,0))</f>
        <v>COMERCIALIZACIONES DIAMANTE S.L</v>
      </c>
      <c r="E262" t="s">
        <v>1688</v>
      </c>
      <c r="F262" t="str">
        <f>INDEX(销售发票流水!S:S,MATCH(E262,销售发票流水!G:G,0))</f>
        <v>B86951571</v>
      </c>
      <c r="G262" s="4">
        <f>INDEX(销售发票流水!T:T,MATCH(E262,销售发票流水!G:G,0))</f>
        <v>-7.2</v>
      </c>
      <c r="H262" s="4">
        <f>INDEX(销售发票流水!U:U,MATCH(E262,销售发票流水!G:G,0))</f>
        <v>-1.51</v>
      </c>
      <c r="I262" s="4">
        <f>INDEX(销售发票流水!V:V,MATCH(E262,销售发票流水!G:G,0))</f>
        <v>0</v>
      </c>
      <c r="J262" s="4">
        <f>INDEX(销售发票流水!Z:Z,MATCH(E262,销售发票流水!G:G,0))</f>
        <v>-8.7100000000000009</v>
      </c>
      <c r="K262" t="s">
        <v>1676</v>
      </c>
    </row>
    <row r="263" spans="1:11" x14ac:dyDescent="0.25">
      <c r="A263" s="5">
        <f>INDEX(销售发票流水!A:A,MATCH(E263,销售发票流水!G:G,0))</f>
        <v>45224.04115740741</v>
      </c>
      <c r="B263" t="str">
        <f>INDEX(销售发票流水!F:F,MATCH(E263,销售发票流水!G:G,0))</f>
        <v>EL MEJOR HOGAR Y MODA S.L</v>
      </c>
      <c r="C263" t="str">
        <f>INDEX(销售发票流水!O:O,MATCH(E263,销售发票流水!G:G,0))</f>
        <v>SAN CRISTOBAL DE LA LAGUN</v>
      </c>
      <c r="D263" t="str">
        <f>INDEX(销售发票流水!P:P,MATCH(E263,销售发票流水!G:G,0))</f>
        <v>EL MEJOR HOGAR Y MODA S.L</v>
      </c>
      <c r="E263" t="s">
        <v>1693</v>
      </c>
      <c r="F263" t="str">
        <f>INDEX(销售发票流水!S:S,MATCH(E263,销售发票流水!G:G,0))</f>
        <v>B76784354</v>
      </c>
      <c r="G263" s="4">
        <f>INDEX(销售发票流水!T:T,MATCH(E263,销售发票流水!G:G,0))</f>
        <v>-27.72</v>
      </c>
      <c r="H263" s="4">
        <f>INDEX(销售发票流水!U:U,MATCH(E263,销售发票流水!G:G,0))</f>
        <v>0</v>
      </c>
      <c r="I263" s="4">
        <f>INDEX(销售发票流水!V:V,MATCH(E263,销售发票流水!G:G,0))</f>
        <v>0</v>
      </c>
      <c r="J263" s="4">
        <f>INDEX(销售发票流水!Z:Z,MATCH(E263,销售发票流水!G:G,0))</f>
        <v>-27.72</v>
      </c>
      <c r="K263" t="str">
        <f>INDEX(销售发票流水!AH:AH,MATCH(E263,销售发票流水!G:G,0))</f>
        <v>FTS23/0001816</v>
      </c>
    </row>
    <row r="264" spans="1:11" x14ac:dyDescent="0.25">
      <c r="A264" s="5">
        <f>INDEX(销售发票流水!A:A,MATCH(E264,销售发票流水!G:G,0))</f>
        <v>45225.04115740741</v>
      </c>
      <c r="B264" t="str">
        <f>INDEX(销售发票流水!F:F,MATCH(E264,销售发票流水!G:G,0))</f>
        <v>GRAN FAMILIA 2016 S.L 永顺</v>
      </c>
      <c r="C264" t="str">
        <f>INDEX(销售发票流水!O:O,MATCH(E264,销售发票流水!G:G,0))</f>
        <v>FUENLABRADA</v>
      </c>
      <c r="D264" t="str">
        <f>INDEX(销售发票流水!P:P,MATCH(E264,销售发票流水!G:G,0))</f>
        <v>GRAN FAMILIA 2016 S.L</v>
      </c>
      <c r="E264" t="s">
        <v>1700</v>
      </c>
      <c r="F264" t="str">
        <f>INDEX(销售发票流水!S:S,MATCH(E264,销售发票流水!G:G,0))</f>
        <v>B87710786</v>
      </c>
      <c r="G264" s="4">
        <f>INDEX(销售发票流水!T:T,MATCH(E264,销售发票流水!G:G,0))</f>
        <v>2303.44</v>
      </c>
      <c r="H264" s="4">
        <f>INDEX(销售发票流水!U:U,MATCH(E264,销售发票流水!G:G,0))</f>
        <v>483.72</v>
      </c>
      <c r="I264" s="4">
        <f>INDEX(销售发票流水!V:V,MATCH(E264,销售发票流水!G:G,0))</f>
        <v>0</v>
      </c>
      <c r="J264" s="4">
        <f>INDEX(销售发票流水!Z:Z,MATCH(E264,销售发票流水!G:G,0))</f>
        <v>2787.16</v>
      </c>
      <c r="K264" t="str">
        <f>INDEX(销售发票流水!AH:AH,MATCH(E264,销售发票流水!G:G,0))</f>
        <v/>
      </c>
    </row>
    <row r="265" spans="1:11" x14ac:dyDescent="0.25">
      <c r="A265" s="5">
        <f>INDEX(销售发票流水!A:A,MATCH(E265,销售发票流水!G:G,0))</f>
        <v>45225.04115740741</v>
      </c>
      <c r="B265" t="str">
        <f>INDEX(销售发票流水!F:F,MATCH(E265,销售发票流水!G:G,0))</f>
        <v>JUNJUN JIN</v>
      </c>
      <c r="C265" t="str">
        <f>INDEX(销售发票流水!O:O,MATCH(E265,销售发票流水!G:G,0))</f>
        <v>A CORUNA</v>
      </c>
      <c r="D265" t="str">
        <f>INDEX(销售发票流水!P:P,MATCH(E265,销售发票流水!G:G,0))</f>
        <v>JUNJUN JIN</v>
      </c>
      <c r="E265" t="s">
        <v>1704</v>
      </c>
      <c r="F265" t="str">
        <f>INDEX(销售发票流水!S:S,MATCH(E265,销售发票流水!G:G,0))</f>
        <v>X5066670T</v>
      </c>
      <c r="G265" s="4">
        <f>INDEX(销售发票流水!T:T,MATCH(E265,销售发票流水!G:G,0))</f>
        <v>432.74</v>
      </c>
      <c r="H265" s="4">
        <f>INDEX(销售发票流水!U:U,MATCH(E265,销售发票流水!G:G,0))</f>
        <v>90.88</v>
      </c>
      <c r="I265" s="4">
        <f>INDEX(销售发票流水!V:V,MATCH(E265,销售发票流水!G:G,0))</f>
        <v>22.5</v>
      </c>
      <c r="J265" s="4">
        <f>INDEX(销售发票流水!Z:Z,MATCH(E265,销售发票流水!G:G,0))</f>
        <v>546.12</v>
      </c>
      <c r="K265" t="str">
        <f>INDEX(销售发票流水!AH:AH,MATCH(E265,销售发票流水!G:G,0))</f>
        <v/>
      </c>
    </row>
    <row r="266" spans="1:11" x14ac:dyDescent="0.25">
      <c r="A266" s="5">
        <f>INDEX(销售发票流水!A:A,MATCH(E266,销售发票流水!G:G,0))</f>
        <v>45225.04115740741</v>
      </c>
      <c r="B266" t="str">
        <f>INDEX(销售发票流水!F:F,MATCH(E266,销售发票流水!G:G,0))</f>
        <v>MARKETING PRIORITY YAN S.L 宏达-马德里</v>
      </c>
      <c r="C266" t="str">
        <f>INDEX(销售发票流水!O:O,MATCH(E266,销售发票流水!G:G,0))</f>
        <v>FUENLABRADA</v>
      </c>
      <c r="D266" t="str">
        <f>INDEX(销售发票流水!P:P,MATCH(E266,销售发票流水!G:G,0))</f>
        <v>MARKETING PRIORITY YAN S.L</v>
      </c>
      <c r="E266" t="s">
        <v>1710</v>
      </c>
      <c r="F266" t="str">
        <f>INDEX(销售发票流水!S:S,MATCH(E266,销售发票流水!G:G,0))</f>
        <v>B86619467</v>
      </c>
      <c r="G266" s="4">
        <f>INDEX(销售发票流水!T:T,MATCH(E266,销售发票流水!G:G,0))</f>
        <v>8531.09</v>
      </c>
      <c r="H266" s="4">
        <f>INDEX(销售发票流水!U:U,MATCH(E266,销售发票流水!G:G,0))</f>
        <v>1791.53</v>
      </c>
      <c r="I266" s="4">
        <f>INDEX(销售发票流水!V:V,MATCH(E266,销售发票流水!G:G,0))</f>
        <v>0</v>
      </c>
      <c r="J266" s="4">
        <f>INDEX(销售发票流水!Z:Z,MATCH(E266,销售发票流水!G:G,0))</f>
        <v>10322.629999999999</v>
      </c>
      <c r="K266" t="str">
        <f>INDEX(销售发票流水!AH:AH,MATCH(E266,销售发票流水!G:G,0))</f>
        <v/>
      </c>
    </row>
    <row r="267" spans="1:11" x14ac:dyDescent="0.25">
      <c r="A267" s="5">
        <f>INDEX(销售发票流水!A:A,MATCH(E267,销售发票流水!G:G,0))</f>
        <v>45225.04115740741</v>
      </c>
      <c r="B267" t="str">
        <f>INDEX(销售发票流水!F:F,MATCH(E267,销售发票流水!G:G,0))</f>
        <v>HIPER BRILLANTE HOME 2018 S.L</v>
      </c>
      <c r="C267" t="str">
        <f>INDEX(销售发票流水!O:O,MATCH(E267,销售发票流水!G:G,0))</f>
        <v>LAS HUESAS</v>
      </c>
      <c r="D267" t="str">
        <f>INDEX(销售发票流水!P:P,MATCH(E267,销售发票流水!G:G,0))</f>
        <v>HIPER BRILLANTE HOME 2018 S.L</v>
      </c>
      <c r="E267" t="s">
        <v>1718</v>
      </c>
      <c r="F267" t="str">
        <f>INDEX(销售发票流水!S:S,MATCH(E267,销售发票流水!G:G,0))</f>
        <v>B76330133</v>
      </c>
      <c r="G267" s="4">
        <f>INDEX(销售发票流水!T:T,MATCH(E267,销售发票流水!G:G,0))</f>
        <v>1957.6</v>
      </c>
      <c r="H267" s="4">
        <f>INDEX(销售发票流水!U:U,MATCH(E267,销售发票流水!G:G,0))</f>
        <v>0</v>
      </c>
      <c r="I267" s="4">
        <f>INDEX(销售发票流水!V:V,MATCH(E267,销售发票流水!G:G,0))</f>
        <v>0</v>
      </c>
      <c r="J267" s="4">
        <f>INDEX(销售发票流水!Z:Z,MATCH(E267,销售发票流水!G:G,0))</f>
        <v>1957.6</v>
      </c>
      <c r="K267" t="str">
        <f>INDEX(销售发票流水!AH:AH,MATCH(E267,销售发票流水!G:G,0))</f>
        <v/>
      </c>
    </row>
    <row r="268" spans="1:11" x14ac:dyDescent="0.25">
      <c r="A268" s="5">
        <f>INDEX(销售发票流水!A:A,MATCH(E268,销售发票流水!G:G,0))</f>
        <v>45225.04115740741</v>
      </c>
      <c r="B268" t="str">
        <f>INDEX(销售发票流水!F:F,MATCH(E268,销售发票流水!G:G,0))</f>
        <v>XIA SEN</v>
      </c>
      <c r="C268" t="str">
        <f>INDEX(销售发票流水!O:O,MATCH(E268,销售发票流水!G:G,0))</f>
        <v>BARCELONA</v>
      </c>
      <c r="D268" t="str">
        <f>INDEX(销售发票流水!P:P,MATCH(E268,销售发票流水!G:G,0))</f>
        <v>XIA SEN</v>
      </c>
      <c r="E268" t="s">
        <v>1723</v>
      </c>
      <c r="F268" t="str">
        <f>INDEX(销售发票流水!S:S,MATCH(E268,销售发票流水!G:G,0))</f>
        <v>X2274933A</v>
      </c>
      <c r="G268" s="4">
        <f>INDEX(销售发票流水!T:T,MATCH(E268,销售发票流水!G:G,0))</f>
        <v>422.42</v>
      </c>
      <c r="H268" s="4">
        <f>INDEX(销售发票流水!U:U,MATCH(E268,销售发票流水!G:G,0))</f>
        <v>88.71</v>
      </c>
      <c r="I268" s="4">
        <f>INDEX(销售发票流水!V:V,MATCH(E268,销售发票流水!G:G,0))</f>
        <v>21.97</v>
      </c>
      <c r="J268" s="4">
        <f>INDEX(销售发票流水!Z:Z,MATCH(E268,销售发票流水!G:G,0))</f>
        <v>533.1</v>
      </c>
      <c r="K268" t="str">
        <f>INDEX(销售发票流水!AH:AH,MATCH(E268,销售发票流水!G:G,0))</f>
        <v/>
      </c>
    </row>
    <row r="269" spans="1:11" x14ac:dyDescent="0.25">
      <c r="A269" s="5">
        <f>INDEX(销售发票流水!A:A,MATCH(E269,销售发票流水!G:G,0))</f>
        <v>45225.04115740741</v>
      </c>
      <c r="B269" t="str">
        <f>INDEX(销售发票流水!F:F,MATCH(E269,销售发票流水!G:G,0))</f>
        <v>IUNTECH GALICIA S.L 齐力分公司</v>
      </c>
      <c r="C269" t="str">
        <f>INDEX(销售发票流水!O:O,MATCH(E269,销售发票流水!G:G,0))</f>
        <v>PUXEIROS (MOS)</v>
      </c>
      <c r="D269" t="str">
        <f>INDEX(销售发票流水!P:P,MATCH(E269,销售发票流水!G:G,0))</f>
        <v>IUNTECH GALICIA S.L</v>
      </c>
      <c r="E269" t="s">
        <v>1725</v>
      </c>
      <c r="F269" t="str">
        <f>INDEX(销售发票流水!S:S,MATCH(E269,销售发票流水!G:G,0))</f>
        <v>B27811553</v>
      </c>
      <c r="G269" s="4">
        <f>INDEX(销售发票流水!T:T,MATCH(E269,销售发票流水!G:G,0))</f>
        <v>48.76</v>
      </c>
      <c r="H269" s="4">
        <f>INDEX(销售发票流水!U:U,MATCH(E269,销售发票流水!G:G,0))</f>
        <v>10.24</v>
      </c>
      <c r="I269" s="4">
        <f>INDEX(销售发票流水!V:V,MATCH(E269,销售发票流水!G:G,0))</f>
        <v>0</v>
      </c>
      <c r="J269" s="4">
        <f>INDEX(销售发票流水!Z:Z,MATCH(E269,销售发票流水!G:G,0))</f>
        <v>59</v>
      </c>
      <c r="K269" t="str">
        <f>INDEX(销售发票流水!AH:AH,MATCH(E269,销售发票流水!G:G,0))</f>
        <v/>
      </c>
    </row>
    <row r="270" spans="1:11" x14ac:dyDescent="0.25">
      <c r="A270" s="5">
        <f>INDEX(销售发票流水!A:A,MATCH(E270,销售发票流水!G:G,0))</f>
        <v>45225.04115740741</v>
      </c>
      <c r="B270" t="str">
        <f>INDEX(销售发票流水!F:F,MATCH(E270,销售发票流水!G:G,0))</f>
        <v>ZHONGJIE CHENG</v>
      </c>
      <c r="C270" t="str">
        <f>INDEX(销售发票流水!O:O,MATCH(E270,销售发票流水!G:G,0))</f>
        <v>BARCELONA</v>
      </c>
      <c r="D270" t="str">
        <f>INDEX(销售发票流水!P:P,MATCH(E270,销售发票流水!G:G,0))</f>
        <v>ZHONGJIE CHENG</v>
      </c>
      <c r="E270" t="s">
        <v>1728</v>
      </c>
      <c r="F270" t="str">
        <f>INDEX(销售发票流水!S:S,MATCH(E270,销售发票流水!G:G,0))</f>
        <v>X6081321Y</v>
      </c>
      <c r="G270" s="4">
        <f>INDEX(销售发票流水!T:T,MATCH(E270,销售发票流水!G:G,0))</f>
        <v>811.07</v>
      </c>
      <c r="H270" s="4">
        <f>INDEX(销售发票流水!U:U,MATCH(E270,销售发票流水!G:G,0))</f>
        <v>170.33</v>
      </c>
      <c r="I270" s="4">
        <f>INDEX(销售发票流水!V:V,MATCH(E270,销售发票流水!G:G,0))</f>
        <v>42.18</v>
      </c>
      <c r="J270" s="4">
        <f>INDEX(销售发票流水!Z:Z,MATCH(E270,销售发票流水!G:G,0))</f>
        <v>1023.58</v>
      </c>
      <c r="K270" t="str">
        <f>INDEX(销售发票流水!AH:AH,MATCH(E270,销售发票流水!G:G,0))</f>
        <v/>
      </c>
    </row>
    <row r="271" spans="1:11" x14ac:dyDescent="0.25">
      <c r="A271" s="5">
        <f>INDEX(销售发票流水!A:A,MATCH(E271,销售发票流水!G:G,0))</f>
        <v>45225.04115740741</v>
      </c>
      <c r="B271" t="str">
        <f>INDEX(销售发票流水!F:F,MATCH(E271,销售发票流水!G:G,0))</f>
        <v>MANBAR DECORA S.L</v>
      </c>
      <c r="C271" t="str">
        <f>INDEX(销售发票流水!O:O,MATCH(E271,销售发票流水!G:G,0))</f>
        <v>MANRESA</v>
      </c>
      <c r="D271" t="str">
        <f>INDEX(销售发票流水!P:P,MATCH(E271,销售发票流水!G:G,0))</f>
        <v>MANBAR DECORA S.L</v>
      </c>
      <c r="E271" t="s">
        <v>1733</v>
      </c>
      <c r="F271" t="str">
        <f>INDEX(销售发票流水!S:S,MATCH(E271,销售发票流水!G:G,0))</f>
        <v>B66136557</v>
      </c>
      <c r="G271" s="4">
        <f>INDEX(销售发票流水!T:T,MATCH(E271,销售发票流水!G:G,0))</f>
        <v>533</v>
      </c>
      <c r="H271" s="4">
        <f>INDEX(销售发票流水!U:U,MATCH(E271,销售发票流水!G:G,0))</f>
        <v>111.93</v>
      </c>
      <c r="I271" s="4">
        <f>INDEX(销售发票流水!V:V,MATCH(E271,销售发票流水!G:G,0))</f>
        <v>0</v>
      </c>
      <c r="J271" s="4">
        <f>INDEX(销售发票流水!Z:Z,MATCH(E271,销售发票流水!G:G,0))</f>
        <v>644.92999999999995</v>
      </c>
      <c r="K271" t="str">
        <f>INDEX(销售发票流水!AH:AH,MATCH(E271,销售发票流水!G:G,0))</f>
        <v/>
      </c>
    </row>
    <row r="272" spans="1:11" x14ac:dyDescent="0.25">
      <c r="A272" s="5">
        <f>INDEX(销售发票流水!A:A,MATCH(E272,销售发票流水!G:G,0))</f>
        <v>45225.04115740741</v>
      </c>
      <c r="B272" t="str">
        <f>INDEX(销售发票流水!F:F,MATCH(E272,销售发票流水!G:G,0))</f>
        <v>JIA SHUN HE XIANG S.L</v>
      </c>
      <c r="C272" t="str">
        <f>INDEX(销售发票流水!O:O,MATCH(E272,销售发票流水!G:G,0))</f>
        <v>CUELLAR. SEGOVIA</v>
      </c>
      <c r="D272" t="str">
        <f>INDEX(销售发票流水!P:P,MATCH(E272,销售发票流水!G:G,0))</f>
        <v>JIA SHUN HE XIANG S.L</v>
      </c>
      <c r="E272" t="s">
        <v>1738</v>
      </c>
      <c r="F272" t="str">
        <f>INDEX(销售发票流水!S:S,MATCH(E272,销售发票流水!G:G,0))</f>
        <v>B88250758</v>
      </c>
      <c r="G272" s="4">
        <f>INDEX(销售发票流水!T:T,MATCH(E272,销售发票流水!G:G,0))</f>
        <v>1646.86</v>
      </c>
      <c r="H272" s="4">
        <f>INDEX(销售发票流水!U:U,MATCH(E272,销售发票流水!G:G,0))</f>
        <v>345.84</v>
      </c>
      <c r="I272" s="4">
        <f>INDEX(销售发票流水!V:V,MATCH(E272,销售发票流水!G:G,0))</f>
        <v>0</v>
      </c>
      <c r="J272" s="4">
        <f>INDEX(销售发票流水!Z:Z,MATCH(E272,销售发票流水!G:G,0))</f>
        <v>1992.7</v>
      </c>
      <c r="K272" t="str">
        <f>INDEX(销售发票流水!AH:AH,MATCH(E272,销售发票流水!G:G,0))</f>
        <v/>
      </c>
    </row>
    <row r="273" spans="1:11" x14ac:dyDescent="0.25">
      <c r="A273" s="5">
        <f>INDEX(销售发票流水!A:A,MATCH(E273,销售发票流水!G:G,0))</f>
        <v>45225.04115740741</v>
      </c>
      <c r="B273" t="str">
        <f>INDEX(销售发票流水!F:F,MATCH(E273,销售发票流水!G:G,0))</f>
        <v>EL MEJOR HOGAR Y MODA S.L</v>
      </c>
      <c r="C273" t="str">
        <f>INDEX(销售发票流水!O:O,MATCH(E273,销售发票流水!G:G,0))</f>
        <v>SAN CRISTOBAL DE LA LAGUN</v>
      </c>
      <c r="D273" t="str">
        <f>INDEX(销售发票流水!P:P,MATCH(E273,销售发票流水!G:G,0))</f>
        <v>EL MEJOR HOGAR Y MODA S.L</v>
      </c>
      <c r="E273" t="s">
        <v>1741</v>
      </c>
      <c r="F273" t="str">
        <f>INDEX(销售发票流水!S:S,MATCH(E273,销售发票流水!G:G,0))</f>
        <v>B76784354</v>
      </c>
      <c r="G273" s="4">
        <f>INDEX(销售发票流水!T:T,MATCH(E273,销售发票流水!G:G,0))</f>
        <v>3144.05</v>
      </c>
      <c r="H273" s="4">
        <f>INDEX(销售发票流水!U:U,MATCH(E273,销售发票流水!G:G,0))</f>
        <v>0</v>
      </c>
      <c r="I273" s="4">
        <f>INDEX(销售发票流水!V:V,MATCH(E273,销售发票流水!G:G,0))</f>
        <v>0</v>
      </c>
      <c r="J273" s="4">
        <f>INDEX(销售发票流水!Z:Z,MATCH(E273,销售发票流水!G:G,0))</f>
        <v>3144.05</v>
      </c>
      <c r="K273" t="str">
        <f>INDEX(销售发票流水!AH:AH,MATCH(E273,销售发票流水!G:G,0))</f>
        <v/>
      </c>
    </row>
    <row r="274" spans="1:11" x14ac:dyDescent="0.25">
      <c r="A274" s="5">
        <f>INDEX(销售发票流水!A:A,MATCH(E274,销售发票流水!G:G,0))</f>
        <v>45225.04115740741</v>
      </c>
      <c r="B274" t="str">
        <f>INDEX(销售发票流水!F:F,MATCH(E274,销售发票流水!G:G,0))</f>
        <v>IUNTECH GALICIA S.L 齐力分公司</v>
      </c>
      <c r="C274" t="str">
        <f>INDEX(销售发票流水!O:O,MATCH(E274,销售发票流水!G:G,0))</f>
        <v>PUXEIROS (MOS)</v>
      </c>
      <c r="D274" t="str">
        <f>INDEX(销售发票流水!P:P,MATCH(E274,销售发票流水!G:G,0))</f>
        <v>IUNTECH GALICIA S.L</v>
      </c>
      <c r="E274" t="s">
        <v>1744</v>
      </c>
      <c r="F274" t="str">
        <f>INDEX(销售发票流水!S:S,MATCH(E274,销售发票流水!G:G,0))</f>
        <v>B27811553</v>
      </c>
      <c r="G274" s="4">
        <f>INDEX(销售发票流水!T:T,MATCH(E274,销售发票流水!G:G,0))</f>
        <v>52.32</v>
      </c>
      <c r="H274" s="4">
        <f>INDEX(销售发票流水!U:U,MATCH(E274,销售发票流水!G:G,0))</f>
        <v>10.99</v>
      </c>
      <c r="I274" s="4">
        <f>INDEX(销售发票流水!V:V,MATCH(E274,销售发票流水!G:G,0))</f>
        <v>0</v>
      </c>
      <c r="J274" s="4">
        <f>INDEX(销售发票流水!Z:Z,MATCH(E274,销售发票流水!G:G,0))</f>
        <v>63.31</v>
      </c>
      <c r="K274" t="str">
        <f>INDEX(销售发票流水!AH:AH,MATCH(E274,销售发票流水!G:G,0))</f>
        <v/>
      </c>
    </row>
    <row r="275" spans="1:11" x14ac:dyDescent="0.25">
      <c r="A275" s="5">
        <f>INDEX(销售发票流水!A:A,MATCH(E275,销售发票流水!G:G,0))</f>
        <v>45225.04115740741</v>
      </c>
      <c r="B275" t="str">
        <f>INDEX(销售发票流水!F:F,MATCH(E275,销售发票流水!G:G,0))</f>
        <v>LIYONG SHAN</v>
      </c>
      <c r="C275" t="str">
        <f>INDEX(销售发票流水!O:O,MATCH(E275,销售发票流水!G:G,0))</f>
        <v>SARRIA</v>
      </c>
      <c r="D275" t="str">
        <f>INDEX(销售发票流水!P:P,MATCH(E275,销售发票流水!G:G,0))</f>
        <v>LIYONG SHAN</v>
      </c>
      <c r="E275" t="s">
        <v>1748</v>
      </c>
      <c r="F275" t="str">
        <f>INDEX(销售发票流水!S:S,MATCH(E275,销售发票流水!G:G,0))</f>
        <v>X3583567Y</v>
      </c>
      <c r="G275" s="4">
        <f>INDEX(销售发票流水!T:T,MATCH(E275,销售发票流水!G:G,0))</f>
        <v>562.67999999999995</v>
      </c>
      <c r="H275" s="4">
        <f>INDEX(销售发票流水!U:U,MATCH(E275,销售发票流水!G:G,0))</f>
        <v>118.16</v>
      </c>
      <c r="I275" s="4">
        <f>INDEX(销售发票流水!V:V,MATCH(E275,销售发票流水!G:G,0))</f>
        <v>29.26</v>
      </c>
      <c r="J275" s="4">
        <f>INDEX(销售发票流水!Z:Z,MATCH(E275,销售发票流水!G:G,0))</f>
        <v>710.1</v>
      </c>
      <c r="K275" t="str">
        <f>INDEX(销售发票流水!AH:AH,MATCH(E275,销售发票流水!G:G,0))</f>
        <v/>
      </c>
    </row>
    <row r="276" spans="1:11" x14ac:dyDescent="0.25">
      <c r="A276" s="5">
        <f>INDEX(销售发票流水!A:A,MATCH(E276,销售发票流水!G:G,0))</f>
        <v>45225.04115740741</v>
      </c>
      <c r="B276" t="str">
        <f>INDEX(销售发票流水!F:F,MATCH(E276,销售发票流水!G:G,0))</f>
        <v>LA FAMILIA ZHOU S.L</v>
      </c>
      <c r="C276" t="str">
        <f>INDEX(销售发票流水!O:O,MATCH(E276,销售发票流水!G:G,0))</f>
        <v>CUENCA</v>
      </c>
      <c r="D276" t="str">
        <f>INDEX(销售发票流水!P:P,MATCH(E276,销售发票流水!G:G,0))</f>
        <v>LA FAMILIA ZHOU S.L</v>
      </c>
      <c r="E276" t="s">
        <v>1753</v>
      </c>
      <c r="F276" t="str">
        <f>INDEX(销售发票流水!S:S,MATCH(E276,销售发票流水!G:G,0))</f>
        <v>B16312951</v>
      </c>
      <c r="G276" s="4">
        <f>INDEX(销售发票流水!T:T,MATCH(E276,销售发票流水!G:G,0))</f>
        <v>1424.75</v>
      </c>
      <c r="H276" s="4">
        <f>INDEX(销售发票流水!U:U,MATCH(E276,销售发票流水!G:G,0))</f>
        <v>299.2</v>
      </c>
      <c r="I276" s="4">
        <f>INDEX(销售发票流水!V:V,MATCH(E276,销售发票流水!G:G,0))</f>
        <v>0</v>
      </c>
      <c r="J276" s="4">
        <f>INDEX(销售发票流水!Z:Z,MATCH(E276,销售发票流水!G:G,0))</f>
        <v>1723.95</v>
      </c>
      <c r="K276" t="str">
        <f>INDEX(销售发票流水!AH:AH,MATCH(E276,销售发票流水!G:G,0))</f>
        <v/>
      </c>
    </row>
    <row r="277" spans="1:11" x14ac:dyDescent="0.25">
      <c r="A277" s="5">
        <f>INDEX(销售发票流水!A:A,MATCH(E277,销售发票流水!G:G,0))</f>
        <v>45225.04115740741</v>
      </c>
      <c r="B277" t="str">
        <f>INDEX(销售发票流水!F:F,MATCH(E277,销售发票流水!G:G,0))</f>
        <v>LIHUA ZHANG</v>
      </c>
      <c r="C277" t="str">
        <f>INDEX(销售发票流水!O:O,MATCH(E277,销售发票流水!G:G,0))</f>
        <v>PORT ANDRATX</v>
      </c>
      <c r="D277" t="str">
        <f>INDEX(销售发票流水!P:P,MATCH(E277,销售发票流水!G:G,0))</f>
        <v>LIHUA ZHANG</v>
      </c>
      <c r="E277" t="s">
        <v>1758</v>
      </c>
      <c r="F277" t="str">
        <f>INDEX(销售发票流水!S:S,MATCH(E277,销售发票流水!G:G,0))</f>
        <v>Y3246264N</v>
      </c>
      <c r="G277" s="4">
        <f>INDEX(销售发票流水!T:T,MATCH(E277,销售发票流水!G:G,0))</f>
        <v>178.25</v>
      </c>
      <c r="H277" s="4">
        <f>INDEX(销售发票流水!U:U,MATCH(E277,销售发票流水!G:G,0))</f>
        <v>37.43</v>
      </c>
      <c r="I277" s="4">
        <f>INDEX(销售发票流水!V:V,MATCH(E277,销售发票流水!G:G,0))</f>
        <v>0</v>
      </c>
      <c r="J277" s="4">
        <f>INDEX(销售发票流水!Z:Z,MATCH(E277,销售发票流水!G:G,0))</f>
        <v>215.68</v>
      </c>
      <c r="K277" t="str">
        <f>INDEX(销售发票流水!AH:AH,MATCH(E277,销售发票流水!G:G,0))</f>
        <v/>
      </c>
    </row>
    <row r="278" spans="1:11" x14ac:dyDescent="0.25">
      <c r="A278" s="5">
        <f>INDEX(销售发票流水!A:A,MATCH(E278,销售发票流水!G:G,0))</f>
        <v>45225.04115740741</v>
      </c>
      <c r="B278" t="str">
        <f>INDEX(销售发票流水!F:F,MATCH(E278,销售发票流水!G:G,0))</f>
        <v>LIHUA ZHANG</v>
      </c>
      <c r="C278" t="str">
        <f>INDEX(销售发票流水!O:O,MATCH(E278,销售发票流水!G:G,0))</f>
        <v>PORT ANDRATX</v>
      </c>
      <c r="D278" t="str">
        <f>INDEX(销售发票流水!P:P,MATCH(E278,销售发票流水!G:G,0))</f>
        <v>LIHUA ZHANG</v>
      </c>
      <c r="E278" t="s">
        <v>1763</v>
      </c>
      <c r="F278" t="str">
        <f>INDEX(销售发票流水!S:S,MATCH(E278,销售发票流水!G:G,0))</f>
        <v>Y3246264N</v>
      </c>
      <c r="G278" s="4">
        <f>INDEX(销售发票流水!T:T,MATCH(E278,销售发票流水!G:G,0))</f>
        <v>931.26</v>
      </c>
      <c r="H278" s="4">
        <f>INDEX(销售发票流水!U:U,MATCH(E278,销售发票流水!G:G,0))</f>
        <v>195.56</v>
      </c>
      <c r="I278" s="4">
        <f>INDEX(销售发票流水!V:V,MATCH(E278,销售发票流水!G:G,0))</f>
        <v>0</v>
      </c>
      <c r="J278" s="4">
        <f>INDEX(销售发票流水!Z:Z,MATCH(E278,销售发票流水!G:G,0))</f>
        <v>1126.82</v>
      </c>
      <c r="K278" t="str">
        <f>INDEX(销售发票流水!AH:AH,MATCH(E278,销售发票流水!G:G,0))</f>
        <v/>
      </c>
    </row>
    <row r="279" spans="1:11" x14ac:dyDescent="0.25">
      <c r="A279" s="5">
        <f>INDEX(销售发票流水!A:A,MATCH(E279,销售发票流水!G:G,0))</f>
        <v>45225.04115740741</v>
      </c>
      <c r="B279" t="str">
        <f>INDEX(销售发票流水!F:F,MATCH(E279,销售发票流水!G:G,0))</f>
        <v>ASIAN GARDEN SECRET S.L</v>
      </c>
      <c r="C279" t="str">
        <f>INDEX(销售发票流水!O:O,MATCH(E279,销售发票流水!G:G,0))</f>
        <v>MADRID</v>
      </c>
      <c r="D279" t="str">
        <f>INDEX(销售发票流水!P:P,MATCH(E279,销售发票流水!G:G,0))</f>
        <v>ASIAN GARDEN SECRET S.L</v>
      </c>
      <c r="E279" t="s">
        <v>1766</v>
      </c>
      <c r="F279" t="str">
        <f>INDEX(销售发票流水!S:S,MATCH(E279,销售发票流水!G:G,0))</f>
        <v>B87975173</v>
      </c>
      <c r="G279" s="4">
        <f>INDEX(销售发票流水!T:T,MATCH(E279,销售发票流水!G:G,0))</f>
        <v>889.07</v>
      </c>
      <c r="H279" s="4">
        <f>INDEX(销售发票流水!U:U,MATCH(E279,销售发票流水!G:G,0))</f>
        <v>186.71</v>
      </c>
      <c r="I279" s="4">
        <f>INDEX(销售发票流水!V:V,MATCH(E279,销售发票流水!G:G,0))</f>
        <v>0</v>
      </c>
      <c r="J279" s="4">
        <f>INDEX(销售发票流水!Z:Z,MATCH(E279,销售发票流水!G:G,0))</f>
        <v>1075.78</v>
      </c>
      <c r="K279" t="str">
        <f>INDEX(销售发票流水!AH:AH,MATCH(E279,销售发票流水!G:G,0))</f>
        <v/>
      </c>
    </row>
    <row r="280" spans="1:11" x14ac:dyDescent="0.25">
      <c r="A280" s="5">
        <f>INDEX(销售发票流水!A:A,MATCH(E280,销售发票流水!G:G,0))</f>
        <v>45226.04115740741</v>
      </c>
      <c r="B280" t="str">
        <f>INDEX(销售发票流水!F:F,MATCH(E280,销售发票流水!G:G,0))</f>
        <v>LEAF &amp; HOUSE S.L</v>
      </c>
      <c r="C280" t="str">
        <f>INDEX(销售发票流水!O:O,MATCH(E280,销售发票流水!G:G,0))</f>
        <v>VILADECANS</v>
      </c>
      <c r="D280" t="str">
        <f>INDEX(销售发票流水!P:P,MATCH(E280,销售发票流水!G:G,0))</f>
        <v>LEAF &amp; HOUSE S.L</v>
      </c>
      <c r="E280" t="s">
        <v>1771</v>
      </c>
      <c r="F280" t="str">
        <f>INDEX(销售发票流水!S:S,MATCH(E280,销售发票流水!G:G,0))</f>
        <v>B67441618</v>
      </c>
      <c r="G280" s="4">
        <f>INDEX(销售发票流水!T:T,MATCH(E280,销售发票流水!G:G,0))</f>
        <v>2100.33</v>
      </c>
      <c r="H280" s="4">
        <f>INDEX(销售发票流水!U:U,MATCH(E280,销售发票流水!G:G,0))</f>
        <v>441.07</v>
      </c>
      <c r="I280" s="4">
        <f>INDEX(销售发票流水!V:V,MATCH(E280,销售发票流水!G:G,0))</f>
        <v>0</v>
      </c>
      <c r="J280" s="4">
        <f>INDEX(销售发票流水!Z:Z,MATCH(E280,销售发票流水!G:G,0))</f>
        <v>2541.4</v>
      </c>
      <c r="K280" t="str">
        <f>INDEX(销售发票流水!AH:AH,MATCH(E280,销售发票流水!G:G,0))</f>
        <v/>
      </c>
    </row>
    <row r="281" spans="1:11" x14ac:dyDescent="0.25">
      <c r="A281" s="5">
        <f>INDEX(销售发票流水!A:A,MATCH(E281,销售发票流水!G:G,0))</f>
        <v>45226.04115740741</v>
      </c>
      <c r="B281" t="str">
        <f>INDEX(销售发票流水!F:F,MATCH(E281,销售发票流水!G:G,0))</f>
        <v>MUNDOMAXI SL</v>
      </c>
      <c r="C281" t="str">
        <f>INDEX(销售发票流水!O:O,MATCH(E281,销售发票流水!G:G,0))</f>
        <v>BISBAL DE EMPORDA</v>
      </c>
      <c r="D281" t="str">
        <f>INDEX(销售发票流水!P:P,MATCH(E281,销售发票流水!G:G,0))</f>
        <v>MUNDOMAXI SL</v>
      </c>
      <c r="E281" t="s">
        <v>1778</v>
      </c>
      <c r="F281" t="str">
        <f>INDEX(销售发票流水!S:S,MATCH(E281,销售发票流水!G:G,0))</f>
        <v>B55298087</v>
      </c>
      <c r="G281" s="4">
        <f>INDEX(销售发票流水!T:T,MATCH(E281,销售发票流水!G:G,0))</f>
        <v>-1.6</v>
      </c>
      <c r="H281" s="4">
        <f>INDEX(销售发票流水!U:U,MATCH(E281,销售发票流水!G:G,0))</f>
        <v>-0.34</v>
      </c>
      <c r="I281" s="4">
        <f>INDEX(销售发票流水!V:V,MATCH(E281,销售发票流水!G:G,0))</f>
        <v>0</v>
      </c>
      <c r="J281" s="4">
        <f>INDEX(销售发票流水!Z:Z,MATCH(E281,销售发票流水!G:G,0))</f>
        <v>-1.94</v>
      </c>
      <c r="K281" t="s">
        <v>1218</v>
      </c>
    </row>
    <row r="282" spans="1:11" x14ac:dyDescent="0.25">
      <c r="A282" s="5">
        <f>INDEX(销售发票流水!A:A,MATCH(E282,销售发票流水!G:G,0))</f>
        <v>45226.04115740741</v>
      </c>
      <c r="B282" t="str">
        <f>INDEX(销售发票流水!F:F,MATCH(E282,销售发票流水!G:G,0))</f>
        <v>XUANKAI SHAN</v>
      </c>
      <c r="C282" t="str">
        <f>INDEX(销售发票流水!O:O,MATCH(E282,销售发票流水!G:G,0))</f>
        <v>COSLADA</v>
      </c>
      <c r="D282" t="str">
        <f>INDEX(销售发票流水!P:P,MATCH(E282,销售发票流水!G:G,0))</f>
        <v>XUANKAI SHAN</v>
      </c>
      <c r="E282" t="s">
        <v>1781</v>
      </c>
      <c r="F282" t="str">
        <f>INDEX(销售发票流水!S:S,MATCH(E282,销售发票流水!G:G,0))</f>
        <v>X4426623C</v>
      </c>
      <c r="G282" s="4">
        <f>INDEX(销售发票流水!T:T,MATCH(E282,销售发票流水!G:G,0))</f>
        <v>185.06</v>
      </c>
      <c r="H282" s="4">
        <f>INDEX(销售发票流水!U:U,MATCH(E282,销售发票流水!G:G,0))</f>
        <v>38.869999999999997</v>
      </c>
      <c r="I282" s="4">
        <f>INDEX(销售发票流水!V:V,MATCH(E282,销售发票流水!G:G,0))</f>
        <v>9.6199999999999992</v>
      </c>
      <c r="J282" s="4">
        <f>INDEX(销售发票流水!Z:Z,MATCH(E282,销售发票流水!G:G,0))</f>
        <v>233.55</v>
      </c>
      <c r="K282" t="str">
        <f>INDEX(销售发票流水!AH:AH,MATCH(E282,销售发票流水!G:G,0))</f>
        <v/>
      </c>
    </row>
    <row r="283" spans="1:11" x14ac:dyDescent="0.25">
      <c r="A283" s="5">
        <f>INDEX(销售发票流水!A:A,MATCH(E283,销售发票流水!G:G,0))</f>
        <v>45226.04115740741</v>
      </c>
      <c r="B283" t="str">
        <f>INDEX(销售发票流水!F:F,MATCH(E283,销售发票流水!G:G,0))</f>
        <v>GRAN BAZAR ALCALA 2020 S.L</v>
      </c>
      <c r="C283" t="str">
        <f>INDEX(销售发票流水!O:O,MATCH(E283,销售发票流水!G:G,0))</f>
        <v>MADRID</v>
      </c>
      <c r="D283" t="str">
        <f>INDEX(销售发票流水!P:P,MATCH(E283,销售发票流水!G:G,0))</f>
        <v>GRAN BAZAR ALCALA 2020 S.L</v>
      </c>
      <c r="E283" t="s">
        <v>1785</v>
      </c>
      <c r="F283" t="str">
        <f>INDEX(销售发票流水!S:S,MATCH(E283,销售发票流水!G:G,0))</f>
        <v>B01884055</v>
      </c>
      <c r="G283" s="4">
        <f>INDEX(销售发票流水!T:T,MATCH(E283,销售发票流水!G:G,0))</f>
        <v>842.6</v>
      </c>
      <c r="H283" s="4">
        <f>INDEX(销售发票流水!U:U,MATCH(E283,销售发票流水!G:G,0))</f>
        <v>176.95</v>
      </c>
      <c r="I283" s="4">
        <f>INDEX(销售发票流水!V:V,MATCH(E283,销售发票流水!G:G,0))</f>
        <v>0</v>
      </c>
      <c r="J283" s="4">
        <f>INDEX(销售发票流水!Z:Z,MATCH(E283,销售发票流水!G:G,0))</f>
        <v>1019.55</v>
      </c>
      <c r="K283" t="str">
        <f>INDEX(销售发票流水!AH:AH,MATCH(E283,销售发票流水!G:G,0))</f>
        <v/>
      </c>
    </row>
    <row r="284" spans="1:11" x14ac:dyDescent="0.25">
      <c r="A284" s="5">
        <f>INDEX(销售发票流水!A:A,MATCH(E284,销售发票流水!G:G,0))</f>
        <v>45226.04115740741</v>
      </c>
      <c r="B284" t="str">
        <f>INDEX(销售发票流水!F:F,MATCH(E284,销售发票流水!G:G,0))</f>
        <v>BAZAR MIRACAMPO S.L</v>
      </c>
      <c r="C284" t="str">
        <f>INDEX(销售发票流水!O:O,MATCH(E284,销售发票流水!G:G,0))</f>
        <v>VALDEMORO</v>
      </c>
      <c r="D284" t="str">
        <f>INDEX(销售发票流水!P:P,MATCH(E284,销售发票流水!G:G,0))</f>
        <v>BAZAR MIRACAMPO S.L</v>
      </c>
      <c r="E284" t="s">
        <v>1788</v>
      </c>
      <c r="F284" t="str">
        <f>INDEX(销售发票流水!S:S,MATCH(E284,销售发票流水!G:G,0))</f>
        <v>B88495361</v>
      </c>
      <c r="G284" s="4">
        <f>INDEX(销售发票流水!T:T,MATCH(E284,销售发票流水!G:G,0))</f>
        <v>1164.3</v>
      </c>
      <c r="H284" s="4">
        <f>INDEX(销售发票流水!U:U,MATCH(E284,销售发票流水!G:G,0))</f>
        <v>244.5</v>
      </c>
      <c r="I284" s="4">
        <f>INDEX(销售发票流水!V:V,MATCH(E284,销售发票流水!G:G,0))</f>
        <v>0</v>
      </c>
      <c r="J284" s="4">
        <f>INDEX(销售发票流水!Z:Z,MATCH(E284,销售发票流水!G:G,0))</f>
        <v>1408.8</v>
      </c>
      <c r="K284" t="str">
        <f>INDEX(销售发票流水!AH:AH,MATCH(E284,销售发票流水!G:G,0))</f>
        <v/>
      </c>
    </row>
    <row r="285" spans="1:11" x14ac:dyDescent="0.25">
      <c r="A285" s="5">
        <f>INDEX(销售发票流水!A:A,MATCH(E285,销售发票流水!G:G,0))</f>
        <v>45226.04115740741</v>
      </c>
      <c r="B285" t="str">
        <f>INDEX(销售发票流水!F:F,MATCH(E285,销售发票流水!G:G,0))</f>
        <v>NUSINTE,SOCIEDAD LIMITADA</v>
      </c>
      <c r="C285" t="str">
        <f>INDEX(销售发票流水!O:O,MATCH(E285,销售发票流水!G:G,0))</f>
        <v>YECLA</v>
      </c>
      <c r="D285" t="str">
        <f>INDEX(销售发票流水!P:P,MATCH(E285,销售发票流水!G:G,0))</f>
        <v>NUSINTE,SOCIEDAD LIMITADA</v>
      </c>
      <c r="E285" t="s">
        <v>1793</v>
      </c>
      <c r="F285" t="str">
        <f>INDEX(销售发票流水!S:S,MATCH(E285,销售发票流水!G:G,0))</f>
        <v>B01918168</v>
      </c>
      <c r="G285" s="4">
        <f>INDEX(销售发票流水!T:T,MATCH(E285,销售发票流水!G:G,0))</f>
        <v>2825.79</v>
      </c>
      <c r="H285" s="4">
        <f>INDEX(销售发票流水!U:U,MATCH(E285,销售发票流水!G:G,0))</f>
        <v>593.41999999999996</v>
      </c>
      <c r="I285" s="4">
        <f>INDEX(销售发票流水!V:V,MATCH(E285,销售发票流水!G:G,0))</f>
        <v>0</v>
      </c>
      <c r="J285" s="4">
        <f>INDEX(销售发票流水!Z:Z,MATCH(E285,销售发票流水!G:G,0))</f>
        <v>3419.2</v>
      </c>
      <c r="K285" t="str">
        <f>INDEX(销售发票流水!AH:AH,MATCH(E285,销售发票流水!G:G,0))</f>
        <v/>
      </c>
    </row>
    <row r="286" spans="1:11" x14ac:dyDescent="0.25">
      <c r="A286" s="5">
        <f>INDEX(销售发票流水!A:A,MATCH(E286,销售发票流水!G:G,0))</f>
        <v>45226.04115740741</v>
      </c>
      <c r="B286" t="str">
        <f>INDEX(销售发票流水!F:F,MATCH(E286,销售发票流水!G:G,0))</f>
        <v>MIGO ISLA S.L</v>
      </c>
      <c r="C286" t="str">
        <f>INDEX(销售发票流水!O:O,MATCH(E286,销售发票流水!G:G,0))</f>
        <v>PALMA DE MALLORCA</v>
      </c>
      <c r="D286" t="str">
        <f>INDEX(销售发票流水!P:P,MATCH(E286,销售发票流水!G:G,0))</f>
        <v>MIGO ISLA S.L</v>
      </c>
      <c r="E286" t="s">
        <v>1798</v>
      </c>
      <c r="F286" t="str">
        <f>INDEX(销售发票流水!S:S,MATCH(E286,销售发票流水!G:G,0))</f>
        <v>B57886137</v>
      </c>
      <c r="G286" s="4">
        <f>INDEX(销售发票流水!T:T,MATCH(E286,销售发票流水!G:G,0))</f>
        <v>-18.87</v>
      </c>
      <c r="H286" s="4">
        <f>INDEX(销售发票流水!U:U,MATCH(E286,销售发票流水!G:G,0))</f>
        <v>-3.96</v>
      </c>
      <c r="I286" s="4">
        <f>INDEX(销售发票流水!V:V,MATCH(E286,销售发票流水!G:G,0))</f>
        <v>0</v>
      </c>
      <c r="J286" s="4">
        <f>INDEX(销售发票流水!Z:Z,MATCH(E286,销售发票流水!G:G,0))</f>
        <v>-22.83</v>
      </c>
      <c r="K286" t="str">
        <f>INDEX(销售发票流水!AH:AH,MATCH(E286,销售发票流水!G:G,0))</f>
        <v>FTS23/0000308</v>
      </c>
    </row>
    <row r="287" spans="1:11" x14ac:dyDescent="0.25">
      <c r="A287" s="5">
        <f>INDEX(销售发票流水!A:A,MATCH(E287,销售发票流水!G:G,0))</f>
        <v>45226.04115740741</v>
      </c>
      <c r="B287" t="str">
        <f>INDEX(销售发票流水!F:F,MATCH(E287,销售发票流水!G:G,0))</f>
        <v>MIGO ISLA S.L</v>
      </c>
      <c r="C287" t="str">
        <f>INDEX(销售发票流水!O:O,MATCH(E287,销售发票流水!G:G,0))</f>
        <v>PALMA DE MALLORCA</v>
      </c>
      <c r="D287" t="str">
        <f>INDEX(销售发票流水!P:P,MATCH(E287,销售发票流水!G:G,0))</f>
        <v>MIGO ISLA S.L</v>
      </c>
      <c r="E287" t="s">
        <v>1803</v>
      </c>
      <c r="F287" t="str">
        <f>INDEX(销售发票流水!S:S,MATCH(E287,销售发票流水!G:G,0))</f>
        <v>B57886137</v>
      </c>
      <c r="G287" s="4">
        <f>INDEX(销售发票流水!T:T,MATCH(E287,销售发票流水!G:G,0))</f>
        <v>-3.19</v>
      </c>
      <c r="H287" s="4">
        <f>INDEX(销售发票流水!U:U,MATCH(E287,销售发票流水!G:G,0))</f>
        <v>-0.67</v>
      </c>
      <c r="I287" s="4">
        <f>INDEX(销售发票流水!V:V,MATCH(E287,销售发票流水!G:G,0))</f>
        <v>0</v>
      </c>
      <c r="J287" s="4">
        <f>INDEX(销售发票流水!Z:Z,MATCH(E287,销售发票流水!G:G,0))</f>
        <v>-3.86</v>
      </c>
      <c r="K287" t="str">
        <f>INDEX(销售发票流水!AH:AH,MATCH(E287,销售发票流水!G:G,0))</f>
        <v>FTS23/0002122</v>
      </c>
    </row>
    <row r="288" spans="1:11" x14ac:dyDescent="0.25">
      <c r="A288" s="5">
        <f>INDEX(销售发票流水!A:A,MATCH(E288,销售发票流水!G:G,0))</f>
        <v>45226.04115740741</v>
      </c>
      <c r="B288" t="str">
        <f>INDEX(销售发票流水!F:F,MATCH(E288,销售发票流水!G:G,0))</f>
        <v>BAZAR ESPERANZA 2022 S.L</v>
      </c>
      <c r="C288" t="str">
        <f>INDEX(销售发票流水!O:O,MATCH(E288,销售发票流水!G:G,0))</f>
        <v>INCA</v>
      </c>
      <c r="D288" t="str">
        <f>INDEX(销售发票流水!P:P,MATCH(E288,销售发票流水!G:G,0))</f>
        <v>BAZAR ESPERANZA 2022 S.L</v>
      </c>
      <c r="E288" t="s">
        <v>1807</v>
      </c>
      <c r="F288" t="str">
        <f>INDEX(销售发票流水!S:S,MATCH(E288,销售发票流水!G:G,0))</f>
        <v>B09964057</v>
      </c>
      <c r="G288" s="4">
        <f>INDEX(销售发票流水!T:T,MATCH(E288,销售发票流水!G:G,0))</f>
        <v>-32.92</v>
      </c>
      <c r="H288" s="4">
        <f>INDEX(销售发票流水!U:U,MATCH(E288,销售发票流水!G:G,0))</f>
        <v>-6.91</v>
      </c>
      <c r="I288" s="4">
        <f>INDEX(销售发票流水!V:V,MATCH(E288,销售发票流水!G:G,0))</f>
        <v>0</v>
      </c>
      <c r="J288" s="4">
        <f>INDEX(销售发票流水!Z:Z,MATCH(E288,销售发票流水!G:G,0))</f>
        <v>-39.83</v>
      </c>
      <c r="K288" t="str">
        <f>INDEX(销售发票流水!AH:AH,MATCH(E288,销售发票流水!G:G,0))</f>
        <v>FTS23/0001077</v>
      </c>
    </row>
    <row r="289" spans="1:11" x14ac:dyDescent="0.25">
      <c r="A289" s="5">
        <f>INDEX(销售发票流水!A:A,MATCH(E289,销售发票流水!G:G,0))</f>
        <v>45226.04115740741</v>
      </c>
      <c r="B289" t="str">
        <f>INDEX(销售发票流水!F:F,MATCH(E289,销售发票流水!G:G,0))</f>
        <v>MIGO ISLA S.L</v>
      </c>
      <c r="C289" t="str">
        <f>INDEX(销售发票流水!O:O,MATCH(E289,销售发票流水!G:G,0))</f>
        <v>PALMA DE MALLORCA</v>
      </c>
      <c r="D289" t="str">
        <f>INDEX(销售发票流水!P:P,MATCH(E289,销售发票流水!G:G,0))</f>
        <v>MIGO ISLA S.L</v>
      </c>
      <c r="E289" t="s">
        <v>1814</v>
      </c>
      <c r="F289" t="str">
        <f>INDEX(销售发票流水!S:S,MATCH(E289,销售发票流水!G:G,0))</f>
        <v>B57886137</v>
      </c>
      <c r="G289" s="4">
        <f>INDEX(销售发票流水!T:T,MATCH(E289,销售发票流水!G:G,0))</f>
        <v>1651.69</v>
      </c>
      <c r="H289" s="4">
        <f>INDEX(销售发票流水!U:U,MATCH(E289,销售发票流水!G:G,0))</f>
        <v>346.86</v>
      </c>
      <c r="I289" s="4">
        <f>INDEX(销售发票流水!V:V,MATCH(E289,销售发票流水!G:G,0))</f>
        <v>0</v>
      </c>
      <c r="J289" s="4">
        <f>INDEX(销售发票流水!Z:Z,MATCH(E289,销售发票流水!G:G,0))</f>
        <v>1998.55</v>
      </c>
      <c r="K289" t="str">
        <f>INDEX(销售发票流水!AH:AH,MATCH(E289,销售发票流水!G:G,0))</f>
        <v/>
      </c>
    </row>
    <row r="290" spans="1:11" x14ac:dyDescent="0.25">
      <c r="A290" s="5">
        <f>INDEX(销售发票流水!A:A,MATCH(E290,销售发票流水!G:G,0))</f>
        <v>45226.04115740741</v>
      </c>
      <c r="B290" t="str">
        <f>INDEX(销售发票流水!F:F,MATCH(E290,销售发票流水!G:G,0))</f>
        <v>IUNTECH GALICIA S.L 齐力分公司</v>
      </c>
      <c r="C290" t="str">
        <f>INDEX(销售发票流水!O:O,MATCH(E290,销售发票流水!G:G,0))</f>
        <v>PUXEIROS (MOS)</v>
      </c>
      <c r="D290" t="str">
        <f>INDEX(销售发票流水!P:P,MATCH(E290,销售发票流水!G:G,0))</f>
        <v>IUNTECH GALICIA S.L</v>
      </c>
      <c r="E290" t="s">
        <v>1818</v>
      </c>
      <c r="F290" t="str">
        <f>INDEX(销售发票流水!S:S,MATCH(E290,销售发票流水!G:G,0))</f>
        <v>B27811553</v>
      </c>
      <c r="G290" s="4">
        <f>INDEX(销售发票流水!T:T,MATCH(E290,销售发票流水!G:G,0))</f>
        <v>82.68</v>
      </c>
      <c r="H290" s="4">
        <f>INDEX(销售发票流水!U:U,MATCH(E290,销售发票流水!G:G,0))</f>
        <v>17.36</v>
      </c>
      <c r="I290" s="4">
        <f>INDEX(销售发票流水!V:V,MATCH(E290,销售发票流水!G:G,0))</f>
        <v>0</v>
      </c>
      <c r="J290" s="4">
        <f>INDEX(销售发票流水!Z:Z,MATCH(E290,销售发票流水!G:G,0))</f>
        <v>100.04</v>
      </c>
      <c r="K290" t="str">
        <f>INDEX(销售发票流水!AH:AH,MATCH(E290,销售发票流水!G:G,0))</f>
        <v/>
      </c>
    </row>
    <row r="291" spans="1:11" x14ac:dyDescent="0.25">
      <c r="A291" s="5">
        <f>INDEX(销售发票流水!A:A,MATCH(E291,销售发票流水!G:G,0))</f>
        <v>45226.04115740741</v>
      </c>
      <c r="B291" t="str">
        <f>INDEX(销售发票流水!F:F,MATCH(E291,销售发票流水!G:G,0))</f>
        <v>HIPER HAN S.L</v>
      </c>
      <c r="C291" t="str">
        <f>INDEX(销售发票流水!O:O,MATCH(E291,销售发票流水!G:G,0))</f>
        <v>LA RODA</v>
      </c>
      <c r="D291" t="str">
        <f>INDEX(销售发票流水!P:P,MATCH(E291,销售发票流水!G:G,0))</f>
        <v>HIPER HAN S.L</v>
      </c>
      <c r="E291" t="s">
        <v>1822</v>
      </c>
      <c r="F291" t="str">
        <f>INDEX(销售发票流水!S:S,MATCH(E291,销售发票流水!G:G,0))</f>
        <v>B02516557</v>
      </c>
      <c r="G291" s="4">
        <f>INDEX(销售发票流水!T:T,MATCH(E291,销售发票流水!G:G,0))</f>
        <v>515.79999999999995</v>
      </c>
      <c r="H291" s="4">
        <f>INDEX(销售发票流水!U:U,MATCH(E291,销售发票流水!G:G,0))</f>
        <v>108.32</v>
      </c>
      <c r="I291" s="4">
        <f>INDEX(销售发票流水!V:V,MATCH(E291,销售发票流水!G:G,0))</f>
        <v>0</v>
      </c>
      <c r="J291" s="4">
        <f>INDEX(销售发票流水!Z:Z,MATCH(E291,销售发票流水!G:G,0))</f>
        <v>624.12</v>
      </c>
      <c r="K291" t="str">
        <f>INDEX(销售发票流水!AH:AH,MATCH(E291,销售发票流水!G:G,0))</f>
        <v/>
      </c>
    </row>
    <row r="292" spans="1:11" x14ac:dyDescent="0.25">
      <c r="A292" s="5">
        <f>INDEX(销售发票流水!A:A,MATCH(E292,销售发票流水!G:G,0))</f>
        <v>45226.04115740741</v>
      </c>
      <c r="B292" t="str">
        <f>INDEX(销售发票流水!F:F,MATCH(E292,销售发票流水!G:G,0))</f>
        <v>IUNTECH GALICIA S.L 齐力分公司</v>
      </c>
      <c r="C292" t="str">
        <f>INDEX(销售发票流水!O:O,MATCH(E292,销售发票流水!G:G,0))</f>
        <v>PUXEIROS (MOS)</v>
      </c>
      <c r="D292" t="str">
        <f>INDEX(销售发票流水!P:P,MATCH(E292,销售发票流水!G:G,0))</f>
        <v>IUNTECH GALICIA S.L</v>
      </c>
      <c r="E292" t="s">
        <v>1827</v>
      </c>
      <c r="F292" t="str">
        <f>INDEX(销售发票流水!S:S,MATCH(E292,销售发票流水!G:G,0))</f>
        <v>B27811553</v>
      </c>
      <c r="G292" s="4">
        <f>INDEX(销售发票流水!T:T,MATCH(E292,销售发票流水!G:G,0))</f>
        <v>187.64</v>
      </c>
      <c r="H292" s="4">
        <f>INDEX(销售发票流水!U:U,MATCH(E292,销售发票流水!G:G,0))</f>
        <v>39.4</v>
      </c>
      <c r="I292" s="4">
        <f>INDEX(销售发票流水!V:V,MATCH(E292,销售发票流水!G:G,0))</f>
        <v>0</v>
      </c>
      <c r="J292" s="4">
        <f>INDEX(销售发票流水!Z:Z,MATCH(E292,销售发票流水!G:G,0))</f>
        <v>227.04</v>
      </c>
      <c r="K292" t="str">
        <f>INDEX(销售发票流水!AH:AH,MATCH(E292,销售发票流水!G:G,0))</f>
        <v/>
      </c>
    </row>
    <row r="293" spans="1:11" x14ac:dyDescent="0.25">
      <c r="A293" s="5">
        <f>INDEX(销售发票流水!A:A,MATCH(E293,销售发票流水!G:G,0))</f>
        <v>45226.04115740741</v>
      </c>
      <c r="B293" t="str">
        <f>INDEX(销售发票流水!F:F,MATCH(E293,销售发票流水!G:G,0))</f>
        <v>HIPER AHORRO S.L</v>
      </c>
      <c r="C293" t="str">
        <f>INDEX(销售发票流水!O:O,MATCH(E293,销售发票流水!G:G,0))</f>
        <v>PALMA</v>
      </c>
      <c r="D293" t="str">
        <f>INDEX(销售发票流水!P:P,MATCH(E293,销售发票流水!G:G,0))</f>
        <v>HIPER AHORRO S.L</v>
      </c>
      <c r="E293" t="s">
        <v>1830</v>
      </c>
      <c r="F293" t="str">
        <f>INDEX(销售发票流水!S:S,MATCH(E293,销售发票流水!G:G,0))</f>
        <v>B57701575</v>
      </c>
      <c r="G293" s="4">
        <f>INDEX(销售发票流水!T:T,MATCH(E293,销售发票流水!G:G,0))</f>
        <v>-12.07</v>
      </c>
      <c r="H293" s="4">
        <f>INDEX(销售发票流水!U:U,MATCH(E293,销售发票流水!G:G,0))</f>
        <v>-2.54</v>
      </c>
      <c r="I293" s="4">
        <f>INDEX(销售发票流水!V:V,MATCH(E293,销售发票流水!G:G,0))</f>
        <v>0</v>
      </c>
      <c r="J293" s="4">
        <f>INDEX(销售发票流水!Z:Z,MATCH(E293,销售发票流水!G:G,0))</f>
        <v>-14.61</v>
      </c>
      <c r="K293" t="str">
        <f>INDEX(销售发票流水!AH:AH,MATCH(E293,销售发票流水!G:G,0))</f>
        <v>FTS23/0000283</v>
      </c>
    </row>
    <row r="294" spans="1:11" x14ac:dyDescent="0.25">
      <c r="A294" s="5">
        <f>INDEX(销售发票流水!A:A,MATCH(E294,销售发票流水!G:G,0))</f>
        <v>45226.04115740741</v>
      </c>
      <c r="B294" t="str">
        <f>INDEX(销售发票流水!F:F,MATCH(E294,销售发票流水!G:G,0))</f>
        <v>XIBIN YAO</v>
      </c>
      <c r="C294" t="str">
        <f>INDEX(销售发票流水!O:O,MATCH(E294,销售发票流水!G:G,0))</f>
        <v>TEULADA</v>
      </c>
      <c r="D294" t="str">
        <f>INDEX(销售发票流水!P:P,MATCH(E294,销售发票流水!G:G,0))</f>
        <v>XIBIN YAO</v>
      </c>
      <c r="E294" t="s">
        <v>1838</v>
      </c>
      <c r="F294" t="str">
        <f>INDEX(销售发票流水!S:S,MATCH(E294,销售发票流水!G:G,0))</f>
        <v>Y2315934D</v>
      </c>
      <c r="G294" s="4">
        <f>INDEX(销售发票流水!T:T,MATCH(E294,销售发票流水!G:G,0))</f>
        <v>124.13</v>
      </c>
      <c r="H294" s="4">
        <f>INDEX(销售发票流水!U:U,MATCH(E294,销售发票流水!G:G,0))</f>
        <v>26.07</v>
      </c>
      <c r="I294" s="4">
        <f>INDEX(销售发票流水!V:V,MATCH(E294,销售发票流水!G:G,0))</f>
        <v>6.45</v>
      </c>
      <c r="J294" s="4">
        <f>INDEX(销售发票流水!Z:Z,MATCH(E294,销售发票流水!G:G,0))</f>
        <v>156.65</v>
      </c>
      <c r="K294" t="str">
        <f>INDEX(销售发票流水!AH:AH,MATCH(E294,销售发票流水!G:G,0))</f>
        <v/>
      </c>
    </row>
    <row r="295" spans="1:11" x14ac:dyDescent="0.25">
      <c r="A295" s="5">
        <f>INDEX(销售发票流水!A:A,MATCH(E295,销售发票流水!G:G,0))</f>
        <v>45226.04115740741</v>
      </c>
      <c r="B295" t="str">
        <f>INDEX(销售发票流水!F:F,MATCH(E295,销售发票流水!G:G,0))</f>
        <v>QIAN WU</v>
      </c>
      <c r="C295" t="str">
        <f>INDEX(销售发票流水!O:O,MATCH(E295,销售发票流水!G:G,0))</f>
        <v>TORRELAVEGA</v>
      </c>
      <c r="D295" t="str">
        <f>INDEX(销售发票流水!P:P,MATCH(E295,销售发票流水!G:G,0))</f>
        <v>QIAN WU</v>
      </c>
      <c r="E295" t="s">
        <v>1843</v>
      </c>
      <c r="F295" t="str">
        <f>INDEX(销售发票流水!S:S,MATCH(E295,销售发票流水!G:G,0))</f>
        <v>X7469455K</v>
      </c>
      <c r="G295" s="4">
        <f>INDEX(销售发票流水!T:T,MATCH(E295,销售发票流水!G:G,0))</f>
        <v>131.96</v>
      </c>
      <c r="H295" s="4">
        <f>INDEX(销售发票流水!U:U,MATCH(E295,销售发票流水!G:G,0))</f>
        <v>27.71</v>
      </c>
      <c r="I295" s="4">
        <f>INDEX(销售发票流水!V:V,MATCH(E295,销售发票流水!G:G,0))</f>
        <v>6.86</v>
      </c>
      <c r="J295" s="4">
        <f>INDEX(销售发票流水!Z:Z,MATCH(E295,销售发票流水!G:G,0))</f>
        <v>166.53</v>
      </c>
      <c r="K295" t="str">
        <f>INDEX(销售发票流水!AH:AH,MATCH(E295,销售发票流水!G:G,0))</f>
        <v/>
      </c>
    </row>
    <row r="296" spans="1:11" x14ac:dyDescent="0.25">
      <c r="A296" s="5">
        <f>INDEX(销售发票流水!A:A,MATCH(E296,销售发票流水!G:G,0))</f>
        <v>45226.04115740741</v>
      </c>
      <c r="B296" t="str">
        <f>INDEX(销售发票流水!F:F,MATCH(E296,销售发票流水!G:G,0))</f>
        <v>SHAOXING CHEN</v>
      </c>
      <c r="C296" t="str">
        <f>INDEX(销售发票流水!O:O,MATCH(E296,销售发票流水!G:G,0))</f>
        <v>BILBAO, VIZCAYA</v>
      </c>
      <c r="D296" t="str">
        <f>INDEX(销售发票流水!P:P,MATCH(E296,销售发票流水!G:G,0))</f>
        <v>SHAOXING CHEN</v>
      </c>
      <c r="E296" t="s">
        <v>1849</v>
      </c>
      <c r="F296" t="str">
        <f>INDEX(销售发票流水!S:S,MATCH(E296,销售发票流水!G:G,0))</f>
        <v>X3914790Y</v>
      </c>
      <c r="G296" s="4">
        <f>INDEX(销售发票流水!T:T,MATCH(E296,销售发票流水!G:G,0))</f>
        <v>110.87</v>
      </c>
      <c r="H296" s="4">
        <f>INDEX(销售发票流水!U:U,MATCH(E296,销售发票流水!G:G,0))</f>
        <v>23.28</v>
      </c>
      <c r="I296" s="4">
        <f>INDEX(销售发票流水!V:V,MATCH(E296,销售发票流水!G:G,0))</f>
        <v>5.77</v>
      </c>
      <c r="J296" s="4">
        <f>INDEX(销售发票流水!Z:Z,MATCH(E296,销售发票流水!G:G,0))</f>
        <v>139.91</v>
      </c>
      <c r="K296" t="str">
        <f>INDEX(销售发票流水!AH:AH,MATCH(E296,销售发票流水!G:G,0))</f>
        <v/>
      </c>
    </row>
    <row r="297" spans="1:11" x14ac:dyDescent="0.25">
      <c r="A297" s="5">
        <f>INDEX(销售发票流水!A:A,MATCH(E297,销售发票流水!G:G,0))</f>
        <v>45226.04115740741</v>
      </c>
      <c r="B297" t="str">
        <f>INDEX(销售发票流水!F:F,MATCH(E297,销售发票流水!G:G,0))</f>
        <v>XHC BRICO 2019 S.L 枫叶</v>
      </c>
      <c r="C297" t="str">
        <f>INDEX(销售发票流水!O:O,MATCH(E297,销售发票流水!G:G,0))</f>
        <v>CREVILLENTE</v>
      </c>
      <c r="D297" t="str">
        <f>INDEX(销售发票流水!P:P,MATCH(E297,销售发票流水!G:G,0))</f>
        <v>XHC BRICO 2019 S.L</v>
      </c>
      <c r="E297" t="s">
        <v>1854</v>
      </c>
      <c r="F297" t="str">
        <f>INDEX(销售发票流水!S:S,MATCH(E297,销售发票流水!G:G,0))</f>
        <v>B42667980</v>
      </c>
      <c r="G297" s="4">
        <f>INDEX(销售发票流水!T:T,MATCH(E297,销售发票流水!G:G,0))</f>
        <v>3947.01</v>
      </c>
      <c r="H297" s="4">
        <f>INDEX(销售发票流水!U:U,MATCH(E297,销售发票流水!G:G,0))</f>
        <v>828.87</v>
      </c>
      <c r="I297" s="4">
        <f>INDEX(销售发票流水!V:V,MATCH(E297,销售发票流水!G:G,0))</f>
        <v>0</v>
      </c>
      <c r="J297" s="4">
        <f>INDEX(销售发票流水!Z:Z,MATCH(E297,销售发票流水!G:G,0))</f>
        <v>4775.88</v>
      </c>
      <c r="K297" t="str">
        <f>INDEX(销售发票流水!AH:AH,MATCH(E297,销售发票流水!G:G,0))</f>
        <v/>
      </c>
    </row>
    <row r="298" spans="1:11" x14ac:dyDescent="0.25">
      <c r="A298" s="5">
        <f>INDEX(销售发票流水!A:A,MATCH(E298,销售发票流水!G:G,0))</f>
        <v>45226.04115740741</v>
      </c>
      <c r="B298" t="str">
        <f>INDEX(销售发票流水!F:F,MATCH(E298,销售发票流水!G:G,0))</f>
        <v>MIGO ISLA S.L</v>
      </c>
      <c r="C298" t="str">
        <f>INDEX(销售发票流水!O:O,MATCH(E298,销售发票流水!G:G,0))</f>
        <v>PALMA DE MALLORCA</v>
      </c>
      <c r="D298" t="str">
        <f>INDEX(销售发票流水!P:P,MATCH(E298,销售发票流水!G:G,0))</f>
        <v>MIGO ISLA S.L</v>
      </c>
      <c r="E298" t="s">
        <v>1857</v>
      </c>
      <c r="F298" t="str">
        <f>INDEX(销售发票流水!S:S,MATCH(E298,销售发票流水!G:G,0))</f>
        <v>B57886137</v>
      </c>
      <c r="G298" s="4">
        <f>INDEX(销售发票流水!T:T,MATCH(E298,销售发票流水!G:G,0))</f>
        <v>43.64</v>
      </c>
      <c r="H298" s="4">
        <f>INDEX(销售发票流水!U:U,MATCH(E298,销售发票流水!G:G,0))</f>
        <v>9.16</v>
      </c>
      <c r="I298" s="4">
        <f>INDEX(销售发票流水!V:V,MATCH(E298,销售发票流水!G:G,0))</f>
        <v>0</v>
      </c>
      <c r="J298" s="4">
        <f>INDEX(销售发票流水!Z:Z,MATCH(E298,销售发票流水!G:G,0))</f>
        <v>52.8</v>
      </c>
      <c r="K298" t="str">
        <f>INDEX(销售发票流水!AH:AH,MATCH(E298,销售发票流水!G:G,0))</f>
        <v/>
      </c>
    </row>
    <row r="299" spans="1:11" x14ac:dyDescent="0.25">
      <c r="A299" s="5">
        <f>INDEX(销售发票流水!A:A,MATCH(E299,销售发票流水!G:G,0))</f>
        <v>45227.04115740741</v>
      </c>
      <c r="B299" t="str">
        <f>INDEX(销售发票流水!F:F,MATCH(E299,销售发票流水!G:G,0))</f>
        <v>DOKI 168 S.L</v>
      </c>
      <c r="C299" t="str">
        <f>INDEX(销售发票流水!O:O,MATCH(E299,销售发票流水!G:G,0))</f>
        <v>BARCELONA</v>
      </c>
      <c r="D299" t="str">
        <f>INDEX(销售发票流水!P:P,MATCH(E299,销售发票流水!G:G,0))</f>
        <v>DOKI 168 S.L</v>
      </c>
      <c r="E299" t="s">
        <v>1862</v>
      </c>
      <c r="F299" t="str">
        <f>INDEX(销售发票流水!S:S,MATCH(E299,销售发票流水!G:G,0))</f>
        <v>B66776782</v>
      </c>
      <c r="G299" s="4">
        <f>INDEX(销售发票流水!T:T,MATCH(E299,销售发票流水!G:G,0))</f>
        <v>3859.09</v>
      </c>
      <c r="H299" s="4">
        <f>INDEX(销售发票流水!U:U,MATCH(E299,销售发票流水!G:G,0))</f>
        <v>810.41</v>
      </c>
      <c r="I299" s="4">
        <f>INDEX(销售发票流水!V:V,MATCH(E299,销售发票流水!G:G,0))</f>
        <v>0</v>
      </c>
      <c r="J299" s="4">
        <f>INDEX(销售发票流水!Z:Z,MATCH(E299,销售发票流水!G:G,0))</f>
        <v>4669.5</v>
      </c>
      <c r="K299" t="str">
        <f>INDEX(销售发票流水!AH:AH,MATCH(E299,销售发票流水!G:G,0))</f>
        <v/>
      </c>
    </row>
    <row r="300" spans="1:11" x14ac:dyDescent="0.25">
      <c r="A300" s="5">
        <f>INDEX(销售发票流水!A:A,MATCH(E300,销售发票流水!G:G,0))</f>
        <v>45228.04115740741</v>
      </c>
      <c r="B300" t="str">
        <f>INDEX(销售发票流水!F:F,MATCH(E300,销售发票流水!G:G,0))</f>
        <v>UNICO STAR EUROPA S.L.</v>
      </c>
      <c r="C300" t="str">
        <f>INDEX(销售发票流水!O:O,MATCH(E300,销售发票流水!G:G,0))</f>
        <v>PARLA</v>
      </c>
      <c r="D300" t="str">
        <f>INDEX(销售发票流水!P:P,MATCH(E300,销售发票流水!G:G,0))</f>
        <v>UNICO STAR EUROPA S.L.</v>
      </c>
      <c r="E300" t="s">
        <v>1866</v>
      </c>
      <c r="F300" t="str">
        <f>INDEX(销售发票流水!S:S,MATCH(E300,销售发票流水!G:G,0))</f>
        <v>B88319900</v>
      </c>
      <c r="G300" s="4">
        <f>INDEX(销售发票流水!T:T,MATCH(E300,销售发票流水!G:G,0))</f>
        <v>63160.2</v>
      </c>
      <c r="H300" s="4">
        <f>INDEX(销售发票流水!U:U,MATCH(E300,销售发票流水!G:G,0))</f>
        <v>13263.64</v>
      </c>
      <c r="I300" s="4">
        <f>INDEX(销售发票流水!V:V,MATCH(E300,销售发票流水!G:G,0))</f>
        <v>0</v>
      </c>
      <c r="J300" s="4">
        <f>INDEX(销售发票流水!Z:Z,MATCH(E300,销售发票流水!G:G,0))</f>
        <v>76423.839999999997</v>
      </c>
      <c r="K300" t="str">
        <f>INDEX(销售发票流水!AH:AH,MATCH(E300,销售发票流水!G:G,0))</f>
        <v/>
      </c>
    </row>
    <row r="301" spans="1:11" x14ac:dyDescent="0.25">
      <c r="A301" s="5">
        <f>INDEX(销售发票流水!A:A,MATCH(E301,销售发票流水!G:G,0))</f>
        <v>45228.04115740741</v>
      </c>
      <c r="B301" t="str">
        <f>INDEX(销售发票流水!F:F,MATCH(E301,销售发票流水!G:G,0))</f>
        <v>UNICO STAR EUROPA S.L.</v>
      </c>
      <c r="C301" t="str">
        <f>INDEX(销售发票流水!O:O,MATCH(E301,销售发票流水!G:G,0))</f>
        <v>PARLA</v>
      </c>
      <c r="D301" t="str">
        <f>INDEX(销售发票流水!P:P,MATCH(E301,销售发票流水!G:G,0))</f>
        <v>UNICO STAR EUROPA S.L.</v>
      </c>
      <c r="E301" t="s">
        <v>1869</v>
      </c>
      <c r="F301" t="str">
        <f>INDEX(销售发票流水!S:S,MATCH(E301,销售发票流水!G:G,0))</f>
        <v>B88319900</v>
      </c>
      <c r="G301" s="4">
        <f>INDEX(销售发票流水!T:T,MATCH(E301,销售发票流水!G:G,0))</f>
        <v>533.12</v>
      </c>
      <c r="H301" s="4">
        <f>INDEX(销售发票流水!U:U,MATCH(E301,销售发票流水!G:G,0))</f>
        <v>111.96</v>
      </c>
      <c r="I301" s="4">
        <f>INDEX(销售发票流水!V:V,MATCH(E301,销售发票流水!G:G,0))</f>
        <v>0</v>
      </c>
      <c r="J301" s="4">
        <f>INDEX(销售发票流水!Z:Z,MATCH(E301,销售发票流水!G:G,0))</f>
        <v>645.08000000000004</v>
      </c>
      <c r="K301" t="str">
        <f>INDEX(销售发票流水!AH:AH,MATCH(E301,销售发票流水!G:G,0))</f>
        <v/>
      </c>
    </row>
    <row r="302" spans="1:11" x14ac:dyDescent="0.25">
      <c r="A302" s="5">
        <f>INDEX(销售发票流水!A:A,MATCH(E302,销售发票流水!G:G,0))</f>
        <v>45228.04115740741</v>
      </c>
      <c r="B302" t="str">
        <f>INDEX(销售发票流水!F:F,MATCH(E302,销售发票流水!G:G,0))</f>
        <v>VERMELHIMODERNO UNIPESSOAL LDA</v>
      </c>
      <c r="C302" t="str">
        <f>INDEX(销售发票流水!O:O,MATCH(E302,销售发票流水!G:G,0))</f>
        <v>LISBOA</v>
      </c>
      <c r="D302" t="str">
        <f>INDEX(销售发票流水!P:P,MATCH(E302,销售发票流水!G:G,0))</f>
        <v>VERMELHIMODERNO UNIPESSOAL LDA</v>
      </c>
      <c r="E302" t="s">
        <v>1872</v>
      </c>
      <c r="F302" t="str">
        <f>INDEX(销售发票流水!S:S,MATCH(E302,销售发票流水!G:G,0))</f>
        <v>PT516700987</v>
      </c>
      <c r="G302" s="4">
        <f>INDEX(销售发票流水!T:T,MATCH(E302,销售发票流水!G:G,0))</f>
        <v>66713.399999999994</v>
      </c>
      <c r="H302" s="4">
        <f>INDEX(销售发票流水!U:U,MATCH(E302,销售发票流水!G:G,0))</f>
        <v>0</v>
      </c>
      <c r="I302" s="4">
        <f>INDEX(销售发票流水!V:V,MATCH(E302,销售发票流水!G:G,0))</f>
        <v>0</v>
      </c>
      <c r="J302" s="4">
        <f>INDEX(销售发票流水!Z:Z,MATCH(E302,销售发票流水!G:G,0))</f>
        <v>66713.399999999994</v>
      </c>
      <c r="K302" t="str">
        <f>INDEX(销售发票流水!AH:AH,MATCH(E302,销售发票流水!G:G,0))</f>
        <v/>
      </c>
    </row>
    <row r="303" spans="1:11" x14ac:dyDescent="0.25">
      <c r="A303" s="5">
        <f>INDEX(销售发票流水!A:A,MATCH(E303,销售发票流水!G:G,0))</f>
        <v>45228.04115740741</v>
      </c>
      <c r="B303" t="str">
        <f>INDEX(销售发票流水!F:F,MATCH(E303,销售发票流水!G:G,0))</f>
        <v>VERMELHIMODERNO UNIPESSOAL LDA</v>
      </c>
      <c r="C303" t="str">
        <f>INDEX(销售发票流水!O:O,MATCH(E303,销售发票流水!G:G,0))</f>
        <v>LISBOA</v>
      </c>
      <c r="D303" t="str">
        <f>INDEX(销售发票流水!P:P,MATCH(E303,销售发票流水!G:G,0))</f>
        <v>VERMELHIMODERNO UNIPESSOAL LDA</v>
      </c>
      <c r="E303" t="s">
        <v>1875</v>
      </c>
      <c r="F303" t="str">
        <f>INDEX(销售发票流水!S:S,MATCH(E303,销售发票流水!G:G,0))</f>
        <v>PT516700987</v>
      </c>
      <c r="G303" s="4">
        <f>INDEX(销售发票流水!T:T,MATCH(E303,销售发票流水!G:G,0))</f>
        <v>4444.8500000000004</v>
      </c>
      <c r="H303" s="4">
        <f>INDEX(销售发票流水!U:U,MATCH(E303,销售发票流水!G:G,0))</f>
        <v>0</v>
      </c>
      <c r="I303" s="4">
        <f>INDEX(销售发票流水!V:V,MATCH(E303,销售发票流水!G:G,0))</f>
        <v>0</v>
      </c>
      <c r="J303" s="4">
        <f>INDEX(销售发票流水!Z:Z,MATCH(E303,销售发票流水!G:G,0))</f>
        <v>4444.8500000000004</v>
      </c>
      <c r="K303" t="str">
        <f>INDEX(销售发票流水!AH:AH,MATCH(E303,销售发票流水!G:G,0))</f>
        <v/>
      </c>
    </row>
    <row r="304" spans="1:11" x14ac:dyDescent="0.25">
      <c r="A304" s="5">
        <f>INDEX(销售发票流水!A:A,MATCH(E304,销售发票流水!G:G,0))</f>
        <v>45229.04115740741</v>
      </c>
      <c r="B304" t="str">
        <f>INDEX(销售发票流水!F:F,MATCH(E304,销售发票流水!G:G,0))</f>
        <v>ASIA NUMERO 1 S.L</v>
      </c>
      <c r="C304" t="str">
        <f>INDEX(销售发票流水!O:O,MATCH(E304,销售发票流水!G:G,0))</f>
        <v>MASPALOMAS</v>
      </c>
      <c r="D304" t="str">
        <f>INDEX(销售发票流水!P:P,MATCH(E304,销售发票流水!G:G,0))</f>
        <v>ASIA NUMERO 1 S.L</v>
      </c>
      <c r="E304" t="s">
        <v>1878</v>
      </c>
      <c r="F304" t="str">
        <f>INDEX(销售发票流水!S:S,MATCH(E304,销售发票流水!G:G,0))</f>
        <v>B76185347</v>
      </c>
      <c r="G304" s="4">
        <f>INDEX(销售发票流水!T:T,MATCH(E304,销售发票流水!G:G,0))</f>
        <v>-22.32</v>
      </c>
      <c r="H304" s="4">
        <f>INDEX(销售发票流水!U:U,MATCH(E304,销售发票流水!G:G,0))</f>
        <v>0</v>
      </c>
      <c r="I304" s="4">
        <f>INDEX(销售发票流水!V:V,MATCH(E304,销售发票流水!G:G,0))</f>
        <v>0</v>
      </c>
      <c r="J304" s="4">
        <f>INDEX(销售发票流水!Z:Z,MATCH(E304,销售发票流水!G:G,0))</f>
        <v>-22.32</v>
      </c>
      <c r="K304" t="s">
        <v>538</v>
      </c>
    </row>
    <row r="305" spans="1:11" x14ac:dyDescent="0.25">
      <c r="A305" s="5">
        <f>INDEX(销售发票流水!A:A,MATCH(E305,销售发票流水!G:G,0))</f>
        <v>45229.04115740741</v>
      </c>
      <c r="B305" t="str">
        <f>INDEX(销售发票流水!F:F,MATCH(E305,销售发票流水!G:G,0))</f>
        <v>ASIA NUMERO 1 S.L</v>
      </c>
      <c r="C305" t="str">
        <f>INDEX(销售发票流水!O:O,MATCH(E305,销售发票流水!G:G,0))</f>
        <v>MASPALOMAS</v>
      </c>
      <c r="D305" t="str">
        <f>INDEX(销售发票流水!P:P,MATCH(E305,销售发票流水!G:G,0))</f>
        <v>ASIA NUMERO 1 S.L</v>
      </c>
      <c r="E305" t="s">
        <v>1881</v>
      </c>
      <c r="F305" t="str">
        <f>INDEX(销售发票流水!S:S,MATCH(E305,销售发票流水!G:G,0))</f>
        <v>B76185347</v>
      </c>
      <c r="G305" s="4">
        <f>INDEX(销售发票流水!T:T,MATCH(E305,销售发票流水!G:G,0))</f>
        <v>-31.89</v>
      </c>
      <c r="H305" s="4">
        <f>INDEX(销售发票流水!U:U,MATCH(E305,销售发票流水!G:G,0))</f>
        <v>0</v>
      </c>
      <c r="I305" s="4">
        <f>INDEX(销售发票流水!V:V,MATCH(E305,销售发票流水!G:G,0))</f>
        <v>0</v>
      </c>
      <c r="J305" s="4">
        <f>INDEX(销售发票流水!Z:Z,MATCH(E305,销售发票流水!G:G,0))</f>
        <v>-31.89</v>
      </c>
      <c r="K305" t="s">
        <v>538</v>
      </c>
    </row>
    <row r="306" spans="1:11" x14ac:dyDescent="0.25">
      <c r="A306" s="5">
        <f>INDEX(销售发票流水!A:A,MATCH(E306,销售发票流水!G:G,0))</f>
        <v>45229.04115740741</v>
      </c>
      <c r="B306" t="str">
        <f>INDEX(销售发票流水!F:F,MATCH(E306,销售发票流水!G:G,0))</f>
        <v>HIPER AHORRO S.L</v>
      </c>
      <c r="C306" t="str">
        <f>INDEX(销售发票流水!O:O,MATCH(E306,销售发票流水!G:G,0))</f>
        <v>PALMA</v>
      </c>
      <c r="D306" t="str">
        <f>INDEX(销售发票流水!P:P,MATCH(E306,销售发票流水!G:G,0))</f>
        <v>HIPER AHORRO S.L</v>
      </c>
      <c r="E306" t="s">
        <v>1884</v>
      </c>
      <c r="F306" t="str">
        <f>INDEX(销售发票流水!S:S,MATCH(E306,销售发票流水!G:G,0))</f>
        <v>B57701575</v>
      </c>
      <c r="G306" s="4">
        <f>INDEX(销售发票流水!T:T,MATCH(E306,销售发票流水!G:G,0))</f>
        <v>468.18</v>
      </c>
      <c r="H306" s="4">
        <f>INDEX(销售发票流水!U:U,MATCH(E306,销售发票流水!G:G,0))</f>
        <v>98.32</v>
      </c>
      <c r="I306" s="4">
        <f>INDEX(销售发票流水!V:V,MATCH(E306,销售发票流水!G:G,0))</f>
        <v>0</v>
      </c>
      <c r="J306" s="4">
        <f>INDEX(销售发票流水!Z:Z,MATCH(E306,销售发票流水!G:G,0))</f>
        <v>566.5</v>
      </c>
      <c r="K306" t="str">
        <f>INDEX(销售发票流水!AH:AH,MATCH(E306,销售发票流水!G:G,0))</f>
        <v/>
      </c>
    </row>
    <row r="307" spans="1:11" x14ac:dyDescent="0.25">
      <c r="A307" s="5">
        <f>INDEX(销售发票流水!A:A,MATCH(E307,销售发票流水!G:G,0))</f>
        <v>45229.04115740741</v>
      </c>
      <c r="B307" t="str">
        <f>INDEX(销售发票流水!F:F,MATCH(E307,销售发票流水!G:G,0))</f>
        <v>HOME ILLESCAS S.L</v>
      </c>
      <c r="C307" t="str">
        <f>INDEX(销售发票流水!O:O,MATCH(E307,销售发票流水!G:G,0))</f>
        <v>ILLESCAS</v>
      </c>
      <c r="D307" t="str">
        <f>INDEX(销售发票流水!P:P,MATCH(E307,销售发票流水!G:G,0))</f>
        <v>HOME ILLESCAS S.L</v>
      </c>
      <c r="E307" t="s">
        <v>1887</v>
      </c>
      <c r="F307" t="str">
        <f>INDEX(销售发票流水!S:S,MATCH(E307,销售发票流水!G:G,0))</f>
        <v>B72839970</v>
      </c>
      <c r="G307" s="4">
        <f>INDEX(销售发票流水!T:T,MATCH(E307,销售发票流水!G:G,0))</f>
        <v>725.54</v>
      </c>
      <c r="H307" s="4">
        <f>INDEX(销售发票流水!U:U,MATCH(E307,销售发票流水!G:G,0))</f>
        <v>152.36000000000001</v>
      </c>
      <c r="I307" s="4">
        <f>INDEX(销售发票流水!V:V,MATCH(E307,销售发票流水!G:G,0))</f>
        <v>0</v>
      </c>
      <c r="J307" s="4">
        <f>INDEX(销售发票流水!Z:Z,MATCH(E307,销售发票流水!G:G,0))</f>
        <v>877.9</v>
      </c>
      <c r="K307" t="str">
        <f>INDEX(销售发票流水!AH:AH,MATCH(E307,销售发票流水!G:G,0))</f>
        <v/>
      </c>
    </row>
    <row r="308" spans="1:11" x14ac:dyDescent="0.25">
      <c r="A308" s="5">
        <f>INDEX(销售发票流水!A:A,MATCH(E308,销售发票流水!G:G,0))</f>
        <v>45229.04115740741</v>
      </c>
      <c r="B308" t="str">
        <f>INDEX(销售发票流水!F:F,MATCH(E308,销售发票流水!G:G,0))</f>
        <v>PROPICIO 168 S.L</v>
      </c>
      <c r="C308" t="str">
        <f>INDEX(销售发票流水!O:O,MATCH(E308,销售发票流水!G:G,0))</f>
        <v>AJALVIR</v>
      </c>
      <c r="D308" t="str">
        <f>INDEX(销售发票流水!P:P,MATCH(E308,销售发票流水!G:G,0))</f>
        <v>PROPICIO 168 S.L</v>
      </c>
      <c r="E308" t="s">
        <v>1890</v>
      </c>
      <c r="F308" t="str">
        <f>INDEX(销售发票流水!S:S,MATCH(E308,销售发票流水!G:G,0))</f>
        <v>B16964124</v>
      </c>
      <c r="G308" s="4">
        <f>INDEX(销售发票流水!T:T,MATCH(E308,销售发票流水!G:G,0))</f>
        <v>634.54</v>
      </c>
      <c r="H308" s="4">
        <f>INDEX(销售发票流水!U:U,MATCH(E308,销售发票流水!G:G,0))</f>
        <v>133.26</v>
      </c>
      <c r="I308" s="4">
        <f>INDEX(销售发票流水!V:V,MATCH(E308,销售发票流水!G:G,0))</f>
        <v>0</v>
      </c>
      <c r="J308" s="4">
        <f>INDEX(销售发票流水!Z:Z,MATCH(E308,销售发票流水!G:G,0))</f>
        <v>767.8</v>
      </c>
      <c r="K308" t="str">
        <f>INDEX(销售发票流水!AH:AH,MATCH(E308,销售发票流水!G:G,0))</f>
        <v/>
      </c>
    </row>
    <row r="309" spans="1:11" x14ac:dyDescent="0.25">
      <c r="A309" s="5">
        <f>INDEX(销售发票流水!A:A,MATCH(E309,销售发票流水!G:G,0))</f>
        <v>45229.04115740741</v>
      </c>
      <c r="B309" t="str">
        <f>INDEX(销售发票流水!F:F,MATCH(E309,销售发票流水!G:G,0))</f>
        <v>IUNTECH GALICIA S.L 齐力分公司</v>
      </c>
      <c r="C309" t="str">
        <f>INDEX(销售发票流水!O:O,MATCH(E309,销售发票流水!G:G,0))</f>
        <v>PUXEIROS (MOS)</v>
      </c>
      <c r="D309" t="str">
        <f>INDEX(销售发票流水!P:P,MATCH(E309,销售发票流水!G:G,0))</f>
        <v>IUNTECH GALICIA S.L</v>
      </c>
      <c r="E309" t="s">
        <v>1892</v>
      </c>
      <c r="F309" t="str">
        <f>INDEX(销售发票流水!S:S,MATCH(E309,销售发票流水!G:G,0))</f>
        <v>B27811553</v>
      </c>
      <c r="G309" s="4">
        <f>INDEX(销售发票流水!T:T,MATCH(E309,销售发票流水!G:G,0))</f>
        <v>9.68</v>
      </c>
      <c r="H309" s="4">
        <f>INDEX(销售发票流水!U:U,MATCH(E309,销售发票流水!G:G,0))</f>
        <v>2.0299999999999998</v>
      </c>
      <c r="I309" s="4">
        <f>INDEX(销售发票流水!V:V,MATCH(E309,销售发票流水!G:G,0))</f>
        <v>0</v>
      </c>
      <c r="J309" s="4">
        <f>INDEX(销售发票流水!Z:Z,MATCH(E309,销售发票流水!G:G,0))</f>
        <v>11.71</v>
      </c>
      <c r="K309" t="str">
        <f>INDEX(销售发票流水!AH:AH,MATCH(E309,销售发票流水!G:G,0))</f>
        <v/>
      </c>
    </row>
    <row r="310" spans="1:11" x14ac:dyDescent="0.25">
      <c r="A310" s="5">
        <f>INDEX(销售发票流水!A:A,MATCH(E310,销售发票流水!G:G,0))</f>
        <v>45229.04115740741</v>
      </c>
      <c r="B310" t="str">
        <f>INDEX(销售发票流水!F:F,MATCH(E310,销售发票流水!G:G,0))</f>
        <v>IUNTECH GALICIA S.L 齐力分公司</v>
      </c>
      <c r="C310" t="str">
        <f>INDEX(销售发票流水!O:O,MATCH(E310,销售发票流水!G:G,0))</f>
        <v>PUXEIROS (MOS)</v>
      </c>
      <c r="D310" t="str">
        <f>INDEX(销售发票流水!P:P,MATCH(E310,销售发票流水!G:G,0))</f>
        <v>IUNTECH GALICIA S.L</v>
      </c>
      <c r="E310" t="s">
        <v>1894</v>
      </c>
      <c r="F310" t="str">
        <f>INDEX(销售发票流水!S:S,MATCH(E310,销售发票流水!G:G,0))</f>
        <v>B27811553</v>
      </c>
      <c r="G310" s="4">
        <f>INDEX(销售发票流水!T:T,MATCH(E310,销售发票流水!G:G,0))</f>
        <v>275.88</v>
      </c>
      <c r="H310" s="4">
        <f>INDEX(销售发票流水!U:U,MATCH(E310,销售发票流水!G:G,0))</f>
        <v>57.93</v>
      </c>
      <c r="I310" s="4">
        <f>INDEX(销售发票流水!V:V,MATCH(E310,销售发票流水!G:G,0))</f>
        <v>0</v>
      </c>
      <c r="J310" s="4">
        <f>INDEX(销售发票流水!Z:Z,MATCH(E310,销售发票流水!G:G,0))</f>
        <v>333.81</v>
      </c>
      <c r="K310" t="str">
        <f>INDEX(销售发票流水!AH:AH,MATCH(E310,销售发票流水!G:G,0))</f>
        <v/>
      </c>
    </row>
    <row r="311" spans="1:11" x14ac:dyDescent="0.25">
      <c r="A311" s="5">
        <f>INDEX(销售发票流水!A:A,MATCH(E311,销售发票流水!G:G,0))</f>
        <v>45229.04115740741</v>
      </c>
      <c r="B311" t="str">
        <f>INDEX(销售发票流水!F:F,MATCH(E311,销售发票流水!G:G,0))</f>
        <v>VIRTUE UCCA S.L</v>
      </c>
      <c r="C311" t="str">
        <f>INDEX(销售发票流水!O:O,MATCH(E311,销售发票流水!G:G,0))</f>
        <v>BARCELONA</v>
      </c>
      <c r="D311" t="str">
        <f>INDEX(销售发票流水!P:P,MATCH(E311,销售发票流水!G:G,0))</f>
        <v>VIRTUE UCCA S.L</v>
      </c>
      <c r="E311" t="s">
        <v>1896</v>
      </c>
      <c r="F311" t="str">
        <f>INDEX(销售发票流水!S:S,MATCH(E311,销售发票流水!G:G,0))</f>
        <v>B67383083</v>
      </c>
      <c r="G311" s="4">
        <f>INDEX(销售发票流水!T:T,MATCH(E311,销售发票流水!G:G,0))</f>
        <v>-36.72</v>
      </c>
      <c r="H311" s="4">
        <f>INDEX(销售发票流水!U:U,MATCH(E311,销售发票流水!G:G,0))</f>
        <v>-7.71</v>
      </c>
      <c r="I311" s="4">
        <f>INDEX(销售发票流水!V:V,MATCH(E311,销售发票流水!G:G,0))</f>
        <v>0</v>
      </c>
      <c r="J311" s="4">
        <f>INDEX(销售发票流水!Z:Z,MATCH(E311,销售发票流水!G:G,0))</f>
        <v>-44.43</v>
      </c>
      <c r="K311" t="s">
        <v>356</v>
      </c>
    </row>
    <row r="312" spans="1:11" x14ac:dyDescent="0.25">
      <c r="A312" s="5">
        <f>INDEX(销售发票流水!A:A,MATCH(E312,销售发票流水!G:G,0))</f>
        <v>45229.04115740741</v>
      </c>
      <c r="B312" t="str">
        <f>INDEX(销售发票流水!F:F,MATCH(E312,销售发票流水!G:G,0))</f>
        <v>NOU MAXI SARRIA DE TER S.L.</v>
      </c>
      <c r="C312" t="str">
        <f>INDEX(销售发票流水!O:O,MATCH(E312,销售发票流水!G:G,0))</f>
        <v>SARRIA DE TER</v>
      </c>
      <c r="D312" t="str">
        <f>INDEX(销售发票流水!P:P,MATCH(E312,销售发票流水!G:G,0))</f>
        <v>NOU MAXI SARRIA DE TER S.L.</v>
      </c>
      <c r="E312" t="s">
        <v>1899</v>
      </c>
      <c r="F312" t="str">
        <f>INDEX(销售发票流水!S:S,MATCH(E312,销售发票流水!G:G,0))</f>
        <v>B16874737</v>
      </c>
      <c r="G312" s="4">
        <f>INDEX(销售发票流水!T:T,MATCH(E312,销售发票流水!G:G,0))</f>
        <v>1742.64</v>
      </c>
      <c r="H312" s="4">
        <f>INDEX(销售发票流水!U:U,MATCH(E312,销售发票流水!G:G,0))</f>
        <v>365.96</v>
      </c>
      <c r="I312" s="4">
        <f>INDEX(销售发票流水!V:V,MATCH(E312,销售发票流水!G:G,0))</f>
        <v>0</v>
      </c>
      <c r="J312" s="4">
        <f>INDEX(销售发票流水!Z:Z,MATCH(E312,销售发票流水!G:G,0))</f>
        <v>2108.6</v>
      </c>
      <c r="K312" t="str">
        <f>INDEX(销售发票流水!AH:AH,MATCH(E312,销售发票流水!G:G,0))</f>
        <v/>
      </c>
    </row>
    <row r="313" spans="1:11" x14ac:dyDescent="0.25">
      <c r="A313" s="5">
        <f>INDEX(销售发票流水!A:A,MATCH(E313,销售发票流水!G:G,0))</f>
        <v>45229.04115740741</v>
      </c>
      <c r="B313" t="str">
        <f>INDEX(销售发票流水!F:F,MATCH(E313,销售发票流水!G:G,0))</f>
        <v>MERCA FORTUNA S.L</v>
      </c>
      <c r="C313" t="str">
        <f>INDEX(销售发票流水!O:O,MATCH(E313,销售发票流水!G:G,0))</f>
        <v>LLUCMAJOR</v>
      </c>
      <c r="D313" t="str">
        <f>INDEX(销售发票流水!P:P,MATCH(E313,销售发票流水!G:G,0))</f>
        <v>MERCA FORTUNA S.L</v>
      </c>
      <c r="E313" t="s">
        <v>1904</v>
      </c>
      <c r="F313" t="str">
        <f>INDEX(销售发票流水!S:S,MATCH(E313,销售发票流水!G:G,0))</f>
        <v>B57754145</v>
      </c>
      <c r="G313" s="4">
        <f>INDEX(销售发票流水!T:T,MATCH(E313,销售发票流水!G:G,0))</f>
        <v>433.72</v>
      </c>
      <c r="H313" s="4">
        <f>INDEX(销售发票流水!U:U,MATCH(E313,销售发票流水!G:G,0))</f>
        <v>91.08</v>
      </c>
      <c r="I313" s="4">
        <f>INDEX(销售发票流水!V:V,MATCH(E313,销售发票流水!G:G,0))</f>
        <v>0</v>
      </c>
      <c r="J313" s="4">
        <f>INDEX(销售发票流水!Z:Z,MATCH(E313,销售发票流水!G:G,0))</f>
        <v>524.79999999999995</v>
      </c>
      <c r="K313" t="str">
        <f>INDEX(销售发票流水!AH:AH,MATCH(E313,销售发票流水!G:G,0))</f>
        <v/>
      </c>
    </row>
    <row r="314" spans="1:11" x14ac:dyDescent="0.25">
      <c r="A314" s="5">
        <f>INDEX(销售发票流水!A:A,MATCH(E314,销售发票流水!G:G,0))</f>
        <v>45229.04115740741</v>
      </c>
      <c r="B314" t="str">
        <f>INDEX(销售发票流水!F:F,MATCH(E314,销售发票流水!G:G,0))</f>
        <v>CASH HOGAR CANARIAS S.L</v>
      </c>
      <c r="C314" t="str">
        <f>INDEX(销售发票流水!O:O,MATCH(E314,销售发票流水!G:G,0))</f>
        <v>SAN BARTOLOME</v>
      </c>
      <c r="D314" t="str">
        <f>INDEX(销售发票流水!P:P,MATCH(E314,销售发票流水!G:G,0))</f>
        <v>CASH HOGAR CANARIAS S.L</v>
      </c>
      <c r="E314" t="s">
        <v>1910</v>
      </c>
      <c r="F314" t="str">
        <f>INDEX(销售发票流水!S:S,MATCH(E314,销售发票流水!G:G,0))</f>
        <v>B05390505</v>
      </c>
      <c r="G314" s="4">
        <f>INDEX(销售发票流水!T:T,MATCH(E314,销售发票流水!G:G,0))</f>
        <v>2827</v>
      </c>
      <c r="H314" s="4">
        <f>INDEX(销售发票流水!U:U,MATCH(E314,销售发票流水!G:G,0))</f>
        <v>0</v>
      </c>
      <c r="I314" s="4">
        <f>INDEX(销售发票流水!V:V,MATCH(E314,销售发票流水!G:G,0))</f>
        <v>0</v>
      </c>
      <c r="J314" s="4">
        <f>INDEX(销售发票流水!Z:Z,MATCH(E314,销售发票流水!G:G,0))</f>
        <v>2827</v>
      </c>
      <c r="K314" t="str">
        <f>INDEX(销售发票流水!AH:AH,MATCH(E314,销售发票流水!G:G,0))</f>
        <v/>
      </c>
    </row>
    <row r="315" spans="1:11" x14ac:dyDescent="0.25">
      <c r="A315" s="5">
        <f>INDEX(销售发票流水!A:A,MATCH(E315,销售发票流水!G:G,0))</f>
        <v>45229.04115740741</v>
      </c>
      <c r="B315" t="str">
        <f>INDEX(销售发票流水!F:F,MATCH(E315,销售发票流水!G:G,0))</f>
        <v>AMITOFORTUNA S.L</v>
      </c>
      <c r="C315" t="str">
        <f>INDEX(销售发票流水!O:O,MATCH(E315,销售发票流水!G:G,0))</f>
        <v>TARRASSA</v>
      </c>
      <c r="D315" t="str">
        <f>INDEX(销售发票流水!P:P,MATCH(E315,销售发票流水!G:G,0))</f>
        <v>AMITOFORTUNA S.L</v>
      </c>
      <c r="E315" t="s">
        <v>1914</v>
      </c>
      <c r="F315" t="str">
        <f>INDEX(销售发票流水!S:S,MATCH(E315,销售发票流水!G:G,0))</f>
        <v>B66843913</v>
      </c>
      <c r="G315" s="4">
        <f>INDEX(销售发票流水!T:T,MATCH(E315,销售发票流水!G:G,0))</f>
        <v>438.85</v>
      </c>
      <c r="H315" s="4">
        <f>INDEX(销售发票流水!U:U,MATCH(E315,销售发票流水!G:G,0))</f>
        <v>92.16</v>
      </c>
      <c r="I315" s="4">
        <f>INDEX(销售发票流水!V:V,MATCH(E315,销售发票流水!G:G,0))</f>
        <v>0</v>
      </c>
      <c r="J315" s="4">
        <f>INDEX(销售发票流水!Z:Z,MATCH(E315,销售发票流水!G:G,0))</f>
        <v>531</v>
      </c>
      <c r="K315" t="str">
        <f>INDEX(销售发票流水!AH:AH,MATCH(E315,销售发票流水!G:G,0))</f>
        <v/>
      </c>
    </row>
    <row r="316" spans="1:11" x14ac:dyDescent="0.25">
      <c r="A316" s="5">
        <f>INDEX(销售发票流水!A:A,MATCH(E316,销售发票流水!G:G,0))</f>
        <v>45229.04115740741</v>
      </c>
      <c r="B316" t="str">
        <f>INDEX(销售发票流水!F:F,MATCH(E316,销售发票流水!G:G,0))</f>
        <v>MARK ZUX S.L.</v>
      </c>
      <c r="C316" t="str">
        <f>INDEX(销售发票流水!O:O,MATCH(E316,销售发票流水!G:G,0))</f>
        <v>VILLANUEVA DE PARDILLO</v>
      </c>
      <c r="D316" t="str">
        <f>INDEX(销售发票流水!P:P,MATCH(E316,销售发票流水!G:G,0))</f>
        <v>MARK ZUX S.L.</v>
      </c>
      <c r="E316" t="s">
        <v>1918</v>
      </c>
      <c r="F316" t="str">
        <f>INDEX(销售发票流水!S:S,MATCH(E316,销售发票流水!G:G,0))</f>
        <v>B87866638</v>
      </c>
      <c r="G316" s="4">
        <f>INDEX(销售发票流水!T:T,MATCH(E316,销售发票流水!G:G,0))</f>
        <v>157.83000000000001</v>
      </c>
      <c r="H316" s="4">
        <f>INDEX(销售发票流水!U:U,MATCH(E316,销售发票流水!G:G,0))</f>
        <v>33.15</v>
      </c>
      <c r="I316" s="4">
        <f>INDEX(销售发票流水!V:V,MATCH(E316,销售发票流水!G:G,0))</f>
        <v>0</v>
      </c>
      <c r="J316" s="4">
        <f>INDEX(销售发票流水!Z:Z,MATCH(E316,销售发票流水!G:G,0))</f>
        <v>190.98</v>
      </c>
      <c r="K316" t="str">
        <f>INDEX(销售发票流水!AH:AH,MATCH(E316,销售发票流水!G:G,0))</f>
        <v/>
      </c>
    </row>
    <row r="317" spans="1:11" x14ac:dyDescent="0.25">
      <c r="A317" s="5">
        <f>INDEX(销售发票流水!A:A,MATCH(E317,销售发票流水!G:G,0))</f>
        <v>45229.04115740741</v>
      </c>
      <c r="B317" t="str">
        <f>INDEX(销售发票流水!F:F,MATCH(E317,销售发票流水!G:G,0))</f>
        <v>NOVALIFECOMERCIO S.L</v>
      </c>
      <c r="C317" t="str">
        <f>INDEX(销售发票流水!O:O,MATCH(E317,销售发票流水!G:G,0))</f>
        <v>LA GUARDIA</v>
      </c>
      <c r="D317" t="str">
        <f>INDEX(销售发票流水!P:P,MATCH(E317,销售发票流水!G:G,0))</f>
        <v>NOVALIFECOMERCIO S.L</v>
      </c>
      <c r="E317" t="s">
        <v>1921</v>
      </c>
      <c r="F317" t="str">
        <f>INDEX(销售发票流水!S:S,MATCH(E317,销售发票流水!G:G,0))</f>
        <v>B44910974</v>
      </c>
      <c r="G317" s="4">
        <f>INDEX(销售发票流水!T:T,MATCH(E317,销售发票流水!G:G,0))</f>
        <v>1844.79</v>
      </c>
      <c r="H317" s="4">
        <f>INDEX(销售发票流水!U:U,MATCH(E317,销售发票流水!G:G,0))</f>
        <v>387.41</v>
      </c>
      <c r="I317" s="4">
        <f>INDEX(销售发票流水!V:V,MATCH(E317,销售发票流水!G:G,0))</f>
        <v>0</v>
      </c>
      <c r="J317" s="4">
        <f>INDEX(销售发票流水!Z:Z,MATCH(E317,销售发票流水!G:G,0))</f>
        <v>2232.1999999999998</v>
      </c>
      <c r="K317" t="str">
        <f>INDEX(销售发票流水!AH:AH,MATCH(E317,销售发票流水!G:G,0))</f>
        <v/>
      </c>
    </row>
    <row r="318" spans="1:11" x14ac:dyDescent="0.25">
      <c r="A318" s="5">
        <f>INDEX(销售发票流水!A:A,MATCH(E318,销售发票流水!G:G,0))</f>
        <v>45229.04115740741</v>
      </c>
      <c r="B318" t="str">
        <f>INDEX(销售发票流水!F:F,MATCH(E318,销售发票流水!G:G,0))</f>
        <v>ANDING 2022 S.L</v>
      </c>
      <c r="C318" t="str">
        <f>INDEX(销售发票流水!O:O,MATCH(E318,销售发票流水!G:G,0))</f>
        <v>BADALONA</v>
      </c>
      <c r="D318" t="str">
        <f>INDEX(销售发票流水!P:P,MATCH(E318,销售发票流水!G:G,0))</f>
        <v>ANDING 2022 S.L</v>
      </c>
      <c r="E318" t="s">
        <v>1927</v>
      </c>
      <c r="F318" t="str">
        <f>INDEX(销售发票流水!S:S,MATCH(E318,销售发票流水!G:G,0))</f>
        <v>B10602050</v>
      </c>
      <c r="G318" s="4">
        <f>INDEX(销售发票流水!T:T,MATCH(E318,销售发票流水!G:G,0))</f>
        <v>434.2</v>
      </c>
      <c r="H318" s="4">
        <f>INDEX(销售发票流水!U:U,MATCH(E318,销售发票流水!G:G,0))</f>
        <v>91.19</v>
      </c>
      <c r="I318" s="4">
        <f>INDEX(销售发票流水!V:V,MATCH(E318,销售发票流水!G:G,0))</f>
        <v>0</v>
      </c>
      <c r="J318" s="4">
        <f>INDEX(销售发票流水!Z:Z,MATCH(E318,销售发票流水!G:G,0))</f>
        <v>525.39</v>
      </c>
      <c r="K318" t="str">
        <f>INDEX(销售发票流水!AH:AH,MATCH(E318,销售发票流水!G:G,0))</f>
        <v/>
      </c>
    </row>
    <row r="319" spans="1:11" x14ac:dyDescent="0.25">
      <c r="A319" s="5">
        <f>INDEX(销售发票流水!A:A,MATCH(E319,销售发票流水!G:G,0))</f>
        <v>45229.04115740741</v>
      </c>
      <c r="B319" t="str">
        <f>INDEX(销售发票流水!F:F,MATCH(E319,销售发票流水!G:G,0))</f>
        <v>VIURE VIC 2023 S.L</v>
      </c>
      <c r="C319" t="str">
        <f>INDEX(销售发票流水!O:O,MATCH(E319,销售发票流水!G:G,0))</f>
        <v>VIC</v>
      </c>
      <c r="D319" t="str">
        <f>INDEX(销售发票流水!P:P,MATCH(E319,销售发票流水!G:G,0))</f>
        <v>VIURE VIC 2023 S.L</v>
      </c>
      <c r="E319" t="s">
        <v>1931</v>
      </c>
      <c r="F319" t="str">
        <f>INDEX(销售发票流水!S:S,MATCH(E319,销售发票流水!G:G,0))</f>
        <v>B44793123</v>
      </c>
      <c r="G319" s="4">
        <f>INDEX(销售发票流水!T:T,MATCH(E319,销售发票流水!G:G,0))</f>
        <v>-8.18</v>
      </c>
      <c r="H319" s="4">
        <f>INDEX(销售发票流水!U:U,MATCH(E319,销售发票流水!G:G,0))</f>
        <v>-1.72</v>
      </c>
      <c r="I319" s="4">
        <f>INDEX(销售发票流水!V:V,MATCH(E319,销售发票流水!G:G,0))</f>
        <v>0</v>
      </c>
      <c r="J319" s="4">
        <f>INDEX(销售发票流水!Z:Z,MATCH(E319,销售发票流水!G:G,0))</f>
        <v>-9.9</v>
      </c>
      <c r="K319" t="str">
        <f>INDEX(销售发票流水!AH:AH,MATCH(E319,销售发票流水!G:G,0))</f>
        <v>FTS23/0001821</v>
      </c>
    </row>
    <row r="320" spans="1:11" x14ac:dyDescent="0.25">
      <c r="A320" s="5">
        <f>INDEX(销售发票流水!A:A,MATCH(E320,销售发票流水!G:G,0))</f>
        <v>45229.04115740741</v>
      </c>
      <c r="B320" t="str">
        <f>INDEX(销售发票流水!F:F,MATCH(E320,销售发票流水!G:G,0))</f>
        <v>CHENG HONG</v>
      </c>
      <c r="C320" t="str">
        <f>INDEX(销售发票流水!O:O,MATCH(E320,销售发票流水!G:G,0))</f>
        <v>SAN SEBASTIAN</v>
      </c>
      <c r="D320" t="str">
        <f>INDEX(销售发票流水!P:P,MATCH(E320,销售发票流水!G:G,0))</f>
        <v>CHENG HONG</v>
      </c>
      <c r="E320" t="s">
        <v>1936</v>
      </c>
      <c r="F320" t="str">
        <f>INDEX(销售发票流水!S:S,MATCH(E320,销售发票流水!G:G,0))</f>
        <v>X8069483W</v>
      </c>
      <c r="G320" s="4">
        <f>INDEX(销售发票流水!T:T,MATCH(E320,销售发票流水!G:G,0))</f>
        <v>359.74</v>
      </c>
      <c r="H320" s="4">
        <f>INDEX(销售发票流水!U:U,MATCH(E320,销售发票流水!G:G,0))</f>
        <v>75.540000000000006</v>
      </c>
      <c r="I320" s="4">
        <f>INDEX(销售发票流水!V:V,MATCH(E320,销售发票流水!G:G,0))</f>
        <v>18.71</v>
      </c>
      <c r="J320" s="4">
        <f>INDEX(销售发票流水!Z:Z,MATCH(E320,销售发票流水!G:G,0))</f>
        <v>453.99</v>
      </c>
      <c r="K320" t="str">
        <f>INDEX(销售发票流水!AH:AH,MATCH(E320,销售发票流水!G:G,0))</f>
        <v/>
      </c>
    </row>
    <row r="321" spans="1:11" x14ac:dyDescent="0.25">
      <c r="A321" s="5">
        <f>INDEX(销售发票流水!A:A,MATCH(E321,销售发票流水!G:G,0))</f>
        <v>45230.04115740741</v>
      </c>
      <c r="B321" t="str">
        <f>INDEX(销售发票流水!F:F,MATCH(E321,销售发票流水!G:G,0))</f>
        <v>FU DA 2017 S.L</v>
      </c>
      <c r="C321" t="str">
        <f>INDEX(销售发票流水!O:O,MATCH(E321,销售发票流水!G:G,0))</f>
        <v>VITORIA</v>
      </c>
      <c r="D321" t="str">
        <f>INDEX(销售发票流水!P:P,MATCH(E321,销售发票流水!G:G,0))</f>
        <v>FU DA 2017 S.L</v>
      </c>
      <c r="E321" t="s">
        <v>1940</v>
      </c>
      <c r="F321" t="str">
        <f>INDEX(销售发票流水!S:S,MATCH(E321,销售发票流水!G:G,0))</f>
        <v>B01561802</v>
      </c>
      <c r="G321" s="4">
        <f>INDEX(销售发票流水!T:T,MATCH(E321,销售发票流水!G:G,0))</f>
        <v>-51.44</v>
      </c>
      <c r="H321" s="4">
        <f>INDEX(销售发票流水!U:U,MATCH(E321,销售发票流水!G:G,0))</f>
        <v>-10.8</v>
      </c>
      <c r="I321" s="4">
        <f>INDEX(销售发票流水!V:V,MATCH(E321,销售发票流水!G:G,0))</f>
        <v>0</v>
      </c>
      <c r="J321" s="4">
        <f>INDEX(销售发票流水!Z:Z,MATCH(E321,销售发票流水!G:G,0))</f>
        <v>-62.24</v>
      </c>
      <c r="K321" t="str">
        <f>INDEX(销售发票流水!AH:AH,MATCH(E321,销售发票流水!G:G,0))</f>
        <v>FTS23/0000216</v>
      </c>
    </row>
    <row r="322" spans="1:11" x14ac:dyDescent="0.25">
      <c r="A322" s="5">
        <f>INDEX(销售发票流水!A:A,MATCH(E322,销售发票流水!G:G,0))</f>
        <v>45230.04115740741</v>
      </c>
      <c r="B322" t="str">
        <f>INDEX(销售发票流水!F:F,MATCH(E322,销售发票流水!G:G,0))</f>
        <v>XIAOYI WANG</v>
      </c>
      <c r="C322" t="str">
        <f>INDEX(销售发票流水!O:O,MATCH(E322,销售发票流水!G:G,0))</f>
        <v>ALAGON</v>
      </c>
      <c r="D322" t="str">
        <f>INDEX(销售发票流水!P:P,MATCH(E322,销售发票流水!G:G,0))</f>
        <v>XIAOYI WANG</v>
      </c>
      <c r="E322" t="s">
        <v>1947</v>
      </c>
      <c r="F322" t="str">
        <f>INDEX(销售发票流水!S:S,MATCH(E322,销售发票流水!G:G,0))</f>
        <v>X8050773Z</v>
      </c>
      <c r="G322" s="4">
        <f>INDEX(销售发票流水!T:T,MATCH(E322,销售发票流水!G:G,0))</f>
        <v>307.91000000000003</v>
      </c>
      <c r="H322" s="4">
        <f>INDEX(销售发票流水!U:U,MATCH(E322,销售发票流水!G:G,0))</f>
        <v>64.66</v>
      </c>
      <c r="I322" s="4">
        <f>INDEX(销售发票流水!V:V,MATCH(E322,销售发票流水!G:G,0))</f>
        <v>16.010000000000002</v>
      </c>
      <c r="J322" s="4">
        <f>INDEX(销售发票流水!Z:Z,MATCH(E322,销售发票流水!G:G,0))</f>
        <v>388.58</v>
      </c>
      <c r="K322" t="str">
        <f>INDEX(销售发票流水!AH:AH,MATCH(E322,销售发票流水!G:G,0))</f>
        <v/>
      </c>
    </row>
    <row r="323" spans="1:11" x14ac:dyDescent="0.25">
      <c r="A323" s="5">
        <f>INDEX(销售发票流水!A:A,MATCH(E323,销售发票流水!G:G,0))</f>
        <v>45230.04115740741</v>
      </c>
      <c r="B323" t="str">
        <f>INDEX(销售发票流水!F:F,MATCH(E323,销售发票流水!G:G,0))</f>
        <v>MODERN TIMES STORE S.L</v>
      </c>
      <c r="C323" t="str">
        <f>INDEX(销售发票流水!O:O,MATCH(E323,销售发票流水!G:G,0))</f>
        <v>ZARAGOZA</v>
      </c>
      <c r="D323" t="str">
        <f>INDEX(销售发票流水!P:P,MATCH(E323,销售发票流水!G:G,0))</f>
        <v>MODERN TIMES STORE S.L</v>
      </c>
      <c r="E323" t="s">
        <v>1953</v>
      </c>
      <c r="F323" t="str">
        <f>INDEX(销售发票流水!S:S,MATCH(E323,销售发票流水!G:G,0))</f>
        <v>B99476228</v>
      </c>
      <c r="G323" s="4">
        <f>INDEX(销售发票流水!T:T,MATCH(E323,销售发票流水!G:G,0))</f>
        <v>429.81</v>
      </c>
      <c r="H323" s="4">
        <f>INDEX(销售发票流水!U:U,MATCH(E323,销售发票流水!G:G,0))</f>
        <v>90.26</v>
      </c>
      <c r="I323" s="4">
        <f>INDEX(销售发票流水!V:V,MATCH(E323,销售发票流水!G:G,0))</f>
        <v>0</v>
      </c>
      <c r="J323" s="4">
        <f>INDEX(销售发票流水!Z:Z,MATCH(E323,销售发票流水!G:G,0))</f>
        <v>520.07000000000005</v>
      </c>
      <c r="K323" t="str">
        <f>INDEX(销售发票流水!AH:AH,MATCH(E323,销售发票流水!G:G,0))</f>
        <v/>
      </c>
    </row>
    <row r="324" spans="1:11" x14ac:dyDescent="0.25">
      <c r="A324" s="5">
        <f>INDEX(销售发票流水!A:A,MATCH(E324,销售发票流水!G:G,0))</f>
        <v>45230.04115740741</v>
      </c>
      <c r="B324" t="str">
        <f>INDEX(销售发票流水!F:F,MATCH(E324,销售发票流水!G:G,0))</f>
        <v>IBARCENTER 2021 S.L</v>
      </c>
      <c r="C324" t="str">
        <f>INDEX(销售发票流水!O:O,MATCH(E324,销售发票流水!G:G,0))</f>
        <v>SESTAO</v>
      </c>
      <c r="D324" t="str">
        <f>INDEX(销售发票流水!P:P,MATCH(E324,销售发票流水!G:G,0))</f>
        <v>IBARCENTER 2021 S.L</v>
      </c>
      <c r="E324" t="s">
        <v>1957</v>
      </c>
      <c r="F324" t="str">
        <f>INDEX(销售发票流水!S:S,MATCH(E324,销售发票流水!G:G,0))</f>
        <v>B16906539</v>
      </c>
      <c r="G324" s="4">
        <f>INDEX(销售发票流水!T:T,MATCH(E324,销售发票流水!G:G,0))</f>
        <v>-12.55</v>
      </c>
      <c r="H324" s="4">
        <f>INDEX(销售发票流水!U:U,MATCH(E324,销售发票流水!G:G,0))</f>
        <v>-2.63</v>
      </c>
      <c r="I324" s="4">
        <f>INDEX(销售发票流水!V:V,MATCH(E324,销售发票流水!G:G,0))</f>
        <v>0</v>
      </c>
      <c r="J324" s="4">
        <f>INDEX(销售发票流水!Z:Z,MATCH(E324,销售发票流水!G:G,0))</f>
        <v>-15.18</v>
      </c>
      <c r="K324" t="str">
        <f>INDEX(销售发票流水!AH:AH,MATCH(E324,销售发票流水!G:G,0))</f>
        <v>FTS23/0002269</v>
      </c>
    </row>
    <row r="325" spans="1:11" x14ac:dyDescent="0.25">
      <c r="A325" s="5">
        <f>INDEX(销售发票流水!A:A,MATCH(E325,销售发票流水!G:G,0))</f>
        <v>45230.04115740741</v>
      </c>
      <c r="B325" t="str">
        <f>INDEX(销售发票流水!F:F,MATCH(E325,销售发票流水!G:G,0))</f>
        <v>IUNTECH GALICIA S.L 齐力分公司</v>
      </c>
      <c r="C325" t="str">
        <f>INDEX(销售发票流水!O:O,MATCH(E325,销售发票流水!G:G,0))</f>
        <v>PUXEIROS (MOS)</v>
      </c>
      <c r="D325" t="str">
        <f>INDEX(销售发票流水!P:P,MATCH(E325,销售发票流水!G:G,0))</f>
        <v>IUNTECH GALICIA S.L</v>
      </c>
      <c r="E325" t="s">
        <v>1961</v>
      </c>
      <c r="F325" t="str">
        <f>INDEX(销售发票流水!S:S,MATCH(E325,销售发票流水!G:G,0))</f>
        <v>B27811553</v>
      </c>
      <c r="G325" s="4">
        <f>INDEX(销售发票流水!T:T,MATCH(E325,销售发票流水!G:G,0))</f>
        <v>1370.08</v>
      </c>
      <c r="H325" s="4">
        <f>INDEX(销售发票流水!U:U,MATCH(E325,销售发票流水!G:G,0))</f>
        <v>287.72000000000003</v>
      </c>
      <c r="I325" s="4">
        <f>INDEX(销售发票流水!V:V,MATCH(E325,销售发票流水!G:G,0))</f>
        <v>0</v>
      </c>
      <c r="J325" s="4">
        <f>INDEX(销售发票流水!Z:Z,MATCH(E325,销售发票流水!G:G,0))</f>
        <v>1657.8</v>
      </c>
      <c r="K325" t="str">
        <f>INDEX(销售发票流水!AH:AH,MATCH(E325,销售发票流水!G:G,0))</f>
        <v/>
      </c>
    </row>
    <row r="326" spans="1:11" x14ac:dyDescent="0.25">
      <c r="A326" s="5">
        <f>INDEX(销售发票流水!A:A,MATCH(E326,销售发票流水!G:G,0))</f>
        <v>45230.04115740741</v>
      </c>
      <c r="B326" t="str">
        <f>INDEX(销售发票流水!F:F,MATCH(E326,销售发票流水!G:G,0))</f>
        <v>MODERN TIMES STORE S.L</v>
      </c>
      <c r="C326" t="str">
        <f>INDEX(销售发票流水!O:O,MATCH(E326,销售发票流水!G:G,0))</f>
        <v>ZARAGOZA</v>
      </c>
      <c r="D326" t="str">
        <f>INDEX(销售发票流水!P:P,MATCH(E326,销售发票流水!G:G,0))</f>
        <v>MODERN TIMES STORE S.L</v>
      </c>
      <c r="E326" t="s">
        <v>1963</v>
      </c>
      <c r="F326" t="str">
        <f>INDEX(销售发票流水!S:S,MATCH(E326,销售发票流水!G:G,0))</f>
        <v>B99476228</v>
      </c>
      <c r="G326" s="4">
        <f>INDEX(销售发票流水!T:T,MATCH(E326,销售发票流水!G:G,0))</f>
        <v>1066.3499999999999</v>
      </c>
      <c r="H326" s="4">
        <f>INDEX(销售发票流水!U:U,MATCH(E326,销售发票流水!G:G,0))</f>
        <v>223.93</v>
      </c>
      <c r="I326" s="4">
        <f>INDEX(销售发票流水!V:V,MATCH(E326,销售发票流水!G:G,0))</f>
        <v>0</v>
      </c>
      <c r="J326" s="4">
        <f>INDEX(销售发票流水!Z:Z,MATCH(E326,销售发票流水!G:G,0))</f>
        <v>1290.28</v>
      </c>
      <c r="K326" t="str">
        <f>INDEX(销售发票流水!AH:AH,MATCH(E326,销售发票流水!G:G,0))</f>
        <v/>
      </c>
    </row>
    <row r="327" spans="1:11" x14ac:dyDescent="0.25">
      <c r="A327" s="5">
        <f>INDEX(销售发票流水!A:A,MATCH(E327,销售发票流水!G:G,0))</f>
        <v>45230.04115740741</v>
      </c>
      <c r="B327" t="str">
        <f>INDEX(销售发票流水!F:F,MATCH(E327,销售发票流水!G:G,0))</f>
        <v>HUANLIANG YANG</v>
      </c>
      <c r="C327" t="str">
        <f>INDEX(销售发票流水!O:O,MATCH(E327,销售发票流水!G:G,0))</f>
        <v>LA CANIZA</v>
      </c>
      <c r="D327" t="str">
        <f>INDEX(销售发票流水!P:P,MATCH(E327,销售发票流水!G:G,0))</f>
        <v>HUANLIANG YANG</v>
      </c>
      <c r="E327" t="s">
        <v>1967</v>
      </c>
      <c r="F327" t="str">
        <f>INDEX(销售发票流水!S:S,MATCH(E327,销售发票流水!G:G,0))</f>
        <v>X5352455X</v>
      </c>
      <c r="G327" s="4">
        <f>INDEX(销售发票流水!T:T,MATCH(E327,销售发票流水!G:G,0))</f>
        <v>872.03</v>
      </c>
      <c r="H327" s="4">
        <f>INDEX(销售发票流水!U:U,MATCH(E327,销售发票流水!G:G,0))</f>
        <v>183.12</v>
      </c>
      <c r="I327" s="4">
        <f>INDEX(销售发票流水!V:V,MATCH(E327,销售发票流水!G:G,0))</f>
        <v>45.35</v>
      </c>
      <c r="J327" s="4">
        <f>INDEX(销售发票流水!Z:Z,MATCH(E327,销售发票流水!G:G,0))</f>
        <v>1100.5</v>
      </c>
      <c r="K327" t="str">
        <f>INDEX(销售发票流水!AH:AH,MATCH(E327,销售发票流水!G:G,0))</f>
        <v/>
      </c>
    </row>
    <row r="328" spans="1:11" x14ac:dyDescent="0.25">
      <c r="A328" s="5">
        <f>INDEX(销售发票流水!A:A,MATCH(E328,销售发票流水!G:G,0))</f>
        <v>45230.04115740741</v>
      </c>
      <c r="B328" t="str">
        <f>INDEX(销售发票流水!F:F,MATCH(E328,销售发票流水!G:G,0))</f>
        <v>IUNTECH GALICIA S.L 齐力分公司</v>
      </c>
      <c r="C328" t="str">
        <f>INDEX(销售发票流水!O:O,MATCH(E328,销售发票流水!G:G,0))</f>
        <v>PUXEIROS (MOS)</v>
      </c>
      <c r="D328" t="str">
        <f>INDEX(销售发票流水!P:P,MATCH(E328,销售发票流水!G:G,0))</f>
        <v>IUNTECH GALICIA S.L</v>
      </c>
      <c r="E328" t="s">
        <v>1970</v>
      </c>
      <c r="F328" t="str">
        <f>INDEX(销售发票流水!S:S,MATCH(E328,销售发票流水!G:G,0))</f>
        <v>B27811553</v>
      </c>
      <c r="G328" s="4">
        <f>INDEX(销售发票流水!T:T,MATCH(E328,销售发票流水!G:G,0))</f>
        <v>132</v>
      </c>
      <c r="H328" s="4">
        <f>INDEX(销售发票流水!U:U,MATCH(E328,销售发票流水!G:G,0))</f>
        <v>27.72</v>
      </c>
      <c r="I328" s="4">
        <f>INDEX(销售发票流水!V:V,MATCH(E328,销售发票流水!G:G,0))</f>
        <v>0</v>
      </c>
      <c r="J328" s="4">
        <f>INDEX(销售发票流水!Z:Z,MATCH(E328,销售发票流水!G:G,0))</f>
        <v>159.72</v>
      </c>
      <c r="K328" t="str">
        <f>INDEX(销售发票流水!AH:AH,MATCH(E328,销售发票流水!G:G,0))</f>
        <v/>
      </c>
    </row>
    <row r="329" spans="1:11" x14ac:dyDescent="0.25">
      <c r="A329" s="5">
        <f>INDEX(销售发票流水!A:A,MATCH(E329,销售发票流水!G:G,0))</f>
        <v>45230.04115740741</v>
      </c>
      <c r="B329" t="str">
        <f>INDEX(销售发票流水!F:F,MATCH(E329,销售发票流水!G:G,0))</f>
        <v>JINJUAN WU</v>
      </c>
      <c r="C329" t="str">
        <f>INDEX(销售发票流水!O:O,MATCH(E329,销售发票流水!G:G,0))</f>
        <v>MADRID</v>
      </c>
      <c r="D329" t="str">
        <f>INDEX(销售发票流水!P:P,MATCH(E329,销售发票流水!G:G,0))</f>
        <v>JINJUAN WU</v>
      </c>
      <c r="E329" t="s">
        <v>1975</v>
      </c>
      <c r="F329" t="str">
        <f>INDEX(销售发票流水!S:S,MATCH(E329,销售发票流水!G:G,0))</f>
        <v>X8583592S</v>
      </c>
      <c r="G329" s="4">
        <f>INDEX(销售发票流水!T:T,MATCH(E329,销售发票流水!G:G,0))</f>
        <v>2579.77</v>
      </c>
      <c r="H329" s="4">
        <f>INDEX(销售发票流水!U:U,MATCH(E329,销售发票流水!G:G,0))</f>
        <v>541.75</v>
      </c>
      <c r="I329" s="4">
        <f>INDEX(销售发票流水!V:V,MATCH(E329,销售发票流水!G:G,0))</f>
        <v>134.15</v>
      </c>
      <c r="J329" s="4">
        <f>INDEX(销售发票流水!Z:Z,MATCH(E329,销售发票流水!G:G,0))</f>
        <v>3255.67</v>
      </c>
      <c r="K329" t="str">
        <f>INDEX(销售发票流水!AH:AH,MATCH(E329,销售发票流水!G:G,0))</f>
        <v/>
      </c>
    </row>
    <row r="330" spans="1:11" x14ac:dyDescent="0.25">
      <c r="A330" s="5">
        <f>INDEX(销售发票流水!A:A,MATCH(E330,销售发票流水!G:G,0))</f>
        <v>45230.04115740741</v>
      </c>
      <c r="B330" t="str">
        <f>INDEX(销售发票流水!F:F,MATCH(E330,销售发票流水!G:G,0))</f>
        <v>ZHONGZHONG2022 S.L</v>
      </c>
      <c r="C330" t="str">
        <f>INDEX(销售发票流水!O:O,MATCH(E330,销售发票流水!G:G,0))</f>
        <v>BADALONA</v>
      </c>
      <c r="D330" t="str">
        <f>INDEX(销售发票流水!P:P,MATCH(E330,销售发票流水!G:G,0))</f>
        <v>ZHONGZHONG2022 S.L</v>
      </c>
      <c r="E330" t="s">
        <v>1980</v>
      </c>
      <c r="F330" t="str">
        <f>INDEX(销售发票流水!S:S,MATCH(E330,销售发票流水!G:G,0))</f>
        <v>B09813403</v>
      </c>
      <c r="G330" s="4">
        <f>INDEX(销售发票流水!T:T,MATCH(E330,销售发票流水!G:G,0))</f>
        <v>-1.55</v>
      </c>
      <c r="H330" s="4">
        <f>INDEX(销售发票流水!U:U,MATCH(E330,销售发票流水!G:G,0))</f>
        <v>-0.33</v>
      </c>
      <c r="I330" s="4">
        <f>INDEX(销售发票流水!V:V,MATCH(E330,销售发票流水!G:G,0))</f>
        <v>0</v>
      </c>
      <c r="J330" s="4">
        <f>INDEX(销售发票流水!Z:Z,MATCH(E330,销售发票流水!G:G,0))</f>
        <v>-1.88</v>
      </c>
      <c r="K330" t="str">
        <f>INDEX(销售发票流水!AH:AH,MATCH(E330,销售发票流水!G:G,0))</f>
        <v>FTS23/0001423</v>
      </c>
    </row>
    <row r="331" spans="1:11" x14ac:dyDescent="0.25">
      <c r="A331" s="5">
        <f>INDEX(销售发票流水!A:A,MATCH(E331,销售发票流水!G:G,0))</f>
        <v>45230.04115740741</v>
      </c>
      <c r="B331" t="str">
        <f>INDEX(销售发票流水!F:F,MATCH(E331,销售发票流水!G:G,0))</f>
        <v>IUNTECH GALICIA S.L 齐力分公司</v>
      </c>
      <c r="C331" t="str">
        <f>INDEX(销售发票流水!O:O,MATCH(E331,销售发票流水!G:G,0))</f>
        <v>PUXEIROS (MOS)</v>
      </c>
      <c r="D331" t="str">
        <f>INDEX(销售发票流水!P:P,MATCH(E331,销售发票流水!G:G,0))</f>
        <v>IUNTECH GALICIA S.L</v>
      </c>
      <c r="E331" t="s">
        <v>1985</v>
      </c>
      <c r="F331" t="str">
        <f>INDEX(销售发票流水!S:S,MATCH(E331,销售发票流水!G:G,0))</f>
        <v>B27811553</v>
      </c>
      <c r="G331" s="4">
        <f>INDEX(销售发票流水!T:T,MATCH(E331,销售发票流水!G:G,0))</f>
        <v>13.2</v>
      </c>
      <c r="H331" s="4">
        <f>INDEX(销售发票流水!U:U,MATCH(E331,销售发票流水!G:G,0))</f>
        <v>2.77</v>
      </c>
      <c r="I331" s="4">
        <f>INDEX(销售发票流水!V:V,MATCH(E331,销售发票流水!G:G,0))</f>
        <v>0</v>
      </c>
      <c r="J331" s="4">
        <f>INDEX(销售发票流水!Z:Z,MATCH(E331,销售发票流水!G:G,0))</f>
        <v>15.97</v>
      </c>
      <c r="K331" t="str">
        <f>INDEX(销售发票流水!AH:AH,MATCH(E331,销售发票流水!G:G,0))</f>
        <v/>
      </c>
    </row>
    <row r="332" spans="1:11" x14ac:dyDescent="0.25">
      <c r="A332" s="5">
        <f>INDEX(销售发票流水!A:A,MATCH(E332,销售发票流水!G:G,0))</f>
        <v>45230.04115740741</v>
      </c>
      <c r="B332" t="str">
        <f>INDEX(销售发票流水!F:F,MATCH(E332,销售发票流水!G:G,0))</f>
        <v>VIURE VIC 2023 S.L</v>
      </c>
      <c r="C332" t="str">
        <f>INDEX(销售发票流水!O:O,MATCH(E332,销售发票流水!G:G,0))</f>
        <v>VIC</v>
      </c>
      <c r="D332" t="str">
        <f>INDEX(销售发票流水!P:P,MATCH(E332,销售发票流水!G:G,0))</f>
        <v>VIURE VIC 2023 S.L</v>
      </c>
      <c r="E332" t="s">
        <v>1987</v>
      </c>
      <c r="F332" t="str">
        <f>INDEX(销售发票流水!S:S,MATCH(E332,销售发票流水!G:G,0))</f>
        <v>B44793123</v>
      </c>
      <c r="G332" s="4">
        <f>INDEX(销售发票流水!T:T,MATCH(E332,销售发票流水!G:G,0))</f>
        <v>-3.53</v>
      </c>
      <c r="H332" s="4">
        <f>INDEX(销售发票流水!U:U,MATCH(E332,销售发票流水!G:G,0))</f>
        <v>-0.75</v>
      </c>
      <c r="I332" s="4">
        <f>INDEX(销售发票流水!V:V,MATCH(E332,销售发票流水!G:G,0))</f>
        <v>0</v>
      </c>
      <c r="J332" s="4">
        <f>INDEX(销售发票流水!Z:Z,MATCH(E332,销售发票流水!G:G,0))</f>
        <v>-4.28</v>
      </c>
      <c r="K332" t="str">
        <f>INDEX(销售发票流水!AH:AH,MATCH(E332,销售发票流水!G:G,0))</f>
        <v>FTS23/0002321</v>
      </c>
    </row>
    <row r="333" spans="1:11" x14ac:dyDescent="0.25">
      <c r="A333" s="5">
        <f>INDEX(销售发票流水!A:A,MATCH(E333,销售发票流水!G:G,0))</f>
        <v>45230.04115740741</v>
      </c>
      <c r="B333" t="str">
        <f>INDEX(销售发票流水!F:F,MATCH(E333,销售发票流水!G:G,0))</f>
        <v>VIURE VIC 2023 S.L</v>
      </c>
      <c r="C333" t="str">
        <f>INDEX(销售发票流水!O:O,MATCH(E333,销售发票流水!G:G,0))</f>
        <v>VIC</v>
      </c>
      <c r="D333" t="str">
        <f>INDEX(销售发票流水!P:P,MATCH(E333,销售发票流水!G:G,0))</f>
        <v>VIURE VIC 2023 S.L</v>
      </c>
      <c r="E333" t="s">
        <v>1989</v>
      </c>
      <c r="F333" t="str">
        <f>INDEX(销售发票流水!S:S,MATCH(E333,销售发票流水!G:G,0))</f>
        <v>B44793123</v>
      </c>
      <c r="G333" s="4">
        <f>INDEX(销售发票流水!T:T,MATCH(E333,销售发票流水!G:G,0))</f>
        <v>-281.14999999999998</v>
      </c>
      <c r="H333" s="4">
        <f>INDEX(销售发票流水!U:U,MATCH(E333,销售发票流水!G:G,0))</f>
        <v>-59.04</v>
      </c>
      <c r="I333" s="4">
        <f>INDEX(销售发票流水!V:V,MATCH(E333,销售发票流水!G:G,0))</f>
        <v>0</v>
      </c>
      <c r="J333" s="4">
        <f>INDEX(销售发票流水!Z:Z,MATCH(E333,销售发票流水!G:G,0))</f>
        <v>-340.19</v>
      </c>
      <c r="K333" t="str">
        <f>INDEX(销售发票流水!AH:AH,MATCH(E333,销售发票流水!G:G,0))</f>
        <v>FTS23/0002358</v>
      </c>
    </row>
    <row r="334" spans="1:11" x14ac:dyDescent="0.25">
      <c r="A334" s="5">
        <f>INDEX(销售发票流水!A:A,MATCH(E334,销售发票流水!G:G,0))</f>
        <v>45230.04115740741</v>
      </c>
      <c r="B334" t="str">
        <f>INDEX(销售发票流水!F:F,MATCH(E334,销售发票流水!G:G,0))</f>
        <v>VIRTUE SANT ANDREU S.L.</v>
      </c>
      <c r="C334" t="str">
        <f>INDEX(销售发票流水!O:O,MATCH(E334,销售发票流水!G:G,0))</f>
        <v>GRANOLLERS</v>
      </c>
      <c r="D334" t="str">
        <f>INDEX(销售发票流水!P:P,MATCH(E334,销售发票流水!G:G,0))</f>
        <v>VIRTUE SANT ANDREU S.L.</v>
      </c>
      <c r="E334" t="s">
        <v>1993</v>
      </c>
      <c r="F334" t="str">
        <f>INDEX(销售发票流水!S:S,MATCH(E334,销售发票流水!G:G,0))</f>
        <v>B67179622</v>
      </c>
      <c r="G334" s="4">
        <f>INDEX(销售发票流水!T:T,MATCH(E334,销售发票流水!G:G,0))</f>
        <v>-21.5</v>
      </c>
      <c r="H334" s="4">
        <f>INDEX(销售发票流水!U:U,MATCH(E334,销售发票流水!G:G,0))</f>
        <v>-4.51</v>
      </c>
      <c r="I334" s="4">
        <f>INDEX(销售发票流水!V:V,MATCH(E334,销售发票流水!G:G,0))</f>
        <v>0</v>
      </c>
      <c r="J334" s="4">
        <f>INDEX(销售发票流水!Z:Z,MATCH(E334,销售发票流水!G:G,0))</f>
        <v>-26.01</v>
      </c>
      <c r="K334" t="str">
        <f>INDEX(销售发票流水!AH:AH,MATCH(E334,销售发票流水!G:G,0))</f>
        <v>FTS23/0000942</v>
      </c>
    </row>
    <row r="335" spans="1:11" x14ac:dyDescent="0.25">
      <c r="A335" s="5">
        <f>INDEX(销售发票流水!A:A,MATCH(E335,销售发票流水!G:G,0))</f>
        <v>45230.04115740741</v>
      </c>
      <c r="B335" t="str">
        <f>INDEX(销售发票流水!F:F,MATCH(E335,销售发票流水!G:G,0))</f>
        <v>FOLIA ERUDITA UNIPESSOAL LDA 张耀</v>
      </c>
      <c r="C335" t="str">
        <f>INDEX(销售发票流水!O:O,MATCH(E335,销售发票流水!G:G,0))</f>
        <v>LISBOA</v>
      </c>
      <c r="D335" t="str">
        <f>INDEX(销售发票流水!P:P,MATCH(E335,销售发票流水!G:G,0))</f>
        <v>FOLIA ERUDITA UNIPESSOAL LDA</v>
      </c>
      <c r="E335" t="s">
        <v>2002</v>
      </c>
      <c r="F335" t="str">
        <f>INDEX(销售发票流水!S:S,MATCH(E335,销售发票流水!G:G,0))</f>
        <v>PT516211056</v>
      </c>
      <c r="G335" s="4">
        <f>INDEX(销售发票流水!T:T,MATCH(E335,销售发票流水!G:G,0))</f>
        <v>12710.55</v>
      </c>
      <c r="H335" s="4">
        <f>INDEX(销售发票流水!U:U,MATCH(E335,销售发票流水!G:G,0))</f>
        <v>0</v>
      </c>
      <c r="I335" s="4">
        <f>INDEX(销售发票流水!V:V,MATCH(E335,销售发票流水!G:G,0))</f>
        <v>0</v>
      </c>
      <c r="J335" s="4">
        <f>INDEX(销售发票流水!Z:Z,MATCH(E335,销售发票流水!G:G,0))</f>
        <v>12710.55</v>
      </c>
      <c r="K335" t="str">
        <f>INDEX(销售发票流水!AH:AH,MATCH(E335,销售发票流水!G:G,0))</f>
        <v/>
      </c>
    </row>
  </sheetData>
  <autoFilter ref="A1:K2" xr:uid="{00000000-0009-0000-0000-000001000000}">
    <sortState xmlns:xlrd2="http://schemas.microsoft.com/office/spreadsheetml/2017/richdata2" ref="A2:K14">
      <sortCondition ref="E1"/>
    </sortState>
  </autoFilter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销售发票流水</vt:lpstr>
      <vt:lpstr>上报模板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2023-11-03T11:01:55Z</dcterms:modified>
</cp:coreProperties>
</file>