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D25B9E6A-BBB0-43FB-AC0D-A5455F5161D6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corrientes'!$A$1:$J$11404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1404" i="2" l="1"/>
  <c r="H11404" i="2"/>
  <c r="G11404" i="2"/>
  <c r="I11403" i="2"/>
  <c r="I11400" i="2"/>
  <c r="H11400" i="2"/>
  <c r="G11400" i="2"/>
  <c r="I11398" i="2"/>
  <c r="I11399" i="2" s="1"/>
  <c r="I11394" i="2"/>
  <c r="I11395" i="2" s="1"/>
  <c r="I11396" i="2" s="1"/>
  <c r="I11397" i="2" s="1"/>
  <c r="I11393" i="2"/>
  <c r="I11392" i="2"/>
  <c r="I11391" i="2"/>
  <c r="I11388" i="2"/>
  <c r="H11388" i="2"/>
  <c r="G11388" i="2"/>
  <c r="I11387" i="2"/>
  <c r="I11384" i="2"/>
  <c r="H11384" i="2"/>
  <c r="G11384" i="2"/>
  <c r="I11382" i="2"/>
  <c r="I11383" i="2" s="1"/>
  <c r="I11254" i="2"/>
  <c r="I11255" i="2" s="1"/>
  <c r="I11256" i="2" s="1"/>
  <c r="I11257" i="2" s="1"/>
  <c r="I11258" i="2" s="1"/>
  <c r="I11259" i="2" s="1"/>
  <c r="I11260" i="2" s="1"/>
  <c r="I11261" i="2" s="1"/>
  <c r="I11262" i="2" s="1"/>
  <c r="I11263" i="2" s="1"/>
  <c r="I11264" i="2" s="1"/>
  <c r="I11265" i="2" s="1"/>
  <c r="I11266" i="2" s="1"/>
  <c r="I11267" i="2" s="1"/>
  <c r="I11268" i="2" s="1"/>
  <c r="I11269" i="2" s="1"/>
  <c r="I11270" i="2" s="1"/>
  <c r="I11271" i="2" s="1"/>
  <c r="I11272" i="2" s="1"/>
  <c r="I11273" i="2" s="1"/>
  <c r="I11274" i="2" s="1"/>
  <c r="I11275" i="2" s="1"/>
  <c r="I11276" i="2" s="1"/>
  <c r="I11277" i="2" s="1"/>
  <c r="I11278" i="2" s="1"/>
  <c r="I11279" i="2" s="1"/>
  <c r="I11280" i="2" s="1"/>
  <c r="I11281" i="2" s="1"/>
  <c r="I11282" i="2" s="1"/>
  <c r="I11283" i="2" s="1"/>
  <c r="I11284" i="2" s="1"/>
  <c r="I11285" i="2" s="1"/>
  <c r="I11286" i="2" s="1"/>
  <c r="I11287" i="2" s="1"/>
  <c r="I11288" i="2" s="1"/>
  <c r="I11289" i="2" s="1"/>
  <c r="I11290" i="2" s="1"/>
  <c r="I11291" i="2" s="1"/>
  <c r="I11292" i="2" s="1"/>
  <c r="I11293" i="2" s="1"/>
  <c r="I11294" i="2" s="1"/>
  <c r="I11295" i="2" s="1"/>
  <c r="I11296" i="2" s="1"/>
  <c r="I11297" i="2" s="1"/>
  <c r="I11298" i="2" s="1"/>
  <c r="I11299" i="2" s="1"/>
  <c r="I11300" i="2" s="1"/>
  <c r="I11301" i="2" s="1"/>
  <c r="I11302" i="2" s="1"/>
  <c r="I11303" i="2" s="1"/>
  <c r="I11304" i="2" s="1"/>
  <c r="I11305" i="2" s="1"/>
  <c r="I11306" i="2" s="1"/>
  <c r="I11307" i="2" s="1"/>
  <c r="I11308" i="2" s="1"/>
  <c r="I11309" i="2" s="1"/>
  <c r="I11310" i="2" s="1"/>
  <c r="I11311" i="2" s="1"/>
  <c r="I11312" i="2" s="1"/>
  <c r="I11313" i="2" s="1"/>
  <c r="I11314" i="2" s="1"/>
  <c r="I11315" i="2" s="1"/>
  <c r="I11316" i="2" s="1"/>
  <c r="I11317" i="2" s="1"/>
  <c r="I11318" i="2" s="1"/>
  <c r="I11319" i="2" s="1"/>
  <c r="I11320" i="2" s="1"/>
  <c r="I11321" i="2" s="1"/>
  <c r="I11322" i="2" s="1"/>
  <c r="I11323" i="2" s="1"/>
  <c r="I11324" i="2" s="1"/>
  <c r="I11325" i="2" s="1"/>
  <c r="I11326" i="2" s="1"/>
  <c r="I11327" i="2" s="1"/>
  <c r="I11328" i="2" s="1"/>
  <c r="I11329" i="2" s="1"/>
  <c r="I11330" i="2" s="1"/>
  <c r="I11331" i="2" s="1"/>
  <c r="I11332" i="2" s="1"/>
  <c r="I11333" i="2" s="1"/>
  <c r="I11334" i="2" s="1"/>
  <c r="I11335" i="2" s="1"/>
  <c r="I11336" i="2" s="1"/>
  <c r="I11337" i="2" s="1"/>
  <c r="I11338" i="2" s="1"/>
  <c r="I11339" i="2" s="1"/>
  <c r="I11340" i="2" s="1"/>
  <c r="I11341" i="2" s="1"/>
  <c r="I11342" i="2" s="1"/>
  <c r="I11343" i="2" s="1"/>
  <c r="I11344" i="2" s="1"/>
  <c r="I11345" i="2" s="1"/>
  <c r="I11346" i="2" s="1"/>
  <c r="I11347" i="2" s="1"/>
  <c r="I11348" i="2" s="1"/>
  <c r="I11349" i="2" s="1"/>
  <c r="I11350" i="2" s="1"/>
  <c r="I11351" i="2" s="1"/>
  <c r="I11352" i="2" s="1"/>
  <c r="I11353" i="2" s="1"/>
  <c r="I11354" i="2" s="1"/>
  <c r="I11355" i="2" s="1"/>
  <c r="I11356" i="2" s="1"/>
  <c r="I11357" i="2" s="1"/>
  <c r="I11358" i="2" s="1"/>
  <c r="I11359" i="2" s="1"/>
  <c r="I11360" i="2" s="1"/>
  <c r="I11361" i="2" s="1"/>
  <c r="I11362" i="2" s="1"/>
  <c r="I11363" i="2" s="1"/>
  <c r="I11364" i="2" s="1"/>
  <c r="I11365" i="2" s="1"/>
  <c r="I11366" i="2" s="1"/>
  <c r="I11367" i="2" s="1"/>
  <c r="I11368" i="2" s="1"/>
  <c r="I11369" i="2" s="1"/>
  <c r="I11370" i="2" s="1"/>
  <c r="I11371" i="2" s="1"/>
  <c r="I11372" i="2" s="1"/>
  <c r="I11373" i="2" s="1"/>
  <c r="I11374" i="2" s="1"/>
  <c r="I11375" i="2" s="1"/>
  <c r="I11376" i="2" s="1"/>
  <c r="I11377" i="2" s="1"/>
  <c r="I11378" i="2" s="1"/>
  <c r="I11379" i="2" s="1"/>
  <c r="I11380" i="2" s="1"/>
  <c r="I11381" i="2" s="1"/>
  <c r="I11250" i="2"/>
  <c r="I11251" i="2" s="1"/>
  <c r="I11252" i="2" s="1"/>
  <c r="I11253" i="2" s="1"/>
  <c r="I11246" i="2"/>
  <c r="I11247" i="2" s="1"/>
  <c r="I11248" i="2" s="1"/>
  <c r="I11249" i="2" s="1"/>
  <c r="I11245" i="2"/>
  <c r="I11244" i="2"/>
  <c r="H11241" i="2"/>
  <c r="G11241" i="2"/>
  <c r="I11234" i="2"/>
  <c r="I11235" i="2" s="1"/>
  <c r="I11236" i="2" s="1"/>
  <c r="I11237" i="2" s="1"/>
  <c r="I11238" i="2" s="1"/>
  <c r="I11239" i="2" s="1"/>
  <c r="I11240" i="2" s="1"/>
  <c r="I11233" i="2"/>
  <c r="H11230" i="2"/>
  <c r="G11230" i="2"/>
  <c r="I11230" i="2" s="1"/>
  <c r="I9792" i="2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9805" i="2" s="1"/>
  <c r="I9806" i="2" s="1"/>
  <c r="I9807" i="2" s="1"/>
  <c r="I9808" i="2" s="1"/>
  <c r="I9809" i="2" s="1"/>
  <c r="I9810" i="2" s="1"/>
  <c r="I9811" i="2" s="1"/>
  <c r="I9812" i="2" s="1"/>
  <c r="I9813" i="2" s="1"/>
  <c r="I9814" i="2" s="1"/>
  <c r="I9815" i="2" s="1"/>
  <c r="I9816" i="2" s="1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I9894" i="2" s="1"/>
  <c r="I9895" i="2" s="1"/>
  <c r="I9896" i="2" s="1"/>
  <c r="I9897" i="2" s="1"/>
  <c r="I9898" i="2" s="1"/>
  <c r="I9899" i="2" s="1"/>
  <c r="I9900" i="2" s="1"/>
  <c r="I9901" i="2" s="1"/>
  <c r="I9902" i="2" s="1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916" i="2" s="1"/>
  <c r="I9917" i="2" s="1"/>
  <c r="I9918" i="2" s="1"/>
  <c r="I9919" i="2" s="1"/>
  <c r="I9920" i="2" s="1"/>
  <c r="I9921" i="2" s="1"/>
  <c r="I9922" i="2" s="1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64" i="2" s="1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984" i="2" s="1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I10001" i="2" s="1"/>
  <c r="I10002" i="2" s="1"/>
  <c r="I10003" i="2" s="1"/>
  <c r="I10004" i="2" s="1"/>
  <c r="I10005" i="2" s="1"/>
  <c r="I10006" i="2" s="1"/>
  <c r="I10007" i="2" s="1"/>
  <c r="I10008" i="2" s="1"/>
  <c r="I10009" i="2" s="1"/>
  <c r="I10010" i="2" s="1"/>
  <c r="I10011" i="2" s="1"/>
  <c r="I10012" i="2" s="1"/>
  <c r="I10013" i="2" s="1"/>
  <c r="I10014" i="2" s="1"/>
  <c r="I10015" i="2" s="1"/>
  <c r="I10016" i="2" s="1"/>
  <c r="I10017" i="2" s="1"/>
  <c r="I10018" i="2" s="1"/>
  <c r="I10019" i="2" s="1"/>
  <c r="I10020" i="2" s="1"/>
  <c r="I10021" i="2" s="1"/>
  <c r="I10022" i="2" s="1"/>
  <c r="I10023" i="2" s="1"/>
  <c r="I10024" i="2" s="1"/>
  <c r="I10025" i="2" s="1"/>
  <c r="I10026" i="2" s="1"/>
  <c r="I10027" i="2" s="1"/>
  <c r="I10028" i="2" s="1"/>
  <c r="I10029" i="2" s="1"/>
  <c r="I10030" i="2" s="1"/>
  <c r="I10031" i="2" s="1"/>
  <c r="I10032" i="2" s="1"/>
  <c r="I10033" i="2" s="1"/>
  <c r="I10034" i="2" s="1"/>
  <c r="I10035" i="2" s="1"/>
  <c r="I10036" i="2" s="1"/>
  <c r="I10037" i="2" s="1"/>
  <c r="I10038" i="2" s="1"/>
  <c r="I10039" i="2" s="1"/>
  <c r="I10040" i="2" s="1"/>
  <c r="I10041" i="2" s="1"/>
  <c r="I10042" i="2" s="1"/>
  <c r="I10043" i="2" s="1"/>
  <c r="I10044" i="2" s="1"/>
  <c r="I10045" i="2" s="1"/>
  <c r="I10046" i="2" s="1"/>
  <c r="I10047" i="2" s="1"/>
  <c r="I10048" i="2" s="1"/>
  <c r="I10049" i="2" s="1"/>
  <c r="I10050" i="2" s="1"/>
  <c r="I10051" i="2" s="1"/>
  <c r="I10052" i="2" s="1"/>
  <c r="I10053" i="2" s="1"/>
  <c r="I10054" i="2" s="1"/>
  <c r="I10055" i="2" s="1"/>
  <c r="I10056" i="2" s="1"/>
  <c r="I10057" i="2" s="1"/>
  <c r="I10058" i="2" s="1"/>
  <c r="I10059" i="2" s="1"/>
  <c r="I10060" i="2" s="1"/>
  <c r="I10061" i="2" s="1"/>
  <c r="I10062" i="2" s="1"/>
  <c r="I10063" i="2" s="1"/>
  <c r="I10064" i="2" s="1"/>
  <c r="I10065" i="2" s="1"/>
  <c r="I10066" i="2" s="1"/>
  <c r="I10067" i="2" s="1"/>
  <c r="I10068" i="2" s="1"/>
  <c r="I10069" i="2" s="1"/>
  <c r="I10070" i="2" s="1"/>
  <c r="I10071" i="2" s="1"/>
  <c r="I10072" i="2" s="1"/>
  <c r="I10073" i="2" s="1"/>
  <c r="I10074" i="2" s="1"/>
  <c r="I10075" i="2" s="1"/>
  <c r="I10076" i="2" s="1"/>
  <c r="I10077" i="2" s="1"/>
  <c r="I10078" i="2" s="1"/>
  <c r="I10079" i="2" s="1"/>
  <c r="I10080" i="2" s="1"/>
  <c r="I10081" i="2" s="1"/>
  <c r="I10082" i="2" s="1"/>
  <c r="I10083" i="2" s="1"/>
  <c r="I10084" i="2" s="1"/>
  <c r="I10085" i="2" s="1"/>
  <c r="I10086" i="2" s="1"/>
  <c r="I10087" i="2" s="1"/>
  <c r="I10088" i="2" s="1"/>
  <c r="I10089" i="2" s="1"/>
  <c r="I10090" i="2" s="1"/>
  <c r="I10091" i="2" s="1"/>
  <c r="I10092" i="2" s="1"/>
  <c r="I10093" i="2" s="1"/>
  <c r="I10094" i="2" s="1"/>
  <c r="I10095" i="2" s="1"/>
  <c r="I10096" i="2" s="1"/>
  <c r="I10097" i="2" s="1"/>
  <c r="I10098" i="2" s="1"/>
  <c r="I10099" i="2" s="1"/>
  <c r="I10100" i="2" s="1"/>
  <c r="I10101" i="2" s="1"/>
  <c r="I10102" i="2" s="1"/>
  <c r="I10103" i="2" s="1"/>
  <c r="I10104" i="2" s="1"/>
  <c r="I10105" i="2" s="1"/>
  <c r="I10106" i="2" s="1"/>
  <c r="I10107" i="2" s="1"/>
  <c r="I10108" i="2" s="1"/>
  <c r="I10109" i="2" s="1"/>
  <c r="I10110" i="2" s="1"/>
  <c r="I10111" i="2" s="1"/>
  <c r="I10112" i="2" s="1"/>
  <c r="I10113" i="2" s="1"/>
  <c r="I10114" i="2" s="1"/>
  <c r="I10115" i="2" s="1"/>
  <c r="I10116" i="2" s="1"/>
  <c r="I10117" i="2" s="1"/>
  <c r="I10118" i="2" s="1"/>
  <c r="I10119" i="2" s="1"/>
  <c r="I10120" i="2" s="1"/>
  <c r="I10121" i="2" s="1"/>
  <c r="I10122" i="2" s="1"/>
  <c r="I10123" i="2" s="1"/>
  <c r="I10124" i="2" s="1"/>
  <c r="I10125" i="2" s="1"/>
  <c r="I10126" i="2" s="1"/>
  <c r="I10127" i="2" s="1"/>
  <c r="I10128" i="2" s="1"/>
  <c r="I10129" i="2" s="1"/>
  <c r="I10130" i="2" s="1"/>
  <c r="I10131" i="2" s="1"/>
  <c r="I10132" i="2" s="1"/>
  <c r="I10133" i="2" s="1"/>
  <c r="I10134" i="2" s="1"/>
  <c r="I10135" i="2" s="1"/>
  <c r="I10136" i="2" s="1"/>
  <c r="I10137" i="2" s="1"/>
  <c r="I10138" i="2" s="1"/>
  <c r="I10139" i="2" s="1"/>
  <c r="I10140" i="2" s="1"/>
  <c r="I10141" i="2" s="1"/>
  <c r="I10142" i="2" s="1"/>
  <c r="I10143" i="2" s="1"/>
  <c r="I10144" i="2" s="1"/>
  <c r="I10145" i="2" s="1"/>
  <c r="I10146" i="2" s="1"/>
  <c r="I10147" i="2" s="1"/>
  <c r="I10148" i="2" s="1"/>
  <c r="I10149" i="2" s="1"/>
  <c r="I10150" i="2" s="1"/>
  <c r="I10151" i="2" s="1"/>
  <c r="I10152" i="2" s="1"/>
  <c r="I10153" i="2" s="1"/>
  <c r="I10154" i="2" s="1"/>
  <c r="I10155" i="2" s="1"/>
  <c r="I10156" i="2" s="1"/>
  <c r="I10157" i="2" s="1"/>
  <c r="I10158" i="2" s="1"/>
  <c r="I10159" i="2" s="1"/>
  <c r="I10160" i="2" s="1"/>
  <c r="I10161" i="2" s="1"/>
  <c r="I10162" i="2" s="1"/>
  <c r="I10163" i="2" s="1"/>
  <c r="I10164" i="2" s="1"/>
  <c r="I10165" i="2" s="1"/>
  <c r="I10166" i="2" s="1"/>
  <c r="I10167" i="2" s="1"/>
  <c r="I10168" i="2" s="1"/>
  <c r="I10169" i="2" s="1"/>
  <c r="I10170" i="2" s="1"/>
  <c r="I10171" i="2" s="1"/>
  <c r="I10172" i="2" s="1"/>
  <c r="I10173" i="2" s="1"/>
  <c r="I10174" i="2" s="1"/>
  <c r="I10175" i="2" s="1"/>
  <c r="I10176" i="2" s="1"/>
  <c r="I10177" i="2" s="1"/>
  <c r="I10178" i="2" s="1"/>
  <c r="I10179" i="2" s="1"/>
  <c r="I10180" i="2" s="1"/>
  <c r="I10181" i="2" s="1"/>
  <c r="I10182" i="2" s="1"/>
  <c r="I10183" i="2" s="1"/>
  <c r="I10184" i="2" s="1"/>
  <c r="I10185" i="2" s="1"/>
  <c r="I10186" i="2" s="1"/>
  <c r="I10187" i="2" s="1"/>
  <c r="I10188" i="2" s="1"/>
  <c r="I10189" i="2" s="1"/>
  <c r="I10190" i="2" s="1"/>
  <c r="I10191" i="2" s="1"/>
  <c r="I10192" i="2" s="1"/>
  <c r="I10193" i="2" s="1"/>
  <c r="I10194" i="2" s="1"/>
  <c r="I10195" i="2" s="1"/>
  <c r="I10196" i="2" s="1"/>
  <c r="I10197" i="2" s="1"/>
  <c r="I10198" i="2" s="1"/>
  <c r="I10199" i="2" s="1"/>
  <c r="I10200" i="2" s="1"/>
  <c r="I10201" i="2" s="1"/>
  <c r="I10202" i="2" s="1"/>
  <c r="I10203" i="2" s="1"/>
  <c r="I10204" i="2" s="1"/>
  <c r="I10205" i="2" s="1"/>
  <c r="I10206" i="2" s="1"/>
  <c r="I10207" i="2" s="1"/>
  <c r="I10208" i="2" s="1"/>
  <c r="I10209" i="2" s="1"/>
  <c r="I10210" i="2" s="1"/>
  <c r="I10211" i="2" s="1"/>
  <c r="I10212" i="2" s="1"/>
  <c r="I10213" i="2" s="1"/>
  <c r="I10214" i="2" s="1"/>
  <c r="I10215" i="2" s="1"/>
  <c r="I10216" i="2" s="1"/>
  <c r="I10217" i="2" s="1"/>
  <c r="I10218" i="2" s="1"/>
  <c r="I10219" i="2" s="1"/>
  <c r="I10220" i="2" s="1"/>
  <c r="I10221" i="2" s="1"/>
  <c r="I10222" i="2" s="1"/>
  <c r="I10223" i="2" s="1"/>
  <c r="I10224" i="2" s="1"/>
  <c r="I10225" i="2" s="1"/>
  <c r="I10226" i="2" s="1"/>
  <c r="I10227" i="2" s="1"/>
  <c r="I10228" i="2" s="1"/>
  <c r="I10229" i="2" s="1"/>
  <c r="I10230" i="2" s="1"/>
  <c r="I10231" i="2" s="1"/>
  <c r="I10232" i="2" s="1"/>
  <c r="I10233" i="2" s="1"/>
  <c r="I10234" i="2" s="1"/>
  <c r="I10235" i="2" s="1"/>
  <c r="I10236" i="2" s="1"/>
  <c r="I10237" i="2" s="1"/>
  <c r="I10238" i="2" s="1"/>
  <c r="I10239" i="2" s="1"/>
  <c r="I10240" i="2" s="1"/>
  <c r="I10241" i="2" s="1"/>
  <c r="I10242" i="2" s="1"/>
  <c r="I10243" i="2" s="1"/>
  <c r="I10244" i="2" s="1"/>
  <c r="I10245" i="2" s="1"/>
  <c r="I10246" i="2" s="1"/>
  <c r="I10247" i="2" s="1"/>
  <c r="I10248" i="2" s="1"/>
  <c r="I10249" i="2" s="1"/>
  <c r="I10250" i="2" s="1"/>
  <c r="I10251" i="2" s="1"/>
  <c r="I10252" i="2" s="1"/>
  <c r="I10253" i="2" s="1"/>
  <c r="I10254" i="2" s="1"/>
  <c r="I10255" i="2" s="1"/>
  <c r="I10256" i="2" s="1"/>
  <c r="I10257" i="2" s="1"/>
  <c r="I10258" i="2" s="1"/>
  <c r="I10259" i="2" s="1"/>
  <c r="I10260" i="2" s="1"/>
  <c r="I10261" i="2" s="1"/>
  <c r="I10262" i="2" s="1"/>
  <c r="I10263" i="2" s="1"/>
  <c r="I10264" i="2" s="1"/>
  <c r="I10265" i="2" s="1"/>
  <c r="I10266" i="2" s="1"/>
  <c r="I10267" i="2" s="1"/>
  <c r="I10268" i="2" s="1"/>
  <c r="I10269" i="2" s="1"/>
  <c r="I10270" i="2" s="1"/>
  <c r="I10271" i="2" s="1"/>
  <c r="I10272" i="2" s="1"/>
  <c r="I10273" i="2" s="1"/>
  <c r="I10274" i="2" s="1"/>
  <c r="I10275" i="2" s="1"/>
  <c r="I10276" i="2" s="1"/>
  <c r="I10277" i="2" s="1"/>
  <c r="I10278" i="2" s="1"/>
  <c r="I10279" i="2" s="1"/>
  <c r="I10280" i="2" s="1"/>
  <c r="I10281" i="2" s="1"/>
  <c r="I10282" i="2" s="1"/>
  <c r="I10283" i="2" s="1"/>
  <c r="I10284" i="2" s="1"/>
  <c r="I10285" i="2" s="1"/>
  <c r="I10286" i="2" s="1"/>
  <c r="I10287" i="2" s="1"/>
  <c r="I10288" i="2" s="1"/>
  <c r="I10289" i="2" s="1"/>
  <c r="I10290" i="2" s="1"/>
  <c r="I10291" i="2" s="1"/>
  <c r="I10292" i="2" s="1"/>
  <c r="I10293" i="2" s="1"/>
  <c r="I10294" i="2" s="1"/>
  <c r="I10295" i="2" s="1"/>
  <c r="I10296" i="2" s="1"/>
  <c r="I10297" i="2" s="1"/>
  <c r="I10298" i="2" s="1"/>
  <c r="I10299" i="2" s="1"/>
  <c r="I10300" i="2" s="1"/>
  <c r="I10301" i="2" s="1"/>
  <c r="I10302" i="2" s="1"/>
  <c r="I10303" i="2" s="1"/>
  <c r="I10304" i="2" s="1"/>
  <c r="I10305" i="2" s="1"/>
  <c r="I10306" i="2" s="1"/>
  <c r="I10307" i="2" s="1"/>
  <c r="I10308" i="2" s="1"/>
  <c r="I10309" i="2" s="1"/>
  <c r="I10310" i="2" s="1"/>
  <c r="I10311" i="2" s="1"/>
  <c r="I10312" i="2" s="1"/>
  <c r="I10313" i="2" s="1"/>
  <c r="I10314" i="2" s="1"/>
  <c r="I10315" i="2" s="1"/>
  <c r="I10316" i="2" s="1"/>
  <c r="I10317" i="2" s="1"/>
  <c r="I10318" i="2" s="1"/>
  <c r="I10319" i="2" s="1"/>
  <c r="I10320" i="2" s="1"/>
  <c r="I10321" i="2" s="1"/>
  <c r="I10322" i="2" s="1"/>
  <c r="I10323" i="2" s="1"/>
  <c r="I10324" i="2" s="1"/>
  <c r="I10325" i="2" s="1"/>
  <c r="I10326" i="2" s="1"/>
  <c r="I10327" i="2" s="1"/>
  <c r="I10328" i="2" s="1"/>
  <c r="I10329" i="2" s="1"/>
  <c r="I10330" i="2" s="1"/>
  <c r="I10331" i="2" s="1"/>
  <c r="I10332" i="2" s="1"/>
  <c r="I10333" i="2" s="1"/>
  <c r="I10334" i="2" s="1"/>
  <c r="I10335" i="2" s="1"/>
  <c r="I10336" i="2" s="1"/>
  <c r="I10337" i="2" s="1"/>
  <c r="I10338" i="2" s="1"/>
  <c r="I10339" i="2" s="1"/>
  <c r="I10340" i="2" s="1"/>
  <c r="I10341" i="2" s="1"/>
  <c r="I10342" i="2" s="1"/>
  <c r="I10343" i="2" s="1"/>
  <c r="I10344" i="2" s="1"/>
  <c r="I10345" i="2" s="1"/>
  <c r="I10346" i="2" s="1"/>
  <c r="I10347" i="2" s="1"/>
  <c r="I10348" i="2" s="1"/>
  <c r="I10349" i="2" s="1"/>
  <c r="I10350" i="2" s="1"/>
  <c r="I10351" i="2" s="1"/>
  <c r="I10352" i="2" s="1"/>
  <c r="I10353" i="2" s="1"/>
  <c r="I10354" i="2" s="1"/>
  <c r="I10355" i="2" s="1"/>
  <c r="I10356" i="2" s="1"/>
  <c r="I10357" i="2" s="1"/>
  <c r="I10358" i="2" s="1"/>
  <c r="I10359" i="2" s="1"/>
  <c r="I10360" i="2" s="1"/>
  <c r="I10361" i="2" s="1"/>
  <c r="I10362" i="2" s="1"/>
  <c r="I10363" i="2" s="1"/>
  <c r="I10364" i="2" s="1"/>
  <c r="I10365" i="2" s="1"/>
  <c r="I10366" i="2" s="1"/>
  <c r="I10367" i="2" s="1"/>
  <c r="I10368" i="2" s="1"/>
  <c r="I10369" i="2" s="1"/>
  <c r="I10370" i="2" s="1"/>
  <c r="I10371" i="2" s="1"/>
  <c r="I10372" i="2" s="1"/>
  <c r="I10373" i="2" s="1"/>
  <c r="I10374" i="2" s="1"/>
  <c r="I10375" i="2" s="1"/>
  <c r="I10376" i="2" s="1"/>
  <c r="I10377" i="2" s="1"/>
  <c r="I10378" i="2" s="1"/>
  <c r="I10379" i="2" s="1"/>
  <c r="I10380" i="2" s="1"/>
  <c r="I10381" i="2" s="1"/>
  <c r="I10382" i="2" s="1"/>
  <c r="I10383" i="2" s="1"/>
  <c r="I10384" i="2" s="1"/>
  <c r="I10385" i="2" s="1"/>
  <c r="I10386" i="2" s="1"/>
  <c r="I10387" i="2" s="1"/>
  <c r="I10388" i="2" s="1"/>
  <c r="I10389" i="2" s="1"/>
  <c r="I10390" i="2" s="1"/>
  <c r="I10391" i="2" s="1"/>
  <c r="I10392" i="2" s="1"/>
  <c r="I10393" i="2" s="1"/>
  <c r="I10394" i="2" s="1"/>
  <c r="I10395" i="2" s="1"/>
  <c r="I10396" i="2" s="1"/>
  <c r="I10397" i="2" s="1"/>
  <c r="I10398" i="2" s="1"/>
  <c r="I10399" i="2" s="1"/>
  <c r="I10400" i="2" s="1"/>
  <c r="I10401" i="2" s="1"/>
  <c r="I10402" i="2" s="1"/>
  <c r="I10403" i="2" s="1"/>
  <c r="I10404" i="2" s="1"/>
  <c r="I10405" i="2" s="1"/>
  <c r="I10406" i="2" s="1"/>
  <c r="I10407" i="2" s="1"/>
  <c r="I10408" i="2" s="1"/>
  <c r="I10409" i="2" s="1"/>
  <c r="I10410" i="2" s="1"/>
  <c r="I10411" i="2" s="1"/>
  <c r="I10412" i="2" s="1"/>
  <c r="I10413" i="2" s="1"/>
  <c r="I10414" i="2" s="1"/>
  <c r="I10415" i="2" s="1"/>
  <c r="I10416" i="2" s="1"/>
  <c r="I10417" i="2" s="1"/>
  <c r="I10418" i="2" s="1"/>
  <c r="I10419" i="2" s="1"/>
  <c r="I10420" i="2" s="1"/>
  <c r="I10421" i="2" s="1"/>
  <c r="I10422" i="2" s="1"/>
  <c r="I10423" i="2" s="1"/>
  <c r="I10424" i="2" s="1"/>
  <c r="I10425" i="2" s="1"/>
  <c r="I10426" i="2" s="1"/>
  <c r="I10427" i="2" s="1"/>
  <c r="I10428" i="2" s="1"/>
  <c r="I10429" i="2" s="1"/>
  <c r="I10430" i="2" s="1"/>
  <c r="I10431" i="2" s="1"/>
  <c r="I10432" i="2" s="1"/>
  <c r="I10433" i="2" s="1"/>
  <c r="I10434" i="2" s="1"/>
  <c r="I10435" i="2" s="1"/>
  <c r="I10436" i="2" s="1"/>
  <c r="I10437" i="2" s="1"/>
  <c r="I10438" i="2" s="1"/>
  <c r="I10439" i="2" s="1"/>
  <c r="I10440" i="2" s="1"/>
  <c r="I10441" i="2" s="1"/>
  <c r="I10442" i="2" s="1"/>
  <c r="I10443" i="2" s="1"/>
  <c r="I10444" i="2" s="1"/>
  <c r="I10445" i="2" s="1"/>
  <c r="I10446" i="2" s="1"/>
  <c r="I10447" i="2" s="1"/>
  <c r="I10448" i="2" s="1"/>
  <c r="I10449" i="2" s="1"/>
  <c r="I10450" i="2" s="1"/>
  <c r="I10451" i="2" s="1"/>
  <c r="I10452" i="2" s="1"/>
  <c r="I10453" i="2" s="1"/>
  <c r="I10454" i="2" s="1"/>
  <c r="I10455" i="2" s="1"/>
  <c r="I10456" i="2" s="1"/>
  <c r="I10457" i="2" s="1"/>
  <c r="I10458" i="2" s="1"/>
  <c r="I10459" i="2" s="1"/>
  <c r="I10460" i="2" s="1"/>
  <c r="I10461" i="2" s="1"/>
  <c r="I10462" i="2" s="1"/>
  <c r="I10463" i="2" s="1"/>
  <c r="I10464" i="2" s="1"/>
  <c r="I10465" i="2" s="1"/>
  <c r="I10466" i="2" s="1"/>
  <c r="I10467" i="2" s="1"/>
  <c r="I10468" i="2" s="1"/>
  <c r="I10469" i="2" s="1"/>
  <c r="I10470" i="2" s="1"/>
  <c r="I10471" i="2" s="1"/>
  <c r="I10472" i="2" s="1"/>
  <c r="I10473" i="2" s="1"/>
  <c r="I10474" i="2" s="1"/>
  <c r="I10475" i="2" s="1"/>
  <c r="I10476" i="2" s="1"/>
  <c r="I10477" i="2" s="1"/>
  <c r="I10478" i="2" s="1"/>
  <c r="I10479" i="2" s="1"/>
  <c r="I10480" i="2" s="1"/>
  <c r="I10481" i="2" s="1"/>
  <c r="I10482" i="2" s="1"/>
  <c r="I10483" i="2" s="1"/>
  <c r="I10484" i="2" s="1"/>
  <c r="I10485" i="2" s="1"/>
  <c r="I10486" i="2" s="1"/>
  <c r="I10487" i="2" s="1"/>
  <c r="I10488" i="2" s="1"/>
  <c r="I10489" i="2" s="1"/>
  <c r="I10490" i="2" s="1"/>
  <c r="I10491" i="2" s="1"/>
  <c r="I10492" i="2" s="1"/>
  <c r="I10493" i="2" s="1"/>
  <c r="I10494" i="2" s="1"/>
  <c r="I10495" i="2" s="1"/>
  <c r="I10496" i="2" s="1"/>
  <c r="I10497" i="2" s="1"/>
  <c r="I10498" i="2" s="1"/>
  <c r="I10499" i="2" s="1"/>
  <c r="I10500" i="2" s="1"/>
  <c r="I10501" i="2" s="1"/>
  <c r="I10502" i="2" s="1"/>
  <c r="I10503" i="2" s="1"/>
  <c r="I10504" i="2" s="1"/>
  <c r="I10505" i="2" s="1"/>
  <c r="I10506" i="2" s="1"/>
  <c r="I10507" i="2" s="1"/>
  <c r="I10508" i="2" s="1"/>
  <c r="I10509" i="2" s="1"/>
  <c r="I10510" i="2" s="1"/>
  <c r="I10511" i="2" s="1"/>
  <c r="I10512" i="2" s="1"/>
  <c r="I10513" i="2" s="1"/>
  <c r="I10514" i="2" s="1"/>
  <c r="I10515" i="2" s="1"/>
  <c r="I10516" i="2" s="1"/>
  <c r="I10517" i="2" s="1"/>
  <c r="I10518" i="2" s="1"/>
  <c r="I10519" i="2" s="1"/>
  <c r="I10520" i="2" s="1"/>
  <c r="I10521" i="2" s="1"/>
  <c r="I10522" i="2" s="1"/>
  <c r="I10523" i="2" s="1"/>
  <c r="I10524" i="2" s="1"/>
  <c r="I10525" i="2" s="1"/>
  <c r="I10526" i="2" s="1"/>
  <c r="I10527" i="2" s="1"/>
  <c r="I10528" i="2" s="1"/>
  <c r="I10529" i="2" s="1"/>
  <c r="I10530" i="2" s="1"/>
  <c r="I10531" i="2" s="1"/>
  <c r="I10532" i="2" s="1"/>
  <c r="I10533" i="2" s="1"/>
  <c r="I10534" i="2" s="1"/>
  <c r="I10535" i="2" s="1"/>
  <c r="I10536" i="2" s="1"/>
  <c r="I10537" i="2" s="1"/>
  <c r="I10538" i="2" s="1"/>
  <c r="I10539" i="2" s="1"/>
  <c r="I10540" i="2" s="1"/>
  <c r="I10541" i="2" s="1"/>
  <c r="I10542" i="2" s="1"/>
  <c r="I10543" i="2" s="1"/>
  <c r="I10544" i="2" s="1"/>
  <c r="I10545" i="2" s="1"/>
  <c r="I10546" i="2" s="1"/>
  <c r="I10547" i="2" s="1"/>
  <c r="I10548" i="2" s="1"/>
  <c r="I10549" i="2" s="1"/>
  <c r="I10550" i="2" s="1"/>
  <c r="I10551" i="2" s="1"/>
  <c r="I10552" i="2" s="1"/>
  <c r="I10553" i="2" s="1"/>
  <c r="I10554" i="2" s="1"/>
  <c r="I10555" i="2" s="1"/>
  <c r="I10556" i="2" s="1"/>
  <c r="I10557" i="2" s="1"/>
  <c r="I10558" i="2" s="1"/>
  <c r="I10559" i="2" s="1"/>
  <c r="I10560" i="2" s="1"/>
  <c r="I10561" i="2" s="1"/>
  <c r="I10562" i="2" s="1"/>
  <c r="I10563" i="2" s="1"/>
  <c r="I10564" i="2" s="1"/>
  <c r="I10565" i="2" s="1"/>
  <c r="I10566" i="2" s="1"/>
  <c r="I10567" i="2" s="1"/>
  <c r="I10568" i="2" s="1"/>
  <c r="I10569" i="2" s="1"/>
  <c r="I10570" i="2" s="1"/>
  <c r="I10571" i="2" s="1"/>
  <c r="I10572" i="2" s="1"/>
  <c r="I10573" i="2" s="1"/>
  <c r="I10574" i="2" s="1"/>
  <c r="I10575" i="2" s="1"/>
  <c r="I10576" i="2" s="1"/>
  <c r="I10577" i="2" s="1"/>
  <c r="I10578" i="2" s="1"/>
  <c r="I10579" i="2" s="1"/>
  <c r="I10580" i="2" s="1"/>
  <c r="I10581" i="2" s="1"/>
  <c r="I10582" i="2" s="1"/>
  <c r="I10583" i="2" s="1"/>
  <c r="I10584" i="2" s="1"/>
  <c r="I10585" i="2" s="1"/>
  <c r="I10586" i="2" s="1"/>
  <c r="I10587" i="2" s="1"/>
  <c r="I10588" i="2" s="1"/>
  <c r="I10589" i="2" s="1"/>
  <c r="I10590" i="2" s="1"/>
  <c r="I10591" i="2" s="1"/>
  <c r="I10592" i="2" s="1"/>
  <c r="I10593" i="2" s="1"/>
  <c r="I10594" i="2" s="1"/>
  <c r="I10595" i="2" s="1"/>
  <c r="I10596" i="2" s="1"/>
  <c r="I10597" i="2" s="1"/>
  <c r="I10598" i="2" s="1"/>
  <c r="I10599" i="2" s="1"/>
  <c r="I10600" i="2" s="1"/>
  <c r="I10601" i="2" s="1"/>
  <c r="I10602" i="2" s="1"/>
  <c r="I10603" i="2" s="1"/>
  <c r="I10604" i="2" s="1"/>
  <c r="I10605" i="2" s="1"/>
  <c r="I10606" i="2" s="1"/>
  <c r="I10607" i="2" s="1"/>
  <c r="I10608" i="2" s="1"/>
  <c r="I10609" i="2" s="1"/>
  <c r="I10610" i="2" s="1"/>
  <c r="I10611" i="2" s="1"/>
  <c r="I10612" i="2" s="1"/>
  <c r="I10613" i="2" s="1"/>
  <c r="I10614" i="2" s="1"/>
  <c r="I10615" i="2" s="1"/>
  <c r="I10616" i="2" s="1"/>
  <c r="I10617" i="2" s="1"/>
  <c r="I10618" i="2" s="1"/>
  <c r="I10619" i="2" s="1"/>
  <c r="I10620" i="2" s="1"/>
  <c r="I10621" i="2" s="1"/>
  <c r="I10622" i="2" s="1"/>
  <c r="I10623" i="2" s="1"/>
  <c r="I10624" i="2" s="1"/>
  <c r="I10625" i="2" s="1"/>
  <c r="I10626" i="2" s="1"/>
  <c r="I10627" i="2" s="1"/>
  <c r="I10628" i="2" s="1"/>
  <c r="I10629" i="2" s="1"/>
  <c r="I10630" i="2" s="1"/>
  <c r="I10631" i="2" s="1"/>
  <c r="I10632" i="2" s="1"/>
  <c r="I10633" i="2" s="1"/>
  <c r="I10634" i="2" s="1"/>
  <c r="I10635" i="2" s="1"/>
  <c r="I10636" i="2" s="1"/>
  <c r="I10637" i="2" s="1"/>
  <c r="I10638" i="2" s="1"/>
  <c r="I10639" i="2" s="1"/>
  <c r="I10640" i="2" s="1"/>
  <c r="I10641" i="2" s="1"/>
  <c r="I10642" i="2" s="1"/>
  <c r="I10643" i="2" s="1"/>
  <c r="I10644" i="2" s="1"/>
  <c r="I10645" i="2" s="1"/>
  <c r="I10646" i="2" s="1"/>
  <c r="I10647" i="2" s="1"/>
  <c r="I10648" i="2" s="1"/>
  <c r="I10649" i="2" s="1"/>
  <c r="I10650" i="2" s="1"/>
  <c r="I10651" i="2" s="1"/>
  <c r="I10652" i="2" s="1"/>
  <c r="I10653" i="2" s="1"/>
  <c r="I10654" i="2" s="1"/>
  <c r="I10655" i="2" s="1"/>
  <c r="I10656" i="2" s="1"/>
  <c r="I10657" i="2" s="1"/>
  <c r="I10658" i="2" s="1"/>
  <c r="I10659" i="2" s="1"/>
  <c r="I10660" i="2" s="1"/>
  <c r="I10661" i="2" s="1"/>
  <c r="I10662" i="2" s="1"/>
  <c r="I10663" i="2" s="1"/>
  <c r="I10664" i="2" s="1"/>
  <c r="I10665" i="2" s="1"/>
  <c r="I10666" i="2" s="1"/>
  <c r="I10667" i="2" s="1"/>
  <c r="I10668" i="2" s="1"/>
  <c r="I10669" i="2" s="1"/>
  <c r="I10670" i="2" s="1"/>
  <c r="I10671" i="2" s="1"/>
  <c r="I10672" i="2" s="1"/>
  <c r="I10673" i="2" s="1"/>
  <c r="I10674" i="2" s="1"/>
  <c r="I10675" i="2" s="1"/>
  <c r="I10676" i="2" s="1"/>
  <c r="I10677" i="2" s="1"/>
  <c r="I10678" i="2" s="1"/>
  <c r="I10679" i="2" s="1"/>
  <c r="I10680" i="2" s="1"/>
  <c r="I10681" i="2" s="1"/>
  <c r="I10682" i="2" s="1"/>
  <c r="I10683" i="2" s="1"/>
  <c r="I10684" i="2" s="1"/>
  <c r="I10685" i="2" s="1"/>
  <c r="I10686" i="2" s="1"/>
  <c r="I10687" i="2" s="1"/>
  <c r="I10688" i="2" s="1"/>
  <c r="I10689" i="2" s="1"/>
  <c r="I10690" i="2" s="1"/>
  <c r="I10691" i="2" s="1"/>
  <c r="I10692" i="2" s="1"/>
  <c r="I10693" i="2" s="1"/>
  <c r="I10694" i="2" s="1"/>
  <c r="I10695" i="2" s="1"/>
  <c r="I10696" i="2" s="1"/>
  <c r="I10697" i="2" s="1"/>
  <c r="I10698" i="2" s="1"/>
  <c r="I10699" i="2" s="1"/>
  <c r="I10700" i="2" s="1"/>
  <c r="I10701" i="2" s="1"/>
  <c r="I10702" i="2" s="1"/>
  <c r="I10703" i="2" s="1"/>
  <c r="I10704" i="2" s="1"/>
  <c r="I10705" i="2" s="1"/>
  <c r="I10706" i="2" s="1"/>
  <c r="I10707" i="2" s="1"/>
  <c r="I10708" i="2" s="1"/>
  <c r="I10709" i="2" s="1"/>
  <c r="I10710" i="2" s="1"/>
  <c r="I10711" i="2" s="1"/>
  <c r="I10712" i="2" s="1"/>
  <c r="I10713" i="2" s="1"/>
  <c r="I10714" i="2" s="1"/>
  <c r="I10715" i="2" s="1"/>
  <c r="I10716" i="2" s="1"/>
  <c r="I10717" i="2" s="1"/>
  <c r="I10718" i="2" s="1"/>
  <c r="I10719" i="2" s="1"/>
  <c r="I10720" i="2" s="1"/>
  <c r="I10721" i="2" s="1"/>
  <c r="I10722" i="2" s="1"/>
  <c r="I10723" i="2" s="1"/>
  <c r="I10724" i="2" s="1"/>
  <c r="I10725" i="2" s="1"/>
  <c r="I10726" i="2" s="1"/>
  <c r="I10727" i="2" s="1"/>
  <c r="I10728" i="2" s="1"/>
  <c r="I10729" i="2" s="1"/>
  <c r="I10730" i="2" s="1"/>
  <c r="I10731" i="2" s="1"/>
  <c r="I10732" i="2" s="1"/>
  <c r="I10733" i="2" s="1"/>
  <c r="I10734" i="2" s="1"/>
  <c r="I10735" i="2" s="1"/>
  <c r="I10736" i="2" s="1"/>
  <c r="I10737" i="2" s="1"/>
  <c r="I10738" i="2" s="1"/>
  <c r="I10739" i="2" s="1"/>
  <c r="I10740" i="2" s="1"/>
  <c r="I10741" i="2" s="1"/>
  <c r="I10742" i="2" s="1"/>
  <c r="I10743" i="2" s="1"/>
  <c r="I10744" i="2" s="1"/>
  <c r="I10745" i="2" s="1"/>
  <c r="I10746" i="2" s="1"/>
  <c r="I10747" i="2" s="1"/>
  <c r="I10748" i="2" s="1"/>
  <c r="I10749" i="2" s="1"/>
  <c r="I10750" i="2" s="1"/>
  <c r="I10751" i="2" s="1"/>
  <c r="I10752" i="2" s="1"/>
  <c r="I10753" i="2" s="1"/>
  <c r="I10754" i="2" s="1"/>
  <c r="I10755" i="2" s="1"/>
  <c r="I10756" i="2" s="1"/>
  <c r="I10757" i="2" s="1"/>
  <c r="I10758" i="2" s="1"/>
  <c r="I10759" i="2" s="1"/>
  <c r="I10760" i="2" s="1"/>
  <c r="I10761" i="2" s="1"/>
  <c r="I10762" i="2" s="1"/>
  <c r="I10763" i="2" s="1"/>
  <c r="I10764" i="2" s="1"/>
  <c r="I10765" i="2" s="1"/>
  <c r="I10766" i="2" s="1"/>
  <c r="I10767" i="2" s="1"/>
  <c r="I10768" i="2" s="1"/>
  <c r="I10769" i="2" s="1"/>
  <c r="I10770" i="2" s="1"/>
  <c r="I10771" i="2" s="1"/>
  <c r="I10772" i="2" s="1"/>
  <c r="I10773" i="2" s="1"/>
  <c r="I10774" i="2" s="1"/>
  <c r="I10775" i="2" s="1"/>
  <c r="I10776" i="2" s="1"/>
  <c r="I10777" i="2" s="1"/>
  <c r="I10778" i="2" s="1"/>
  <c r="I10779" i="2" s="1"/>
  <c r="I10780" i="2" s="1"/>
  <c r="I10781" i="2" s="1"/>
  <c r="I10782" i="2" s="1"/>
  <c r="I10783" i="2" s="1"/>
  <c r="I10784" i="2" s="1"/>
  <c r="I10785" i="2" s="1"/>
  <c r="I10786" i="2" s="1"/>
  <c r="I10787" i="2" s="1"/>
  <c r="I10788" i="2" s="1"/>
  <c r="I10789" i="2" s="1"/>
  <c r="I10790" i="2" s="1"/>
  <c r="I10791" i="2" s="1"/>
  <c r="I10792" i="2" s="1"/>
  <c r="I10793" i="2" s="1"/>
  <c r="I10794" i="2" s="1"/>
  <c r="I10795" i="2" s="1"/>
  <c r="I10796" i="2" s="1"/>
  <c r="I10797" i="2" s="1"/>
  <c r="I10798" i="2" s="1"/>
  <c r="I10799" i="2" s="1"/>
  <c r="I10800" i="2" s="1"/>
  <c r="I10801" i="2" s="1"/>
  <c r="I10802" i="2" s="1"/>
  <c r="I10803" i="2" s="1"/>
  <c r="I10804" i="2" s="1"/>
  <c r="I10805" i="2" s="1"/>
  <c r="I10806" i="2" s="1"/>
  <c r="I10807" i="2" s="1"/>
  <c r="I10808" i="2" s="1"/>
  <c r="I10809" i="2" s="1"/>
  <c r="I10810" i="2" s="1"/>
  <c r="I10811" i="2" s="1"/>
  <c r="I10812" i="2" s="1"/>
  <c r="I10813" i="2" s="1"/>
  <c r="I10814" i="2" s="1"/>
  <c r="I10815" i="2" s="1"/>
  <c r="I10816" i="2" s="1"/>
  <c r="I10817" i="2" s="1"/>
  <c r="I10818" i="2" s="1"/>
  <c r="I10819" i="2" s="1"/>
  <c r="I10820" i="2" s="1"/>
  <c r="I10821" i="2" s="1"/>
  <c r="I10822" i="2" s="1"/>
  <c r="I10823" i="2" s="1"/>
  <c r="I10824" i="2" s="1"/>
  <c r="I10825" i="2" s="1"/>
  <c r="I10826" i="2" s="1"/>
  <c r="I10827" i="2" s="1"/>
  <c r="I10828" i="2" s="1"/>
  <c r="I10829" i="2" s="1"/>
  <c r="I10830" i="2" s="1"/>
  <c r="I10831" i="2" s="1"/>
  <c r="I10832" i="2" s="1"/>
  <c r="I10833" i="2" s="1"/>
  <c r="I10834" i="2" s="1"/>
  <c r="I10835" i="2" s="1"/>
  <c r="I10836" i="2" s="1"/>
  <c r="I10837" i="2" s="1"/>
  <c r="I10838" i="2" s="1"/>
  <c r="I10839" i="2" s="1"/>
  <c r="I10840" i="2" s="1"/>
  <c r="I10841" i="2" s="1"/>
  <c r="I10842" i="2" s="1"/>
  <c r="I10843" i="2" s="1"/>
  <c r="I10844" i="2" s="1"/>
  <c r="I10845" i="2" s="1"/>
  <c r="I10846" i="2" s="1"/>
  <c r="I10847" i="2" s="1"/>
  <c r="I10848" i="2" s="1"/>
  <c r="I10849" i="2" s="1"/>
  <c r="I10850" i="2" s="1"/>
  <c r="I10851" i="2" s="1"/>
  <c r="I10852" i="2" s="1"/>
  <c r="I10853" i="2" s="1"/>
  <c r="I10854" i="2" s="1"/>
  <c r="I10855" i="2" s="1"/>
  <c r="I10856" i="2" s="1"/>
  <c r="I10857" i="2" s="1"/>
  <c r="I10858" i="2" s="1"/>
  <c r="I10859" i="2" s="1"/>
  <c r="I10860" i="2" s="1"/>
  <c r="I10861" i="2" s="1"/>
  <c r="I10862" i="2" s="1"/>
  <c r="I10863" i="2" s="1"/>
  <c r="I10864" i="2" s="1"/>
  <c r="I10865" i="2" s="1"/>
  <c r="I10866" i="2" s="1"/>
  <c r="I10867" i="2" s="1"/>
  <c r="I10868" i="2" s="1"/>
  <c r="I10869" i="2" s="1"/>
  <c r="I10870" i="2" s="1"/>
  <c r="I10871" i="2" s="1"/>
  <c r="I10872" i="2" s="1"/>
  <c r="I10873" i="2" s="1"/>
  <c r="I10874" i="2" s="1"/>
  <c r="I10875" i="2" s="1"/>
  <c r="I10876" i="2" s="1"/>
  <c r="I10877" i="2" s="1"/>
  <c r="I10878" i="2" s="1"/>
  <c r="I10879" i="2" s="1"/>
  <c r="I10880" i="2" s="1"/>
  <c r="I10881" i="2" s="1"/>
  <c r="I10882" i="2" s="1"/>
  <c r="I10883" i="2" s="1"/>
  <c r="I10884" i="2" s="1"/>
  <c r="I10885" i="2" s="1"/>
  <c r="I10886" i="2" s="1"/>
  <c r="I10887" i="2" s="1"/>
  <c r="I10888" i="2" s="1"/>
  <c r="I10889" i="2" s="1"/>
  <c r="I10890" i="2" s="1"/>
  <c r="I10891" i="2" s="1"/>
  <c r="I10892" i="2" s="1"/>
  <c r="I10893" i="2" s="1"/>
  <c r="I10894" i="2" s="1"/>
  <c r="I10895" i="2" s="1"/>
  <c r="I10896" i="2" s="1"/>
  <c r="I10897" i="2" s="1"/>
  <c r="I10898" i="2" s="1"/>
  <c r="I10899" i="2" s="1"/>
  <c r="I10900" i="2" s="1"/>
  <c r="I10901" i="2" s="1"/>
  <c r="I10902" i="2" s="1"/>
  <c r="I10903" i="2" s="1"/>
  <c r="I10904" i="2" s="1"/>
  <c r="I10905" i="2" s="1"/>
  <c r="I10906" i="2" s="1"/>
  <c r="I10907" i="2" s="1"/>
  <c r="I10908" i="2" s="1"/>
  <c r="I10909" i="2" s="1"/>
  <c r="I10910" i="2" s="1"/>
  <c r="I10911" i="2" s="1"/>
  <c r="I10912" i="2" s="1"/>
  <c r="I10913" i="2" s="1"/>
  <c r="I10914" i="2" s="1"/>
  <c r="I10915" i="2" s="1"/>
  <c r="I10916" i="2" s="1"/>
  <c r="I10917" i="2" s="1"/>
  <c r="I10918" i="2" s="1"/>
  <c r="I10919" i="2" s="1"/>
  <c r="I10920" i="2" s="1"/>
  <c r="I10921" i="2" s="1"/>
  <c r="I10922" i="2" s="1"/>
  <c r="I10923" i="2" s="1"/>
  <c r="I10924" i="2" s="1"/>
  <c r="I10925" i="2" s="1"/>
  <c r="I10926" i="2" s="1"/>
  <c r="I10927" i="2" s="1"/>
  <c r="I10928" i="2" s="1"/>
  <c r="I10929" i="2" s="1"/>
  <c r="I10930" i="2" s="1"/>
  <c r="I10931" i="2" s="1"/>
  <c r="I10932" i="2" s="1"/>
  <c r="I10933" i="2" s="1"/>
  <c r="I10934" i="2" s="1"/>
  <c r="I10935" i="2" s="1"/>
  <c r="I10936" i="2" s="1"/>
  <c r="I10937" i="2" s="1"/>
  <c r="I10938" i="2" s="1"/>
  <c r="I10939" i="2" s="1"/>
  <c r="I10940" i="2" s="1"/>
  <c r="I10941" i="2" s="1"/>
  <c r="I10942" i="2" s="1"/>
  <c r="I10943" i="2" s="1"/>
  <c r="I10944" i="2" s="1"/>
  <c r="I10945" i="2" s="1"/>
  <c r="I10946" i="2" s="1"/>
  <c r="I10947" i="2" s="1"/>
  <c r="I10948" i="2" s="1"/>
  <c r="I10949" i="2" s="1"/>
  <c r="I10950" i="2" s="1"/>
  <c r="I10951" i="2" s="1"/>
  <c r="I10952" i="2" s="1"/>
  <c r="I10953" i="2" s="1"/>
  <c r="I10954" i="2" s="1"/>
  <c r="I10955" i="2" s="1"/>
  <c r="I10956" i="2" s="1"/>
  <c r="I10957" i="2" s="1"/>
  <c r="I10958" i="2" s="1"/>
  <c r="I10959" i="2" s="1"/>
  <c r="I10960" i="2" s="1"/>
  <c r="I10961" i="2" s="1"/>
  <c r="I10962" i="2" s="1"/>
  <c r="I10963" i="2" s="1"/>
  <c r="I10964" i="2" s="1"/>
  <c r="I10965" i="2" s="1"/>
  <c r="I10966" i="2" s="1"/>
  <c r="I10967" i="2" s="1"/>
  <c r="I10968" i="2" s="1"/>
  <c r="I10969" i="2" s="1"/>
  <c r="I10970" i="2" s="1"/>
  <c r="I10971" i="2" s="1"/>
  <c r="I10972" i="2" s="1"/>
  <c r="I10973" i="2" s="1"/>
  <c r="I10974" i="2" s="1"/>
  <c r="I10975" i="2" s="1"/>
  <c r="I10976" i="2" s="1"/>
  <c r="I10977" i="2" s="1"/>
  <c r="I10978" i="2" s="1"/>
  <c r="I10979" i="2" s="1"/>
  <c r="I10980" i="2" s="1"/>
  <c r="I10981" i="2" s="1"/>
  <c r="I10982" i="2" s="1"/>
  <c r="I10983" i="2" s="1"/>
  <c r="I10984" i="2" s="1"/>
  <c r="I10985" i="2" s="1"/>
  <c r="I10986" i="2" s="1"/>
  <c r="I10987" i="2" s="1"/>
  <c r="I10988" i="2" s="1"/>
  <c r="I10989" i="2" s="1"/>
  <c r="I10990" i="2" s="1"/>
  <c r="I10991" i="2" s="1"/>
  <c r="I10992" i="2" s="1"/>
  <c r="I10993" i="2" s="1"/>
  <c r="I10994" i="2" s="1"/>
  <c r="I10995" i="2" s="1"/>
  <c r="I10996" i="2" s="1"/>
  <c r="I10997" i="2" s="1"/>
  <c r="I10998" i="2" s="1"/>
  <c r="I10999" i="2" s="1"/>
  <c r="I11000" i="2" s="1"/>
  <c r="I11001" i="2" s="1"/>
  <c r="I11002" i="2" s="1"/>
  <c r="I11003" i="2" s="1"/>
  <c r="I11004" i="2" s="1"/>
  <c r="I11005" i="2" s="1"/>
  <c r="I11006" i="2" s="1"/>
  <c r="I11007" i="2" s="1"/>
  <c r="I11008" i="2" s="1"/>
  <c r="I11009" i="2" s="1"/>
  <c r="I11010" i="2" s="1"/>
  <c r="I11011" i="2" s="1"/>
  <c r="I11012" i="2" s="1"/>
  <c r="I11013" i="2" s="1"/>
  <c r="I11014" i="2" s="1"/>
  <c r="I11015" i="2" s="1"/>
  <c r="I11016" i="2" s="1"/>
  <c r="I11017" i="2" s="1"/>
  <c r="I11018" i="2" s="1"/>
  <c r="I11019" i="2" s="1"/>
  <c r="I11020" i="2" s="1"/>
  <c r="I11021" i="2" s="1"/>
  <c r="I11022" i="2" s="1"/>
  <c r="I11023" i="2" s="1"/>
  <c r="I11024" i="2" s="1"/>
  <c r="I11025" i="2" s="1"/>
  <c r="I11026" i="2" s="1"/>
  <c r="I11027" i="2" s="1"/>
  <c r="I11028" i="2" s="1"/>
  <c r="I11029" i="2" s="1"/>
  <c r="I11030" i="2" s="1"/>
  <c r="I11031" i="2" s="1"/>
  <c r="I11032" i="2" s="1"/>
  <c r="I11033" i="2" s="1"/>
  <c r="I11034" i="2" s="1"/>
  <c r="I11035" i="2" s="1"/>
  <c r="I11036" i="2" s="1"/>
  <c r="I11037" i="2" s="1"/>
  <c r="I11038" i="2" s="1"/>
  <c r="I11039" i="2" s="1"/>
  <c r="I11040" i="2" s="1"/>
  <c r="I11041" i="2" s="1"/>
  <c r="I11042" i="2" s="1"/>
  <c r="I11043" i="2" s="1"/>
  <c r="I11044" i="2" s="1"/>
  <c r="I11045" i="2" s="1"/>
  <c r="I11046" i="2" s="1"/>
  <c r="I11047" i="2" s="1"/>
  <c r="I11048" i="2" s="1"/>
  <c r="I11049" i="2" s="1"/>
  <c r="I11050" i="2" s="1"/>
  <c r="I11051" i="2" s="1"/>
  <c r="I11052" i="2" s="1"/>
  <c r="I11053" i="2" s="1"/>
  <c r="I11054" i="2" s="1"/>
  <c r="I11055" i="2" s="1"/>
  <c r="I11056" i="2" s="1"/>
  <c r="I11057" i="2" s="1"/>
  <c r="I11058" i="2" s="1"/>
  <c r="I11059" i="2" s="1"/>
  <c r="I11060" i="2" s="1"/>
  <c r="I11061" i="2" s="1"/>
  <c r="I11062" i="2" s="1"/>
  <c r="I11063" i="2" s="1"/>
  <c r="I11064" i="2" s="1"/>
  <c r="I11065" i="2" s="1"/>
  <c r="I11066" i="2" s="1"/>
  <c r="I11067" i="2" s="1"/>
  <c r="I11068" i="2" s="1"/>
  <c r="I11069" i="2" s="1"/>
  <c r="I11070" i="2" s="1"/>
  <c r="I11071" i="2" s="1"/>
  <c r="I11072" i="2" s="1"/>
  <c r="I11073" i="2" s="1"/>
  <c r="I11074" i="2" s="1"/>
  <c r="I11075" i="2" s="1"/>
  <c r="I11076" i="2" s="1"/>
  <c r="I11077" i="2" s="1"/>
  <c r="I11078" i="2" s="1"/>
  <c r="I11079" i="2" s="1"/>
  <c r="I11080" i="2" s="1"/>
  <c r="I11081" i="2" s="1"/>
  <c r="I11082" i="2" s="1"/>
  <c r="I11083" i="2" s="1"/>
  <c r="I11084" i="2" s="1"/>
  <c r="I11085" i="2" s="1"/>
  <c r="I11086" i="2" s="1"/>
  <c r="I11087" i="2" s="1"/>
  <c r="I11088" i="2" s="1"/>
  <c r="I11089" i="2" s="1"/>
  <c r="I11090" i="2" s="1"/>
  <c r="I11091" i="2" s="1"/>
  <c r="I11092" i="2" s="1"/>
  <c r="I11093" i="2" s="1"/>
  <c r="I11094" i="2" s="1"/>
  <c r="I11095" i="2" s="1"/>
  <c r="I11096" i="2" s="1"/>
  <c r="I11097" i="2" s="1"/>
  <c r="I11098" i="2" s="1"/>
  <c r="I11099" i="2" s="1"/>
  <c r="I11100" i="2" s="1"/>
  <c r="I11101" i="2" s="1"/>
  <c r="I11102" i="2" s="1"/>
  <c r="I11103" i="2" s="1"/>
  <c r="I11104" i="2" s="1"/>
  <c r="I11105" i="2" s="1"/>
  <c r="I11106" i="2" s="1"/>
  <c r="I11107" i="2" s="1"/>
  <c r="I11108" i="2" s="1"/>
  <c r="I11109" i="2" s="1"/>
  <c r="I11110" i="2" s="1"/>
  <c r="I11111" i="2" s="1"/>
  <c r="I11112" i="2" s="1"/>
  <c r="I11113" i="2" s="1"/>
  <c r="I11114" i="2" s="1"/>
  <c r="I11115" i="2" s="1"/>
  <c r="I11116" i="2" s="1"/>
  <c r="I11117" i="2" s="1"/>
  <c r="I11118" i="2" s="1"/>
  <c r="I11119" i="2" s="1"/>
  <c r="I11120" i="2" s="1"/>
  <c r="I11121" i="2" s="1"/>
  <c r="I11122" i="2" s="1"/>
  <c r="I11123" i="2" s="1"/>
  <c r="I11124" i="2" s="1"/>
  <c r="I11125" i="2" s="1"/>
  <c r="I11126" i="2" s="1"/>
  <c r="I11127" i="2" s="1"/>
  <c r="I11128" i="2" s="1"/>
  <c r="I11129" i="2" s="1"/>
  <c r="I11130" i="2" s="1"/>
  <c r="I11131" i="2" s="1"/>
  <c r="I11132" i="2" s="1"/>
  <c r="I11133" i="2" s="1"/>
  <c r="I11134" i="2" s="1"/>
  <c r="I11135" i="2" s="1"/>
  <c r="I11136" i="2" s="1"/>
  <c r="I11137" i="2" s="1"/>
  <c r="I11138" i="2" s="1"/>
  <c r="I11139" i="2" s="1"/>
  <c r="I11140" i="2" s="1"/>
  <c r="I11141" i="2" s="1"/>
  <c r="I11142" i="2" s="1"/>
  <c r="I11143" i="2" s="1"/>
  <c r="I11144" i="2" s="1"/>
  <c r="I11145" i="2" s="1"/>
  <c r="I11146" i="2" s="1"/>
  <c r="I11147" i="2" s="1"/>
  <c r="I11148" i="2" s="1"/>
  <c r="I11149" i="2" s="1"/>
  <c r="I11150" i="2" s="1"/>
  <c r="I11151" i="2" s="1"/>
  <c r="I11152" i="2" s="1"/>
  <c r="I11153" i="2" s="1"/>
  <c r="I11154" i="2" s="1"/>
  <c r="I11155" i="2" s="1"/>
  <c r="I11156" i="2" s="1"/>
  <c r="I11157" i="2" s="1"/>
  <c r="I11158" i="2" s="1"/>
  <c r="I11159" i="2" s="1"/>
  <c r="I11160" i="2" s="1"/>
  <c r="I11161" i="2" s="1"/>
  <c r="I11162" i="2" s="1"/>
  <c r="I11163" i="2" s="1"/>
  <c r="I11164" i="2" s="1"/>
  <c r="I11165" i="2" s="1"/>
  <c r="I11166" i="2" s="1"/>
  <c r="I11167" i="2" s="1"/>
  <c r="I11168" i="2" s="1"/>
  <c r="I11169" i="2" s="1"/>
  <c r="I11170" i="2" s="1"/>
  <c r="I11171" i="2" s="1"/>
  <c r="I11172" i="2" s="1"/>
  <c r="I11173" i="2" s="1"/>
  <c r="I11174" i="2" s="1"/>
  <c r="I11175" i="2" s="1"/>
  <c r="I11176" i="2" s="1"/>
  <c r="I11177" i="2" s="1"/>
  <c r="I11178" i="2" s="1"/>
  <c r="I11179" i="2" s="1"/>
  <c r="I11180" i="2" s="1"/>
  <c r="I11181" i="2" s="1"/>
  <c r="I11182" i="2" s="1"/>
  <c r="I11183" i="2" s="1"/>
  <c r="I11184" i="2" s="1"/>
  <c r="I11185" i="2" s="1"/>
  <c r="I11186" i="2" s="1"/>
  <c r="I11187" i="2" s="1"/>
  <c r="I11188" i="2" s="1"/>
  <c r="I11189" i="2" s="1"/>
  <c r="I11190" i="2" s="1"/>
  <c r="I11191" i="2" s="1"/>
  <c r="I11192" i="2" s="1"/>
  <c r="I11193" i="2" s="1"/>
  <c r="I11194" i="2" s="1"/>
  <c r="I11195" i="2" s="1"/>
  <c r="I11196" i="2" s="1"/>
  <c r="I11197" i="2" s="1"/>
  <c r="I11198" i="2" s="1"/>
  <c r="I11199" i="2" s="1"/>
  <c r="I11200" i="2" s="1"/>
  <c r="I11201" i="2" s="1"/>
  <c r="I11202" i="2" s="1"/>
  <c r="I11203" i="2" s="1"/>
  <c r="I11204" i="2" s="1"/>
  <c r="I11205" i="2" s="1"/>
  <c r="I11206" i="2" s="1"/>
  <c r="I11207" i="2" s="1"/>
  <c r="I11208" i="2" s="1"/>
  <c r="I11209" i="2" s="1"/>
  <c r="I11210" i="2" s="1"/>
  <c r="I11211" i="2" s="1"/>
  <c r="I11212" i="2" s="1"/>
  <c r="I11213" i="2" s="1"/>
  <c r="I11214" i="2" s="1"/>
  <c r="I11215" i="2" s="1"/>
  <c r="I11216" i="2" s="1"/>
  <c r="I11217" i="2" s="1"/>
  <c r="I11218" i="2" s="1"/>
  <c r="I11219" i="2" s="1"/>
  <c r="I11220" i="2" s="1"/>
  <c r="I11221" i="2" s="1"/>
  <c r="I11222" i="2" s="1"/>
  <c r="I11223" i="2" s="1"/>
  <c r="I11224" i="2" s="1"/>
  <c r="I11225" i="2" s="1"/>
  <c r="I11226" i="2" s="1"/>
  <c r="I11227" i="2" s="1"/>
  <c r="I11228" i="2" s="1"/>
  <c r="I11229" i="2" s="1"/>
  <c r="I9760" i="2"/>
  <c r="I9761" i="2" s="1"/>
  <c r="I9762" i="2" s="1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52" i="2"/>
  <c r="I9753" i="2" s="1"/>
  <c r="I9754" i="2" s="1"/>
  <c r="I9755" i="2" s="1"/>
  <c r="I9756" i="2" s="1"/>
  <c r="I9757" i="2" s="1"/>
  <c r="I9758" i="2" s="1"/>
  <c r="I9759" i="2" s="1"/>
  <c r="I9751" i="2"/>
  <c r="I9750" i="2"/>
  <c r="H9747" i="2"/>
  <c r="G9747" i="2"/>
  <c r="I9747" i="2" s="1"/>
  <c r="I9739" i="2"/>
  <c r="I9740" i="2" s="1"/>
  <c r="I9741" i="2" s="1"/>
  <c r="I9742" i="2" s="1"/>
  <c r="I9743" i="2" s="1"/>
  <c r="I9744" i="2" s="1"/>
  <c r="I9745" i="2" s="1"/>
  <c r="I9746" i="2" s="1"/>
  <c r="I9738" i="2"/>
  <c r="I9737" i="2"/>
  <c r="H9734" i="2"/>
  <c r="I9734" i="2" s="1"/>
  <c r="G9734" i="2"/>
  <c r="I9733" i="2"/>
  <c r="H9730" i="2"/>
  <c r="I9730" i="2" s="1"/>
  <c r="G9730" i="2"/>
  <c r="I9724" i="2"/>
  <c r="I9725" i="2" s="1"/>
  <c r="I9726" i="2" s="1"/>
  <c r="I9727" i="2" s="1"/>
  <c r="I9728" i="2" s="1"/>
  <c r="I9729" i="2" s="1"/>
  <c r="I9723" i="2"/>
  <c r="H9720" i="2"/>
  <c r="G9720" i="2"/>
  <c r="I9720" i="2" s="1"/>
  <c r="I9719" i="2"/>
  <c r="I9716" i="2"/>
  <c r="I9717" i="2" s="1"/>
  <c r="I9718" i="2" s="1"/>
  <c r="I9715" i="2"/>
  <c r="I9714" i="2"/>
  <c r="H9711" i="2"/>
  <c r="G9711" i="2"/>
  <c r="I9704" i="2"/>
  <c r="I9705" i="2" s="1"/>
  <c r="I9706" i="2" s="1"/>
  <c r="I9707" i="2" s="1"/>
  <c r="I9708" i="2" s="1"/>
  <c r="I9709" i="2" s="1"/>
  <c r="I9710" i="2" s="1"/>
  <c r="I9701" i="2"/>
  <c r="H9701" i="2"/>
  <c r="G9701" i="2"/>
  <c r="I9700" i="2"/>
  <c r="I9687" i="2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H9684" i="2"/>
  <c r="G9684" i="2"/>
  <c r="I9684" i="2" s="1"/>
  <c r="I9683" i="2"/>
  <c r="H9680" i="2"/>
  <c r="G9680" i="2"/>
  <c r="I9680" i="2" s="1"/>
  <c r="I9672" i="2"/>
  <c r="I9673" i="2" s="1"/>
  <c r="I9674" i="2" s="1"/>
  <c r="I9675" i="2" s="1"/>
  <c r="I9676" i="2" s="1"/>
  <c r="I9677" i="2" s="1"/>
  <c r="I9678" i="2" s="1"/>
  <c r="I9679" i="2" s="1"/>
  <c r="I9640" i="2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32" i="2"/>
  <c r="I9633" i="2" s="1"/>
  <c r="I9634" i="2" s="1"/>
  <c r="I9635" i="2" s="1"/>
  <c r="I9636" i="2" s="1"/>
  <c r="I9637" i="2" s="1"/>
  <c r="I9638" i="2" s="1"/>
  <c r="I9639" i="2" s="1"/>
  <c r="I9631" i="2"/>
  <c r="I9630" i="2"/>
  <c r="I9629" i="2"/>
  <c r="I9626" i="2"/>
  <c r="H9626" i="2"/>
  <c r="G9626" i="2"/>
  <c r="I9623" i="2"/>
  <c r="I9624" i="2" s="1"/>
  <c r="I9625" i="2" s="1"/>
  <c r="I9620" i="2"/>
  <c r="I9621" i="2" s="1"/>
  <c r="I9622" i="2" s="1"/>
  <c r="I9619" i="2"/>
  <c r="H9616" i="2"/>
  <c r="G9616" i="2"/>
  <c r="I9616" i="2" s="1"/>
  <c r="I9584" i="2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583" i="2"/>
  <c r="H9580" i="2"/>
  <c r="G9580" i="2"/>
  <c r="I9580" i="2" s="1"/>
  <c r="I9531" i="2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572" i="2" s="1"/>
  <c r="I9573" i="2" s="1"/>
  <c r="I9574" i="2" s="1"/>
  <c r="I9575" i="2" s="1"/>
  <c r="I9576" i="2" s="1"/>
  <c r="I9577" i="2" s="1"/>
  <c r="I9578" i="2" s="1"/>
  <c r="I9579" i="2" s="1"/>
  <c r="I9528" i="2"/>
  <c r="I9529" i="2" s="1"/>
  <c r="I9530" i="2" s="1"/>
  <c r="I9527" i="2"/>
  <c r="I9526" i="2"/>
  <c r="I9525" i="2"/>
  <c r="I9522" i="2"/>
  <c r="H9522" i="2"/>
  <c r="G9522" i="2"/>
  <c r="I9504" i="2"/>
  <c r="I9505" i="2" s="1"/>
  <c r="I9506" i="2" s="1"/>
  <c r="I9507" i="2" s="1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472" i="2"/>
  <c r="I9473" i="2" s="1"/>
  <c r="I9474" i="2" s="1"/>
  <c r="I9475" i="2" s="1"/>
  <c r="I9476" i="2" s="1"/>
  <c r="I9477" i="2" s="1"/>
  <c r="I9478" i="2" s="1"/>
  <c r="I9479" i="2" s="1"/>
  <c r="I9480" i="2" s="1"/>
  <c r="I9481" i="2" s="1"/>
  <c r="I9482" i="2" s="1"/>
  <c r="I9483" i="2" s="1"/>
  <c r="I9484" i="2" s="1"/>
  <c r="I9485" i="2" s="1"/>
  <c r="I9486" i="2" s="1"/>
  <c r="I9487" i="2" s="1"/>
  <c r="I9488" i="2" s="1"/>
  <c r="I9489" i="2" s="1"/>
  <c r="I9490" i="2" s="1"/>
  <c r="I9491" i="2" s="1"/>
  <c r="I9492" i="2" s="1"/>
  <c r="I9493" i="2" s="1"/>
  <c r="I9494" i="2" s="1"/>
  <c r="I9495" i="2" s="1"/>
  <c r="I9496" i="2" s="1"/>
  <c r="I9497" i="2" s="1"/>
  <c r="I9498" i="2" s="1"/>
  <c r="I9499" i="2" s="1"/>
  <c r="I9500" i="2" s="1"/>
  <c r="I9501" i="2" s="1"/>
  <c r="I9502" i="2" s="1"/>
  <c r="I9503" i="2" s="1"/>
  <c r="I9456" i="2"/>
  <c r="I9457" i="2" s="1"/>
  <c r="I9458" i="2" s="1"/>
  <c r="I9459" i="2" s="1"/>
  <c r="I9460" i="2" s="1"/>
  <c r="I9461" i="2" s="1"/>
  <c r="I9462" i="2" s="1"/>
  <c r="I9463" i="2" s="1"/>
  <c r="I9464" i="2" s="1"/>
  <c r="I9465" i="2" s="1"/>
  <c r="I9466" i="2" s="1"/>
  <c r="I9467" i="2" s="1"/>
  <c r="I9468" i="2" s="1"/>
  <c r="I9469" i="2" s="1"/>
  <c r="I9470" i="2" s="1"/>
  <c r="I9471" i="2" s="1"/>
  <c r="I9448" i="2"/>
  <c r="I9449" i="2" s="1"/>
  <c r="I9450" i="2" s="1"/>
  <c r="I9451" i="2" s="1"/>
  <c r="I9452" i="2" s="1"/>
  <c r="I9453" i="2" s="1"/>
  <c r="I9454" i="2" s="1"/>
  <c r="I9455" i="2" s="1"/>
  <c r="I9447" i="2"/>
  <c r="I9446" i="2"/>
  <c r="I9445" i="2"/>
  <c r="I9442" i="2"/>
  <c r="H9442" i="2"/>
  <c r="G9442" i="2"/>
  <c r="I9439" i="2"/>
  <c r="I9440" i="2" s="1"/>
  <c r="I9441" i="2" s="1"/>
  <c r="H9436" i="2"/>
  <c r="G9436" i="2"/>
  <c r="I9436" i="2" s="1"/>
  <c r="I9408" i="2"/>
  <c r="I9409" i="2" s="1"/>
  <c r="I9410" i="2" s="1"/>
  <c r="I9411" i="2" s="1"/>
  <c r="I9412" i="2" s="1"/>
  <c r="I9413" i="2" s="1"/>
  <c r="I9414" i="2" s="1"/>
  <c r="I9415" i="2" s="1"/>
  <c r="I9416" i="2" s="1"/>
  <c r="I9417" i="2" s="1"/>
  <c r="I9418" i="2" s="1"/>
  <c r="I9419" i="2" s="1"/>
  <c r="I9420" i="2" s="1"/>
  <c r="I9421" i="2" s="1"/>
  <c r="I9422" i="2" s="1"/>
  <c r="I9423" i="2" s="1"/>
  <c r="I9424" i="2" s="1"/>
  <c r="I9425" i="2" s="1"/>
  <c r="I9426" i="2" s="1"/>
  <c r="I9427" i="2" s="1"/>
  <c r="I9428" i="2" s="1"/>
  <c r="I9429" i="2" s="1"/>
  <c r="I9430" i="2" s="1"/>
  <c r="I9431" i="2" s="1"/>
  <c r="I9432" i="2" s="1"/>
  <c r="I9433" i="2" s="1"/>
  <c r="I9434" i="2" s="1"/>
  <c r="I9435" i="2" s="1"/>
  <c r="I9400" i="2"/>
  <c r="I9401" i="2" s="1"/>
  <c r="I9402" i="2" s="1"/>
  <c r="I9403" i="2" s="1"/>
  <c r="I9404" i="2" s="1"/>
  <c r="I9405" i="2" s="1"/>
  <c r="I9406" i="2" s="1"/>
  <c r="I9407" i="2" s="1"/>
  <c r="I9397" i="2"/>
  <c r="H9397" i="2"/>
  <c r="G9397" i="2"/>
  <c r="I9396" i="2"/>
  <c r="I9395" i="2"/>
  <c r="I9394" i="2"/>
  <c r="I9393" i="2"/>
  <c r="I9390" i="2"/>
  <c r="H9390" i="2"/>
  <c r="G9390" i="2"/>
  <c r="I9387" i="2"/>
  <c r="I9388" i="2" s="1"/>
  <c r="I9389" i="2" s="1"/>
  <c r="I9355" i="2"/>
  <c r="I9356" i="2" s="1"/>
  <c r="I9357" i="2" s="1"/>
  <c r="I9358" i="2" s="1"/>
  <c r="I9359" i="2" s="1"/>
  <c r="I9360" i="2" s="1"/>
  <c r="I9361" i="2" s="1"/>
  <c r="I9362" i="2" s="1"/>
  <c r="I9363" i="2" s="1"/>
  <c r="I9364" i="2" s="1"/>
  <c r="I9365" i="2" s="1"/>
  <c r="I9366" i="2" s="1"/>
  <c r="I9367" i="2" s="1"/>
  <c r="I9368" i="2" s="1"/>
  <c r="I9369" i="2" s="1"/>
  <c r="I9370" i="2" s="1"/>
  <c r="I9371" i="2" s="1"/>
  <c r="I9372" i="2" s="1"/>
  <c r="I9373" i="2" s="1"/>
  <c r="I9374" i="2" s="1"/>
  <c r="I9375" i="2" s="1"/>
  <c r="I9376" i="2" s="1"/>
  <c r="I9377" i="2" s="1"/>
  <c r="I9378" i="2" s="1"/>
  <c r="I9379" i="2" s="1"/>
  <c r="I9380" i="2" s="1"/>
  <c r="I9381" i="2" s="1"/>
  <c r="I9382" i="2" s="1"/>
  <c r="I9383" i="2" s="1"/>
  <c r="I9384" i="2" s="1"/>
  <c r="I9385" i="2" s="1"/>
  <c r="I9386" i="2" s="1"/>
  <c r="I9354" i="2"/>
  <c r="I9353" i="2"/>
  <c r="H9350" i="2"/>
  <c r="I9350" i="2" s="1"/>
  <c r="G9350" i="2"/>
  <c r="I9336" i="2"/>
  <c r="I9337" i="2" s="1"/>
  <c r="I9338" i="2" s="1"/>
  <c r="I9339" i="2" s="1"/>
  <c r="I9340" i="2" s="1"/>
  <c r="I9341" i="2" s="1"/>
  <c r="I9342" i="2" s="1"/>
  <c r="I9343" i="2" s="1"/>
  <c r="I9344" i="2" s="1"/>
  <c r="I9345" i="2" s="1"/>
  <c r="I9346" i="2" s="1"/>
  <c r="I9347" i="2" s="1"/>
  <c r="I9348" i="2" s="1"/>
  <c r="I9349" i="2" s="1"/>
  <c r="I9328" i="2"/>
  <c r="I9329" i="2" s="1"/>
  <c r="I9330" i="2" s="1"/>
  <c r="I9331" i="2" s="1"/>
  <c r="I9332" i="2" s="1"/>
  <c r="I9333" i="2" s="1"/>
  <c r="I9334" i="2" s="1"/>
  <c r="I9335" i="2" s="1"/>
  <c r="I9327" i="2"/>
  <c r="I9324" i="2"/>
  <c r="I9325" i="2" s="1"/>
  <c r="I9326" i="2" s="1"/>
  <c r="I9321" i="2"/>
  <c r="H9321" i="2"/>
  <c r="G9321" i="2"/>
  <c r="I9320" i="2"/>
  <c r="I9317" i="2"/>
  <c r="H9317" i="2"/>
  <c r="G9317" i="2"/>
  <c r="I9315" i="2"/>
  <c r="I9316" i="2" s="1"/>
  <c r="I9314" i="2"/>
  <c r="I9313" i="2"/>
  <c r="H9310" i="2"/>
  <c r="I9310" i="2" s="1"/>
  <c r="G9310" i="2"/>
  <c r="I9303" i="2"/>
  <c r="I9304" i="2" s="1"/>
  <c r="I9305" i="2" s="1"/>
  <c r="I9306" i="2" s="1"/>
  <c r="I9307" i="2" s="1"/>
  <c r="I9308" i="2" s="1"/>
  <c r="I9309" i="2" s="1"/>
  <c r="I9302" i="2"/>
  <c r="I9301" i="2"/>
  <c r="H9298" i="2"/>
  <c r="I9298" i="2" s="1"/>
  <c r="G9298" i="2"/>
  <c r="I9295" i="2"/>
  <c r="I9296" i="2" s="1"/>
  <c r="I9297" i="2" s="1"/>
  <c r="I9294" i="2"/>
  <c r="I9293" i="2"/>
  <c r="H9290" i="2"/>
  <c r="I9290" i="2" s="1"/>
  <c r="G9290" i="2"/>
  <c r="I9283" i="2"/>
  <c r="I9284" i="2" s="1"/>
  <c r="I9285" i="2" s="1"/>
  <c r="I9286" i="2" s="1"/>
  <c r="I9287" i="2" s="1"/>
  <c r="I9288" i="2" s="1"/>
  <c r="I9289" i="2" s="1"/>
  <c r="I9282" i="2"/>
  <c r="H9279" i="2"/>
  <c r="G9279" i="2"/>
  <c r="I9279" i="2" s="1"/>
  <c r="I9276" i="2"/>
  <c r="I9277" i="2" s="1"/>
  <c r="I9278" i="2" s="1"/>
  <c r="I9244" i="2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259" i="2" s="1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36" i="2"/>
  <c r="I9237" i="2" s="1"/>
  <c r="I9238" i="2" s="1"/>
  <c r="I9239" i="2" s="1"/>
  <c r="I9240" i="2" s="1"/>
  <c r="I9241" i="2" s="1"/>
  <c r="I9242" i="2" s="1"/>
  <c r="I9243" i="2" s="1"/>
  <c r="I9233" i="2"/>
  <c r="H9233" i="2"/>
  <c r="G9233" i="2"/>
  <c r="I9192" i="2"/>
  <c r="I9193" i="2" s="1"/>
  <c r="I9194" i="2" s="1"/>
  <c r="I9195" i="2" s="1"/>
  <c r="I9196" i="2" s="1"/>
  <c r="I9197" i="2" s="1"/>
  <c r="I9198" i="2" s="1"/>
  <c r="I9199" i="2" s="1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227" i="2" s="1"/>
  <c r="I9228" i="2" s="1"/>
  <c r="I9229" i="2" s="1"/>
  <c r="I9230" i="2" s="1"/>
  <c r="I9231" i="2" s="1"/>
  <c r="I9232" i="2" s="1"/>
  <c r="I9184" i="2"/>
  <c r="I9185" i="2" s="1"/>
  <c r="I9186" i="2" s="1"/>
  <c r="I9187" i="2" s="1"/>
  <c r="I9188" i="2" s="1"/>
  <c r="I9189" i="2" s="1"/>
  <c r="I9190" i="2" s="1"/>
  <c r="I9191" i="2" s="1"/>
  <c r="I9183" i="2"/>
  <c r="I9180" i="2"/>
  <c r="I9181" i="2" s="1"/>
  <c r="I9182" i="2" s="1"/>
  <c r="I9177" i="2"/>
  <c r="H9177" i="2"/>
  <c r="G9177" i="2"/>
  <c r="I8988" i="2"/>
  <c r="I8989" i="2" s="1"/>
  <c r="I8990" i="2" s="1"/>
  <c r="I8991" i="2" s="1"/>
  <c r="I8992" i="2" s="1"/>
  <c r="I8993" i="2" s="1"/>
  <c r="I8994" i="2" s="1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I9106" i="2" s="1"/>
  <c r="I9107" i="2" s="1"/>
  <c r="I9108" i="2" s="1"/>
  <c r="I9109" i="2" s="1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I9125" i="2" s="1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57" i="2" s="1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8547" i="2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984" i="2" s="1"/>
  <c r="I8985" i="2" s="1"/>
  <c r="I8986" i="2" s="1"/>
  <c r="I8987" i="2" s="1"/>
  <c r="I8543" i="2"/>
  <c r="I8544" i="2" s="1"/>
  <c r="I8545" i="2" s="1"/>
  <c r="I8546" i="2" s="1"/>
  <c r="I8542" i="2"/>
  <c r="H8539" i="2"/>
  <c r="G8539" i="2"/>
  <c r="I8539" i="2" s="1"/>
  <c r="I7866" i="2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7852" i="2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38" i="2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37" i="2"/>
  <c r="H7834" i="2"/>
  <c r="G7834" i="2"/>
  <c r="I7834" i="2" s="1"/>
  <c r="I7833" i="2"/>
  <c r="H7830" i="2"/>
  <c r="G7830" i="2"/>
  <c r="I7566" i="2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536" i="2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30" i="2"/>
  <c r="I7531" i="2" s="1"/>
  <c r="I7532" i="2" s="1"/>
  <c r="I7533" i="2" s="1"/>
  <c r="I7534" i="2" s="1"/>
  <c r="I7535" i="2" s="1"/>
  <c r="I7524" i="2"/>
  <c r="I7525" i="2" s="1"/>
  <c r="I7526" i="2" s="1"/>
  <c r="I7527" i="2" s="1"/>
  <c r="I7528" i="2" s="1"/>
  <c r="I7529" i="2" s="1"/>
  <c r="I7521" i="2"/>
  <c r="H7521" i="2"/>
  <c r="G7521" i="2"/>
  <c r="I7519" i="2"/>
  <c r="I7520" i="2" s="1"/>
  <c r="I7518" i="2"/>
  <c r="H7515" i="2"/>
  <c r="G7515" i="2"/>
  <c r="I7515" i="2" s="1"/>
  <c r="I7514" i="2"/>
  <c r="I7513" i="2"/>
  <c r="H7510" i="2"/>
  <c r="G7510" i="2"/>
  <c r="I7510" i="2" s="1"/>
  <c r="I7509" i="2"/>
  <c r="H7506" i="2"/>
  <c r="G7506" i="2"/>
  <c r="I7506" i="2" s="1"/>
  <c r="I7504" i="2"/>
  <c r="I7505" i="2" s="1"/>
  <c r="H7501" i="2"/>
  <c r="I7501" i="2" s="1"/>
  <c r="G7501" i="2"/>
  <c r="I5510" i="2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744" i="2" s="1"/>
  <c r="I5745" i="2" s="1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60" i="2" s="1"/>
  <c r="I5761" i="2" s="1"/>
  <c r="I5762" i="2" s="1"/>
  <c r="I5763" i="2" s="1"/>
  <c r="I5764" i="2" s="1"/>
  <c r="I5765" i="2" s="1"/>
  <c r="I5766" i="2" s="1"/>
  <c r="I5767" i="2" s="1"/>
  <c r="I5768" i="2" s="1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835" i="2" s="1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6187" i="2" s="1"/>
  <c r="I6188" i="2" s="1"/>
  <c r="I6189" i="2" s="1"/>
  <c r="I6190" i="2" s="1"/>
  <c r="I6191" i="2" s="1"/>
  <c r="I6192" i="2" s="1"/>
  <c r="I6193" i="2" s="1"/>
  <c r="I6194" i="2" s="1"/>
  <c r="I6195" i="2" s="1"/>
  <c r="I6196" i="2" s="1"/>
  <c r="I6197" i="2" s="1"/>
  <c r="I6198" i="2" s="1"/>
  <c r="I6199" i="2" s="1"/>
  <c r="I6200" i="2" s="1"/>
  <c r="I6201" i="2" s="1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216" i="2" s="1"/>
  <c r="I6217" i="2" s="1"/>
  <c r="I6218" i="2" s="1"/>
  <c r="I6219" i="2" s="1"/>
  <c r="I6220" i="2" s="1"/>
  <c r="I6221" i="2" s="1"/>
  <c r="I6222" i="2" s="1"/>
  <c r="I6223" i="2" s="1"/>
  <c r="I6224" i="2" s="1"/>
  <c r="I6225" i="2" s="1"/>
  <c r="I6226" i="2" s="1"/>
  <c r="I6227" i="2" s="1"/>
  <c r="I6228" i="2" s="1"/>
  <c r="I6229" i="2" s="1"/>
  <c r="I6230" i="2" s="1"/>
  <c r="I6231" i="2" s="1"/>
  <c r="I6232" i="2" s="1"/>
  <c r="I6233" i="2" s="1"/>
  <c r="I6234" i="2" s="1"/>
  <c r="I6235" i="2" s="1"/>
  <c r="I6236" i="2" s="1"/>
  <c r="I6237" i="2" s="1"/>
  <c r="I6238" i="2" s="1"/>
  <c r="I6239" i="2" s="1"/>
  <c r="I6240" i="2" s="1"/>
  <c r="I6241" i="2" s="1"/>
  <c r="I6242" i="2" s="1"/>
  <c r="I6243" i="2" s="1"/>
  <c r="I6244" i="2" s="1"/>
  <c r="I6245" i="2" s="1"/>
  <c r="I6246" i="2" s="1"/>
  <c r="I6247" i="2" s="1"/>
  <c r="I6248" i="2" s="1"/>
  <c r="I6249" i="2" s="1"/>
  <c r="I6250" i="2" s="1"/>
  <c r="I6251" i="2" s="1"/>
  <c r="I6252" i="2" s="1"/>
  <c r="I6253" i="2" s="1"/>
  <c r="I6254" i="2" s="1"/>
  <c r="I6255" i="2" s="1"/>
  <c r="I6256" i="2" s="1"/>
  <c r="I6257" i="2" s="1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72" i="2" s="1"/>
  <c r="I6273" i="2" s="1"/>
  <c r="I6274" i="2" s="1"/>
  <c r="I6275" i="2" s="1"/>
  <c r="I6276" i="2" s="1"/>
  <c r="I6277" i="2" s="1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91" i="2" s="1"/>
  <c r="I6292" i="2" s="1"/>
  <c r="I6293" i="2" s="1"/>
  <c r="I6294" i="2" s="1"/>
  <c r="I6295" i="2" s="1"/>
  <c r="I6296" i="2" s="1"/>
  <c r="I6297" i="2" s="1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5505" i="2"/>
  <c r="I5506" i="2" s="1"/>
  <c r="I5507" i="2" s="1"/>
  <c r="I5508" i="2" s="1"/>
  <c r="I5509" i="2" s="1"/>
  <c r="I5504" i="2"/>
  <c r="H5501" i="2"/>
  <c r="G5501" i="2"/>
  <c r="I5489" i="2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488" i="2"/>
  <c r="I5487" i="2"/>
  <c r="H5484" i="2"/>
  <c r="I5484" i="2" s="1"/>
  <c r="G5484" i="2"/>
  <c r="I5473" i="2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70" i="2"/>
  <c r="I5471" i="2" s="1"/>
  <c r="I5472" i="2" s="1"/>
  <c r="I5469" i="2"/>
  <c r="H5466" i="2"/>
  <c r="G5466" i="2"/>
  <c r="I5466" i="2" s="1"/>
  <c r="I5457" i="2"/>
  <c r="I5458" i="2" s="1"/>
  <c r="I5459" i="2" s="1"/>
  <c r="I5460" i="2" s="1"/>
  <c r="I5461" i="2" s="1"/>
  <c r="I5462" i="2" s="1"/>
  <c r="I5463" i="2" s="1"/>
  <c r="I5464" i="2" s="1"/>
  <c r="I5465" i="2" s="1"/>
  <c r="I5456" i="2"/>
  <c r="I5455" i="2"/>
  <c r="H5452" i="2"/>
  <c r="I5452" i="2" s="1"/>
  <c r="G5452" i="2"/>
  <c r="I5449" i="2"/>
  <c r="I5450" i="2" s="1"/>
  <c r="I5451" i="2" s="1"/>
  <c r="H5446" i="2"/>
  <c r="G5446" i="2"/>
  <c r="I5446" i="2" s="1"/>
  <c r="I5445" i="2"/>
  <c r="I5444" i="2"/>
  <c r="H5441" i="2"/>
  <c r="G5441" i="2"/>
  <c r="I5437" i="2"/>
  <c r="I5438" i="2" s="1"/>
  <c r="I5439" i="2" s="1"/>
  <c r="I5440" i="2" s="1"/>
  <c r="I5436" i="2"/>
  <c r="I5435" i="2"/>
  <c r="H5432" i="2"/>
  <c r="I5432" i="2" s="1"/>
  <c r="G5432" i="2"/>
  <c r="I5426" i="2"/>
  <c r="I5427" i="2" s="1"/>
  <c r="I5428" i="2" s="1"/>
  <c r="I5429" i="2" s="1"/>
  <c r="I5430" i="2" s="1"/>
  <c r="I5431" i="2" s="1"/>
  <c r="I5425" i="2"/>
  <c r="I5422" i="2"/>
  <c r="I5423" i="2" s="1"/>
  <c r="I5424" i="2" s="1"/>
  <c r="I5421" i="2"/>
  <c r="I5420" i="2"/>
  <c r="H5417" i="2"/>
  <c r="G5417" i="2"/>
  <c r="I5416" i="2"/>
  <c r="I5415" i="2"/>
  <c r="I5412" i="2"/>
  <c r="H5412" i="2"/>
  <c r="G5412" i="2"/>
  <c r="I5257" i="2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322" i="2" s="1"/>
  <c r="I5323" i="2" s="1"/>
  <c r="I5324" i="2" s="1"/>
  <c r="I5325" i="2" s="1"/>
  <c r="I5326" i="2" s="1"/>
  <c r="I5327" i="2" s="1"/>
  <c r="I5328" i="2" s="1"/>
  <c r="I5329" i="2" s="1"/>
  <c r="I5330" i="2" s="1"/>
  <c r="I5331" i="2" s="1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254" i="2"/>
  <c r="I5255" i="2" s="1"/>
  <c r="I5256" i="2" s="1"/>
  <c r="I5253" i="2"/>
  <c r="I5252" i="2"/>
  <c r="H5249" i="2"/>
  <c r="G5249" i="2"/>
  <c r="I5246" i="2"/>
  <c r="I5247" i="2" s="1"/>
  <c r="I5248" i="2" s="1"/>
  <c r="I5243" i="2"/>
  <c r="H5243" i="2"/>
  <c r="G5243" i="2"/>
  <c r="I5126" i="2"/>
  <c r="I5127" i="2" s="1"/>
  <c r="I5128" i="2" s="1"/>
  <c r="I5129" i="2" s="1"/>
  <c r="I5130" i="2" s="1"/>
  <c r="I5131" i="2" s="1"/>
  <c r="I5132" i="2" s="1"/>
  <c r="I5133" i="2" s="1"/>
  <c r="I5134" i="2" s="1"/>
  <c r="I5135" i="2" s="1"/>
  <c r="I5136" i="2" s="1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50" i="2" s="1"/>
  <c r="I5151" i="2" s="1"/>
  <c r="I5152" i="2" s="1"/>
  <c r="I5153" i="2" s="1"/>
  <c r="I5154" i="2" s="1"/>
  <c r="I5155" i="2" s="1"/>
  <c r="I5156" i="2" s="1"/>
  <c r="I5157" i="2" s="1"/>
  <c r="I5158" i="2" s="1"/>
  <c r="I5159" i="2" s="1"/>
  <c r="I5160" i="2" s="1"/>
  <c r="I5161" i="2" s="1"/>
  <c r="I5162" i="2" s="1"/>
  <c r="I5163" i="2" s="1"/>
  <c r="I5164" i="2" s="1"/>
  <c r="I5165" i="2" s="1"/>
  <c r="I5166" i="2" s="1"/>
  <c r="I5167" i="2" s="1"/>
  <c r="I5168" i="2" s="1"/>
  <c r="I5169" i="2" s="1"/>
  <c r="I5170" i="2" s="1"/>
  <c r="I5171" i="2" s="1"/>
  <c r="I5172" i="2" s="1"/>
  <c r="I5173" i="2" s="1"/>
  <c r="I5174" i="2" s="1"/>
  <c r="I5175" i="2" s="1"/>
  <c r="I5176" i="2" s="1"/>
  <c r="I5177" i="2" s="1"/>
  <c r="I5178" i="2" s="1"/>
  <c r="I5179" i="2" s="1"/>
  <c r="I5180" i="2" s="1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123" i="2"/>
  <c r="H5123" i="2"/>
  <c r="G5123" i="2"/>
  <c r="I5122" i="2"/>
  <c r="I5119" i="2"/>
  <c r="H5119" i="2"/>
  <c r="G5119" i="2"/>
  <c r="I5118" i="2"/>
  <c r="I5115" i="2"/>
  <c r="H5115" i="2"/>
  <c r="G5115" i="2"/>
  <c r="I5114" i="2"/>
  <c r="I5111" i="2"/>
  <c r="H5111" i="2"/>
  <c r="G5111" i="2"/>
  <c r="I5110" i="2"/>
  <c r="I5109" i="2"/>
  <c r="H5106" i="2"/>
  <c r="G5106" i="2"/>
  <c r="I5106" i="2" s="1"/>
  <c r="I5105" i="2"/>
  <c r="H5102" i="2"/>
  <c r="G5102" i="2"/>
  <c r="I5102" i="2" s="1"/>
  <c r="I5101" i="2"/>
  <c r="H5098" i="2"/>
  <c r="G5098" i="2"/>
  <c r="I5098" i="2" s="1"/>
  <c r="I5097" i="2"/>
  <c r="H5094" i="2"/>
  <c r="G5094" i="2"/>
  <c r="I5094" i="2" s="1"/>
  <c r="I5093" i="2"/>
  <c r="H5090" i="2"/>
  <c r="G5090" i="2"/>
  <c r="I5090" i="2" s="1"/>
  <c r="I5089" i="2"/>
  <c r="I5088" i="2"/>
  <c r="H5085" i="2"/>
  <c r="G5085" i="2"/>
  <c r="I5085" i="2" s="1"/>
  <c r="I5082" i="2"/>
  <c r="I5083" i="2" s="1"/>
  <c r="I5084" i="2" s="1"/>
  <c r="I5081" i="2"/>
  <c r="H5078" i="2"/>
  <c r="G5078" i="2"/>
  <c r="I5078" i="2" s="1"/>
  <c r="I5077" i="2"/>
  <c r="I5076" i="2"/>
  <c r="H5073" i="2"/>
  <c r="G5073" i="2"/>
  <c r="I5073" i="2" s="1"/>
  <c r="I5072" i="2"/>
  <c r="I5071" i="2"/>
  <c r="H5068" i="2"/>
  <c r="I5068" i="2" s="1"/>
  <c r="G5068" i="2"/>
  <c r="I5066" i="2"/>
  <c r="I5067" i="2" s="1"/>
  <c r="I5063" i="2"/>
  <c r="H5063" i="2"/>
  <c r="G5063" i="2"/>
  <c r="I5062" i="2"/>
  <c r="I5061" i="2"/>
  <c r="H5058" i="2"/>
  <c r="G5058" i="2"/>
  <c r="I5058" i="2" s="1"/>
  <c r="I5057" i="2"/>
  <c r="I5054" i="2"/>
  <c r="I5055" i="2" s="1"/>
  <c r="I5056" i="2" s="1"/>
  <c r="I5051" i="2"/>
  <c r="H5051" i="2"/>
  <c r="G5051" i="2"/>
  <c r="I5049" i="2"/>
  <c r="I5050" i="2" s="1"/>
  <c r="I5048" i="2"/>
  <c r="I5047" i="2"/>
  <c r="H5044" i="2"/>
  <c r="I5044" i="2" s="1"/>
  <c r="G5044" i="2"/>
  <c r="I5043" i="2"/>
  <c r="H5040" i="2"/>
  <c r="I5040" i="2" s="1"/>
  <c r="G5040" i="2"/>
  <c r="I5038" i="2"/>
  <c r="I5039" i="2" s="1"/>
  <c r="I5035" i="2"/>
  <c r="H5035" i="2"/>
  <c r="G5035" i="2"/>
  <c r="I5034" i="2"/>
  <c r="I5033" i="2"/>
  <c r="H5030" i="2"/>
  <c r="G5030" i="2"/>
  <c r="I5030" i="2" s="1"/>
  <c r="I5025" i="2"/>
  <c r="I5026" i="2" s="1"/>
  <c r="I5027" i="2" s="1"/>
  <c r="I5028" i="2" s="1"/>
  <c r="I5029" i="2" s="1"/>
  <c r="I5024" i="2"/>
  <c r="I5023" i="2"/>
  <c r="H5020" i="2"/>
  <c r="I5020" i="2" s="1"/>
  <c r="G5020" i="2"/>
  <c r="I5019" i="2"/>
  <c r="H5016" i="2"/>
  <c r="I5016" i="2" s="1"/>
  <c r="G5016" i="2"/>
  <c r="I5015" i="2"/>
  <c r="H5012" i="2"/>
  <c r="I5012" i="2" s="1"/>
  <c r="G5012" i="2"/>
  <c r="I5010" i="2"/>
  <c r="I5011" i="2" s="1"/>
  <c r="I5007" i="2"/>
  <c r="H5007" i="2"/>
  <c r="G5007" i="2"/>
  <c r="I5006" i="2"/>
  <c r="I5005" i="2"/>
  <c r="H5002" i="2"/>
  <c r="G5002" i="2"/>
  <c r="I5002" i="2" s="1"/>
  <c r="I5001" i="2"/>
  <c r="I5000" i="2"/>
  <c r="H4997" i="2"/>
  <c r="G4997" i="2"/>
  <c r="I4996" i="2"/>
  <c r="I4995" i="2"/>
  <c r="I4992" i="2"/>
  <c r="H4992" i="2"/>
  <c r="G4992" i="2"/>
  <c r="I4990" i="2"/>
  <c r="I4991" i="2" s="1"/>
  <c r="I4987" i="2"/>
  <c r="H4987" i="2"/>
  <c r="G4987" i="2"/>
  <c r="I4985" i="2"/>
  <c r="I4986" i="2" s="1"/>
  <c r="H4982" i="2"/>
  <c r="G4982" i="2"/>
  <c r="I4982" i="2" s="1"/>
  <c r="I4981" i="2"/>
  <c r="H4978" i="2"/>
  <c r="G4978" i="2"/>
  <c r="I4978" i="2" s="1"/>
  <c r="I4977" i="2"/>
  <c r="I4976" i="2"/>
  <c r="H4973" i="2"/>
  <c r="G4973" i="2"/>
  <c r="I4970" i="2"/>
  <c r="I4971" i="2" s="1"/>
  <c r="I4972" i="2" s="1"/>
  <c r="I4969" i="2"/>
  <c r="I4968" i="2"/>
  <c r="I4967" i="2"/>
  <c r="I4964" i="2"/>
  <c r="H4964" i="2"/>
  <c r="G4964" i="2"/>
  <c r="I4963" i="2"/>
  <c r="I4960" i="2"/>
  <c r="H4960" i="2"/>
  <c r="G4960" i="2"/>
  <c r="I4958" i="2"/>
  <c r="I4959" i="2" s="1"/>
  <c r="I4955" i="2"/>
  <c r="H4955" i="2"/>
  <c r="G4955" i="2"/>
  <c r="I4954" i="2"/>
  <c r="I4951" i="2"/>
  <c r="H4951" i="2"/>
  <c r="G4951" i="2"/>
  <c r="I4950" i="2"/>
  <c r="I4949" i="2"/>
  <c r="I4948" i="2"/>
  <c r="H4945" i="2"/>
  <c r="G4945" i="2"/>
  <c r="I4944" i="2"/>
  <c r="H4941" i="2"/>
  <c r="G4941" i="2"/>
  <c r="I4941" i="2" s="1"/>
  <c r="I4940" i="2"/>
  <c r="H4937" i="2"/>
  <c r="G4937" i="2"/>
  <c r="I4936" i="2"/>
  <c r="H4933" i="2"/>
  <c r="G4933" i="2"/>
  <c r="I4932" i="2"/>
  <c r="I4931" i="2"/>
  <c r="I4928" i="2"/>
  <c r="H4928" i="2"/>
  <c r="G4928" i="2"/>
  <c r="I4926" i="2"/>
  <c r="I4927" i="2" s="1"/>
  <c r="I4925" i="2"/>
  <c r="I4922" i="2"/>
  <c r="I4923" i="2" s="1"/>
  <c r="I4924" i="2" s="1"/>
  <c r="I4919" i="2"/>
  <c r="H4919" i="2"/>
  <c r="G4919" i="2"/>
  <c r="I4918" i="2"/>
  <c r="I4915" i="2"/>
  <c r="H4915" i="2"/>
  <c r="G4915" i="2"/>
  <c r="I4914" i="2"/>
  <c r="I4913" i="2"/>
  <c r="I4912" i="2"/>
  <c r="I4911" i="2"/>
  <c r="I4908" i="2"/>
  <c r="H4908" i="2"/>
  <c r="G4908" i="2"/>
  <c r="I4907" i="2"/>
  <c r="I4904" i="2"/>
  <c r="H4904" i="2"/>
  <c r="G4904" i="2"/>
  <c r="I4902" i="2"/>
  <c r="I4903" i="2" s="1"/>
  <c r="I4899" i="2"/>
  <c r="H4899" i="2"/>
  <c r="G4899" i="2"/>
  <c r="I4898" i="2"/>
  <c r="I4897" i="2"/>
  <c r="H4894" i="2"/>
  <c r="G4894" i="2"/>
  <c r="I4894" i="2" s="1"/>
  <c r="I4893" i="2"/>
  <c r="I4890" i="2"/>
  <c r="I4891" i="2" s="1"/>
  <c r="I4892" i="2" s="1"/>
  <c r="I4889" i="2"/>
  <c r="I4888" i="2"/>
  <c r="H4885" i="2"/>
  <c r="G4885" i="2"/>
  <c r="I4881" i="2"/>
  <c r="I4882" i="2" s="1"/>
  <c r="I4883" i="2" s="1"/>
  <c r="I4884" i="2" s="1"/>
  <c r="H4878" i="2"/>
  <c r="G4878" i="2"/>
  <c r="I4878" i="2" s="1"/>
  <c r="I4874" i="2"/>
  <c r="I4875" i="2" s="1"/>
  <c r="I4876" i="2" s="1"/>
  <c r="I4877" i="2" s="1"/>
  <c r="I4871" i="2"/>
  <c r="H4871" i="2"/>
  <c r="G4871" i="2"/>
  <c r="I4870" i="2"/>
  <c r="I4867" i="2"/>
  <c r="H4867" i="2"/>
  <c r="G4867" i="2"/>
  <c r="I4866" i="2"/>
  <c r="I4863" i="2"/>
  <c r="H4863" i="2"/>
  <c r="G4863" i="2"/>
  <c r="I4862" i="2"/>
  <c r="I4861" i="2"/>
  <c r="H4858" i="2"/>
  <c r="G4858" i="2"/>
  <c r="I4858" i="2" s="1"/>
  <c r="I4854" i="2"/>
  <c r="I4855" i="2" s="1"/>
  <c r="I4856" i="2" s="1"/>
  <c r="I4857" i="2" s="1"/>
  <c r="I4853" i="2"/>
  <c r="H4850" i="2"/>
  <c r="G4850" i="2"/>
  <c r="I4850" i="2" s="1"/>
  <c r="I4849" i="2"/>
  <c r="I4848" i="2"/>
  <c r="H4845" i="2"/>
  <c r="G4845" i="2"/>
  <c r="I4845" i="2" s="1"/>
  <c r="I4844" i="2"/>
  <c r="I4843" i="2"/>
  <c r="H4840" i="2"/>
  <c r="I4840" i="2" s="1"/>
  <c r="G4840" i="2"/>
  <c r="I4839" i="2"/>
  <c r="H4836" i="2"/>
  <c r="I4836" i="2" s="1"/>
  <c r="G4836" i="2"/>
  <c r="I4834" i="2"/>
  <c r="I4835" i="2" s="1"/>
  <c r="I4831" i="2"/>
  <c r="H4831" i="2"/>
  <c r="G4831" i="2"/>
  <c r="I4830" i="2"/>
  <c r="I4829" i="2"/>
  <c r="H4826" i="2"/>
  <c r="G4826" i="2"/>
  <c r="I4826" i="2" s="1"/>
  <c r="I4825" i="2"/>
  <c r="I4824" i="2"/>
  <c r="H4821" i="2"/>
  <c r="G4821" i="2"/>
  <c r="I4820" i="2"/>
  <c r="I4819" i="2"/>
  <c r="I4816" i="2"/>
  <c r="H4816" i="2"/>
  <c r="G4816" i="2"/>
  <c r="I4815" i="2"/>
  <c r="I4812" i="2"/>
  <c r="H4812" i="2"/>
  <c r="G4812" i="2"/>
  <c r="I4811" i="2"/>
  <c r="I4808" i="2"/>
  <c r="H4808" i="2"/>
  <c r="G4808" i="2"/>
  <c r="I4807" i="2"/>
  <c r="I4804" i="2"/>
  <c r="H4804" i="2"/>
  <c r="G4804" i="2"/>
  <c r="I4802" i="2"/>
  <c r="I4803" i="2" s="1"/>
  <c r="I4799" i="2"/>
  <c r="H4799" i="2"/>
  <c r="G4799" i="2"/>
  <c r="I4794" i="2"/>
  <c r="I4795" i="2" s="1"/>
  <c r="I4796" i="2" s="1"/>
  <c r="I4797" i="2" s="1"/>
  <c r="I4798" i="2" s="1"/>
  <c r="I4793" i="2"/>
  <c r="I4792" i="2"/>
  <c r="I4791" i="2"/>
  <c r="I4788" i="2"/>
  <c r="H4788" i="2"/>
  <c r="G4788" i="2"/>
  <c r="I4785" i="2"/>
  <c r="I4786" i="2" s="1"/>
  <c r="I4787" i="2" s="1"/>
  <c r="I4784" i="2"/>
  <c r="I4783" i="2"/>
  <c r="H4780" i="2"/>
  <c r="I4780" i="2" s="1"/>
  <c r="G4780" i="2"/>
  <c r="I4777" i="2"/>
  <c r="I4778" i="2" s="1"/>
  <c r="I4779" i="2" s="1"/>
  <c r="H4774" i="2"/>
  <c r="G4774" i="2"/>
  <c r="I4774" i="2" s="1"/>
  <c r="I4773" i="2"/>
  <c r="I4772" i="2"/>
  <c r="H4769" i="2"/>
  <c r="G4769" i="2"/>
  <c r="I4768" i="2"/>
  <c r="I4767" i="2"/>
  <c r="I4764" i="2"/>
  <c r="H4764" i="2"/>
  <c r="G4764" i="2"/>
  <c r="I4762" i="2"/>
  <c r="I4763" i="2" s="1"/>
  <c r="I4759" i="2"/>
  <c r="H4759" i="2"/>
  <c r="G4759" i="2"/>
  <c r="I4758" i="2"/>
  <c r="I4757" i="2"/>
  <c r="H4754" i="2"/>
  <c r="G4754" i="2"/>
  <c r="I4754" i="2" s="1"/>
  <c r="I4753" i="2"/>
  <c r="I4752" i="2"/>
  <c r="H4749" i="2"/>
  <c r="G4749" i="2"/>
  <c r="I4749" i="2" s="1"/>
  <c r="I4748" i="2"/>
  <c r="I4746" i="2"/>
  <c r="I4747" i="2" s="1"/>
  <c r="I4745" i="2"/>
  <c r="I4742" i="2"/>
  <c r="H4742" i="2"/>
  <c r="G4742" i="2"/>
  <c r="I4740" i="2"/>
  <c r="I4741" i="2" s="1"/>
  <c r="I4738" i="2"/>
  <c r="I4739" i="2" s="1"/>
  <c r="I4735" i="2"/>
  <c r="H4735" i="2"/>
  <c r="G4735" i="2"/>
  <c r="I4734" i="2"/>
  <c r="I4730" i="2"/>
  <c r="I4731" i="2" s="1"/>
  <c r="I4732" i="2" s="1"/>
  <c r="I4733" i="2" s="1"/>
  <c r="I4729" i="2"/>
  <c r="H4726" i="2"/>
  <c r="G4726" i="2"/>
  <c r="I4726" i="2" s="1"/>
  <c r="I4725" i="2"/>
  <c r="I4724" i="2"/>
  <c r="H4721" i="2"/>
  <c r="G4721" i="2"/>
  <c r="I4721" i="2" s="1"/>
  <c r="I4720" i="2"/>
  <c r="I4718" i="2"/>
  <c r="I4719" i="2" s="1"/>
  <c r="H4715" i="2"/>
  <c r="I4715" i="2" s="1"/>
  <c r="G4715" i="2"/>
  <c r="I4712" i="2"/>
  <c r="I4713" i="2" s="1"/>
  <c r="I4714" i="2" s="1"/>
  <c r="H4709" i="2"/>
  <c r="G4709" i="2"/>
  <c r="I4708" i="2"/>
  <c r="I4707" i="2"/>
  <c r="I4704" i="2"/>
  <c r="H4704" i="2"/>
  <c r="G4704" i="2"/>
  <c r="I4697" i="2"/>
  <c r="I4698" i="2" s="1"/>
  <c r="I4699" i="2" s="1"/>
  <c r="I4700" i="2" s="1"/>
  <c r="I4701" i="2" s="1"/>
  <c r="I4702" i="2" s="1"/>
  <c r="I4703" i="2" s="1"/>
  <c r="I4694" i="2"/>
  <c r="H4694" i="2"/>
  <c r="G4694" i="2"/>
  <c r="I4693" i="2"/>
  <c r="I4692" i="2"/>
  <c r="H4689" i="2"/>
  <c r="G4689" i="2"/>
  <c r="I4688" i="2"/>
  <c r="I4686" i="2"/>
  <c r="I4687" i="2" s="1"/>
  <c r="I4685" i="2"/>
  <c r="H4682" i="2"/>
  <c r="G4682" i="2"/>
  <c r="I4682" i="2" s="1"/>
  <c r="I4681" i="2"/>
  <c r="I4680" i="2"/>
  <c r="H4677" i="2"/>
  <c r="G4677" i="2"/>
  <c r="I4677" i="2" s="1"/>
  <c r="I4676" i="2"/>
  <c r="H4673" i="2"/>
  <c r="G4673" i="2"/>
  <c r="I4673" i="2" s="1"/>
  <c r="I4672" i="2"/>
  <c r="I4671" i="2"/>
  <c r="H4668" i="2"/>
  <c r="G4668" i="2"/>
  <c r="I4666" i="2"/>
  <c r="I4667" i="2" s="1"/>
  <c r="H4663" i="2"/>
  <c r="I4663" i="2" s="1"/>
  <c r="G4663" i="2"/>
  <c r="I4662" i="2"/>
  <c r="I4661" i="2"/>
  <c r="I4658" i="2"/>
  <c r="H4658" i="2"/>
  <c r="G4658" i="2"/>
  <c r="I4656" i="2"/>
  <c r="I4657" i="2" s="1"/>
  <c r="I4655" i="2"/>
  <c r="H4652" i="2"/>
  <c r="G4652" i="2"/>
  <c r="I4652" i="2" s="1"/>
  <c r="I4650" i="2"/>
  <c r="I4651" i="2" s="1"/>
  <c r="I4647" i="2"/>
  <c r="H4647" i="2"/>
  <c r="G4647" i="2"/>
  <c r="I4646" i="2"/>
  <c r="I4645" i="2"/>
  <c r="H4642" i="2"/>
  <c r="G4642" i="2"/>
  <c r="I4642" i="2" s="1"/>
  <c r="I4641" i="2"/>
  <c r="I4640" i="2"/>
  <c r="I4639" i="2"/>
  <c r="I4636" i="2"/>
  <c r="H4636" i="2"/>
  <c r="G4636" i="2"/>
  <c r="I4635" i="2"/>
  <c r="I4632" i="2"/>
  <c r="H4632" i="2"/>
  <c r="G4632" i="2"/>
  <c r="I4629" i="2"/>
  <c r="I4630" i="2" s="1"/>
  <c r="I4631" i="2" s="1"/>
  <c r="I4628" i="2"/>
  <c r="H4625" i="2"/>
  <c r="G4625" i="2"/>
  <c r="I4625" i="2" s="1"/>
  <c r="I4624" i="2"/>
  <c r="I4622" i="2"/>
  <c r="I4623" i="2" s="1"/>
  <c r="I4621" i="2"/>
  <c r="I4618" i="2"/>
  <c r="H4618" i="2"/>
  <c r="G4618" i="2"/>
  <c r="I4616" i="2"/>
  <c r="I4617" i="2" s="1"/>
  <c r="H4613" i="2"/>
  <c r="G4613" i="2"/>
  <c r="I4612" i="2"/>
  <c r="I4611" i="2"/>
  <c r="I4608" i="2"/>
  <c r="H4608" i="2"/>
  <c r="G4608" i="2"/>
  <c r="I4607" i="2"/>
  <c r="I4604" i="2"/>
  <c r="H4604" i="2"/>
  <c r="G4604" i="2"/>
  <c r="I4602" i="2"/>
  <c r="I4603" i="2" s="1"/>
  <c r="I4599" i="2"/>
  <c r="H4599" i="2"/>
  <c r="G4599" i="2"/>
  <c r="I4592" i="2"/>
  <c r="I4593" i="2" s="1"/>
  <c r="I4594" i="2" s="1"/>
  <c r="I4595" i="2" s="1"/>
  <c r="I4596" i="2" s="1"/>
  <c r="I4597" i="2" s="1"/>
  <c r="I4598" i="2" s="1"/>
  <c r="I4588" i="2"/>
  <c r="I4589" i="2" s="1"/>
  <c r="I4590" i="2" s="1"/>
  <c r="I4591" i="2" s="1"/>
  <c r="H4585" i="2"/>
  <c r="G4585" i="2"/>
  <c r="I4582" i="2"/>
  <c r="I4583" i="2" s="1"/>
  <c r="I4584" i="2" s="1"/>
  <c r="I4581" i="2"/>
  <c r="I4577" i="2"/>
  <c r="I4578" i="2" s="1"/>
  <c r="I4579" i="2" s="1"/>
  <c r="I4580" i="2" s="1"/>
  <c r="I4574" i="2"/>
  <c r="H4574" i="2"/>
  <c r="G4574" i="2"/>
  <c r="I4573" i="2"/>
  <c r="I4572" i="2"/>
  <c r="I4570" i="2"/>
  <c r="I4571" i="2" s="1"/>
  <c r="H4567" i="2"/>
  <c r="I4567" i="2" s="1"/>
  <c r="G4567" i="2"/>
  <c r="I4566" i="2"/>
  <c r="I4565" i="2"/>
  <c r="I4562" i="2"/>
  <c r="H4562" i="2"/>
  <c r="G4562" i="2"/>
  <c r="I4560" i="2"/>
  <c r="I4561" i="2" s="1"/>
  <c r="H4557" i="2"/>
  <c r="G4557" i="2"/>
  <c r="I4553" i="2"/>
  <c r="I4554" i="2" s="1"/>
  <c r="I4555" i="2" s="1"/>
  <c r="I4556" i="2" s="1"/>
  <c r="I4552" i="2"/>
  <c r="I4551" i="2"/>
  <c r="H4548" i="2"/>
  <c r="I4548" i="2" s="1"/>
  <c r="G4548" i="2"/>
  <c r="I4545" i="2"/>
  <c r="I4546" i="2" s="1"/>
  <c r="I4547" i="2" s="1"/>
  <c r="I4544" i="2"/>
  <c r="I4543" i="2"/>
  <c r="H4540" i="2"/>
  <c r="G4540" i="2"/>
  <c r="I4536" i="2"/>
  <c r="I4537" i="2" s="1"/>
  <c r="I4538" i="2" s="1"/>
  <c r="I4539" i="2" s="1"/>
  <c r="I4535" i="2"/>
  <c r="H4532" i="2"/>
  <c r="G4532" i="2"/>
  <c r="I4532" i="2" s="1"/>
  <c r="I4526" i="2"/>
  <c r="I4527" i="2" s="1"/>
  <c r="I4528" i="2" s="1"/>
  <c r="I4529" i="2" s="1"/>
  <c r="I4530" i="2" s="1"/>
  <c r="I4531" i="2" s="1"/>
  <c r="I4525" i="2"/>
  <c r="I4524" i="2"/>
  <c r="I4523" i="2"/>
  <c r="I4520" i="2"/>
  <c r="H4520" i="2"/>
  <c r="G4520" i="2"/>
  <c r="I4516" i="2"/>
  <c r="I4517" i="2" s="1"/>
  <c r="I4518" i="2" s="1"/>
  <c r="I4519" i="2" s="1"/>
  <c r="H4513" i="2"/>
  <c r="G4513" i="2"/>
  <c r="I4510" i="2"/>
  <c r="I4511" i="2" s="1"/>
  <c r="I4512" i="2" s="1"/>
  <c r="I4509" i="2"/>
  <c r="H4506" i="2"/>
  <c r="G4506" i="2"/>
  <c r="I4506" i="2" s="1"/>
  <c r="I4505" i="2"/>
  <c r="I4504" i="2"/>
  <c r="H4501" i="2"/>
  <c r="G4501" i="2"/>
  <c r="I4500" i="2"/>
  <c r="I4498" i="2"/>
  <c r="I4499" i="2" s="1"/>
  <c r="H4495" i="2"/>
  <c r="I4495" i="2" s="1"/>
  <c r="G4495" i="2"/>
  <c r="I4493" i="2"/>
  <c r="I4494" i="2" s="1"/>
  <c r="I4490" i="2"/>
  <c r="H4490" i="2"/>
  <c r="G4490" i="2"/>
  <c r="I4484" i="2"/>
  <c r="I4485" i="2" s="1"/>
  <c r="I4486" i="2" s="1"/>
  <c r="I4487" i="2" s="1"/>
  <c r="I4488" i="2" s="1"/>
  <c r="I4489" i="2" s="1"/>
  <c r="H4481" i="2"/>
  <c r="G4481" i="2"/>
  <c r="I4470" i="2"/>
  <c r="I4471" i="2" s="1"/>
  <c r="I4472" i="2" s="1"/>
  <c r="I4473" i="2" s="1"/>
  <c r="I4474" i="2" s="1"/>
  <c r="I4475" i="2" s="1"/>
  <c r="I4476" i="2" s="1"/>
  <c r="I4477" i="2" s="1"/>
  <c r="I4478" i="2" s="1"/>
  <c r="I4479" i="2" s="1"/>
  <c r="I4480" i="2" s="1"/>
  <c r="I4469" i="2"/>
  <c r="H4466" i="2"/>
  <c r="G4466" i="2"/>
  <c r="I4463" i="2"/>
  <c r="I4464" i="2" s="1"/>
  <c r="I4465" i="2" s="1"/>
  <c r="I4460" i="2"/>
  <c r="H4460" i="2"/>
  <c r="G4460" i="2"/>
  <c r="I4458" i="2"/>
  <c r="I4459" i="2" s="1"/>
  <c r="H4455" i="2"/>
  <c r="G4455" i="2"/>
  <c r="I4455" i="2" s="1"/>
  <c r="I4454" i="2"/>
  <c r="I4453" i="2"/>
  <c r="I4452" i="2"/>
  <c r="H4449" i="2"/>
  <c r="I4449" i="2" s="1"/>
  <c r="G4449" i="2"/>
  <c r="I4447" i="2"/>
  <c r="I4448" i="2" s="1"/>
  <c r="I4446" i="2"/>
  <c r="I4445" i="2"/>
  <c r="I4444" i="2"/>
  <c r="I4441" i="2"/>
  <c r="H4441" i="2"/>
  <c r="G4441" i="2"/>
  <c r="I4439" i="2"/>
  <c r="I4440" i="2" s="1"/>
  <c r="I4436" i="2"/>
  <c r="H4436" i="2"/>
  <c r="G4436" i="2"/>
  <c r="I4435" i="2"/>
  <c r="I4434" i="2"/>
  <c r="H4431" i="2"/>
  <c r="G4431" i="2"/>
  <c r="I4431" i="2" s="1"/>
  <c r="I4430" i="2"/>
  <c r="I4427" i="2"/>
  <c r="I4428" i="2" s="1"/>
  <c r="I4429" i="2" s="1"/>
  <c r="I4424" i="2"/>
  <c r="H4424" i="2"/>
  <c r="G4424" i="2"/>
  <c r="I4418" i="2"/>
  <c r="I4419" i="2" s="1"/>
  <c r="I4420" i="2" s="1"/>
  <c r="I4421" i="2" s="1"/>
  <c r="I4422" i="2" s="1"/>
  <c r="I4423" i="2" s="1"/>
  <c r="I4415" i="2"/>
  <c r="I4416" i="2" s="1"/>
  <c r="I4417" i="2" s="1"/>
  <c r="I4414" i="2"/>
  <c r="I4413" i="2"/>
  <c r="H4410" i="2"/>
  <c r="G4410" i="2"/>
  <c r="I4406" i="2"/>
  <c r="I4407" i="2" s="1"/>
  <c r="I4408" i="2" s="1"/>
  <c r="I4409" i="2" s="1"/>
  <c r="I4405" i="2"/>
  <c r="I4404" i="2"/>
  <c r="H4401" i="2"/>
  <c r="I4401" i="2" s="1"/>
  <c r="G4401" i="2"/>
  <c r="I4400" i="2"/>
  <c r="H4397" i="2"/>
  <c r="I4397" i="2" s="1"/>
  <c r="G4397" i="2"/>
  <c r="I4395" i="2"/>
  <c r="I4396" i="2" s="1"/>
  <c r="I4392" i="2"/>
  <c r="H4392" i="2"/>
  <c r="G4392" i="2"/>
  <c r="I4322" i="2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19" i="2"/>
  <c r="I4320" i="2" s="1"/>
  <c r="I4321" i="2" s="1"/>
  <c r="I4318" i="2"/>
  <c r="H4315" i="2"/>
  <c r="G4315" i="2"/>
  <c r="I4315" i="2" s="1"/>
  <c r="I4307" i="2"/>
  <c r="I4308" i="2" s="1"/>
  <c r="I4309" i="2" s="1"/>
  <c r="I4310" i="2" s="1"/>
  <c r="I4311" i="2" s="1"/>
  <c r="I4312" i="2" s="1"/>
  <c r="I4313" i="2" s="1"/>
  <c r="I4314" i="2" s="1"/>
  <c r="I4306" i="2"/>
  <c r="I4303" i="2"/>
  <c r="I4304" i="2" s="1"/>
  <c r="I4305" i="2" s="1"/>
  <c r="I4300" i="2"/>
  <c r="H4300" i="2"/>
  <c r="G4300" i="2"/>
  <c r="I4295" i="2"/>
  <c r="I4296" i="2" s="1"/>
  <c r="I4297" i="2" s="1"/>
  <c r="I4298" i="2" s="1"/>
  <c r="I4299" i="2" s="1"/>
  <c r="I4292" i="2"/>
  <c r="H4292" i="2"/>
  <c r="G4292" i="2"/>
  <c r="I4291" i="2"/>
  <c r="I4290" i="2"/>
  <c r="I4289" i="2"/>
  <c r="I4288" i="2"/>
  <c r="I4285" i="2"/>
  <c r="H4285" i="2"/>
  <c r="G4285" i="2"/>
  <c r="I4283" i="2"/>
  <c r="I4284" i="2" s="1"/>
  <c r="I4280" i="2"/>
  <c r="H4280" i="2"/>
  <c r="G4280" i="2"/>
  <c r="I4278" i="2"/>
  <c r="I4279" i="2" s="1"/>
  <c r="I4275" i="2"/>
  <c r="I4276" i="2" s="1"/>
  <c r="I4277" i="2" s="1"/>
  <c r="I4274" i="2"/>
  <c r="I4273" i="2"/>
  <c r="H4270" i="2"/>
  <c r="G4270" i="2"/>
  <c r="I4266" i="2"/>
  <c r="I4267" i="2" s="1"/>
  <c r="I4268" i="2" s="1"/>
  <c r="I4269" i="2" s="1"/>
  <c r="I4265" i="2"/>
  <c r="H4262" i="2"/>
  <c r="G4262" i="2"/>
  <c r="I4261" i="2"/>
  <c r="I4260" i="2"/>
  <c r="I4257" i="2"/>
  <c r="H4257" i="2"/>
  <c r="G4257" i="2"/>
  <c r="I4255" i="2"/>
  <c r="I4256" i="2" s="1"/>
  <c r="I4254" i="2"/>
  <c r="I4251" i="2"/>
  <c r="I4252" i="2" s="1"/>
  <c r="I4253" i="2" s="1"/>
  <c r="I4250" i="2"/>
  <c r="I4249" i="2"/>
  <c r="H4246" i="2"/>
  <c r="G4246" i="2"/>
  <c r="I4243" i="2"/>
  <c r="I4244" i="2" s="1"/>
  <c r="I4245" i="2" s="1"/>
  <c r="I4240" i="2"/>
  <c r="H4240" i="2"/>
  <c r="G4240" i="2"/>
  <c r="I4238" i="2"/>
  <c r="I4239" i="2" s="1"/>
  <c r="H4235" i="2"/>
  <c r="G4235" i="2"/>
  <c r="I4235" i="2" s="1"/>
  <c r="I4231" i="2"/>
  <c r="I4232" i="2" s="1"/>
  <c r="I4233" i="2" s="1"/>
  <c r="I4234" i="2" s="1"/>
  <c r="I4230" i="2"/>
  <c r="I4229" i="2"/>
  <c r="H4226" i="2"/>
  <c r="G4226" i="2"/>
  <c r="I4226" i="2" s="1"/>
  <c r="I4218" i="2"/>
  <c r="I4219" i="2" s="1"/>
  <c r="I4220" i="2" s="1"/>
  <c r="I4221" i="2" s="1"/>
  <c r="I4222" i="2" s="1"/>
  <c r="I4223" i="2" s="1"/>
  <c r="I4224" i="2" s="1"/>
  <c r="I4225" i="2" s="1"/>
  <c r="H4215" i="2"/>
  <c r="G4215" i="2"/>
  <c r="I4215" i="2" s="1"/>
  <c r="I4214" i="2"/>
  <c r="I4213" i="2"/>
  <c r="H4210" i="2"/>
  <c r="G4210" i="2"/>
  <c r="I4206" i="2"/>
  <c r="I4207" i="2" s="1"/>
  <c r="I4208" i="2" s="1"/>
  <c r="I4209" i="2" s="1"/>
  <c r="I4205" i="2"/>
  <c r="I4204" i="2"/>
  <c r="H4201" i="2"/>
  <c r="I4201" i="2" s="1"/>
  <c r="G4201" i="2"/>
  <c r="I4199" i="2"/>
  <c r="I4200" i="2" s="1"/>
  <c r="I4196" i="2"/>
  <c r="H4196" i="2"/>
  <c r="G4196" i="2"/>
  <c r="I4183" i="2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82" i="2"/>
  <c r="I4179" i="2"/>
  <c r="I4180" i="2" s="1"/>
  <c r="I4181" i="2" s="1"/>
  <c r="I4176" i="2"/>
  <c r="H4176" i="2"/>
  <c r="G4176" i="2"/>
  <c r="I4175" i="2"/>
  <c r="I4174" i="2"/>
  <c r="I4173" i="2"/>
  <c r="H4170" i="2"/>
  <c r="G4170" i="2"/>
  <c r="I4169" i="2"/>
  <c r="I4168" i="2"/>
  <c r="I4165" i="2"/>
  <c r="H4165" i="2"/>
  <c r="G4165" i="2"/>
  <c r="I4163" i="2"/>
  <c r="I4164" i="2" s="1"/>
  <c r="I4162" i="2"/>
  <c r="I4161" i="2"/>
  <c r="I4160" i="2"/>
  <c r="I4157" i="2"/>
  <c r="H4157" i="2"/>
  <c r="G4157" i="2"/>
  <c r="I4154" i="2"/>
  <c r="I4155" i="2" s="1"/>
  <c r="I4156" i="2" s="1"/>
  <c r="I4151" i="2"/>
  <c r="I4152" i="2" s="1"/>
  <c r="I4153" i="2" s="1"/>
  <c r="I4148" i="2"/>
  <c r="H4148" i="2"/>
  <c r="G4148" i="2"/>
  <c r="I4147" i="2"/>
  <c r="I4146" i="2"/>
  <c r="H4143" i="2"/>
  <c r="G4143" i="2"/>
  <c r="I4143" i="2" s="1"/>
  <c r="I4142" i="2"/>
  <c r="I4141" i="2"/>
  <c r="H4138" i="2"/>
  <c r="G4138" i="2"/>
  <c r="I4138" i="2" s="1"/>
  <c r="I4137" i="2"/>
  <c r="I4136" i="2"/>
  <c r="H4133" i="2"/>
  <c r="I4133" i="2" s="1"/>
  <c r="G4133" i="2"/>
  <c r="I4127" i="2"/>
  <c r="I4128" i="2" s="1"/>
  <c r="I4129" i="2" s="1"/>
  <c r="I4130" i="2" s="1"/>
  <c r="I4131" i="2" s="1"/>
  <c r="I4132" i="2" s="1"/>
  <c r="I4126" i="2"/>
  <c r="H4123" i="2"/>
  <c r="G4123" i="2"/>
  <c r="I4123" i="2" s="1"/>
  <c r="I4122" i="2"/>
  <c r="I4119" i="2"/>
  <c r="I4120" i="2" s="1"/>
  <c r="I4121" i="2" s="1"/>
  <c r="I4118" i="2"/>
  <c r="I4117" i="2"/>
  <c r="I4116" i="2"/>
  <c r="I4113" i="2"/>
  <c r="H4113" i="2"/>
  <c r="G4113" i="2"/>
  <c r="I4111" i="2"/>
  <c r="I4112" i="2" s="1"/>
  <c r="I4110" i="2"/>
  <c r="I4109" i="2"/>
  <c r="I4108" i="2"/>
  <c r="I4105" i="2"/>
  <c r="H4105" i="2"/>
  <c r="G4105" i="2"/>
  <c r="I4102" i="2"/>
  <c r="I4103" i="2" s="1"/>
  <c r="I4104" i="2" s="1"/>
  <c r="I4101" i="2"/>
  <c r="H4098" i="2"/>
  <c r="G4098" i="2"/>
  <c r="I4097" i="2"/>
  <c r="I4096" i="2"/>
  <c r="I4093" i="2"/>
  <c r="H4093" i="2"/>
  <c r="G4093" i="2"/>
  <c r="I4091" i="2"/>
  <c r="I4092" i="2" s="1"/>
  <c r="I4088" i="2"/>
  <c r="H4088" i="2"/>
  <c r="G4088" i="2"/>
  <c r="I4082" i="2"/>
  <c r="I4083" i="2" s="1"/>
  <c r="I4084" i="2" s="1"/>
  <c r="I4085" i="2" s="1"/>
  <c r="I4086" i="2" s="1"/>
  <c r="I4087" i="2" s="1"/>
  <c r="I4081" i="2"/>
  <c r="I4080" i="2"/>
  <c r="H4077" i="2"/>
  <c r="I4077" i="2" s="1"/>
  <c r="G4077" i="2"/>
  <c r="I4075" i="2"/>
  <c r="I4076" i="2" s="1"/>
  <c r="I4074" i="2"/>
  <c r="I4073" i="2"/>
  <c r="H4070" i="2"/>
  <c r="G4070" i="2"/>
  <c r="I4058" i="2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H4055" i="2"/>
  <c r="G4055" i="2"/>
  <c r="I4055" i="2" s="1"/>
  <c r="I4054" i="2"/>
  <c r="I4053" i="2"/>
  <c r="I4052" i="2"/>
  <c r="I4049" i="2"/>
  <c r="H4049" i="2"/>
  <c r="G4049" i="2"/>
  <c r="I4047" i="2"/>
  <c r="I4048" i="2" s="1"/>
  <c r="I4044" i="2"/>
  <c r="H4044" i="2"/>
  <c r="G4044" i="2"/>
  <c r="I4038" i="2"/>
  <c r="I4039" i="2" s="1"/>
  <c r="I4040" i="2" s="1"/>
  <c r="I4041" i="2" s="1"/>
  <c r="I4042" i="2" s="1"/>
  <c r="I4043" i="2" s="1"/>
  <c r="H4035" i="2"/>
  <c r="G4035" i="2"/>
  <c r="I4035" i="2" s="1"/>
  <c r="I4034" i="2"/>
  <c r="I4033" i="2"/>
  <c r="H4030" i="2"/>
  <c r="G4030" i="2"/>
  <c r="I4026" i="2"/>
  <c r="I4027" i="2" s="1"/>
  <c r="I4028" i="2" s="1"/>
  <c r="I4029" i="2" s="1"/>
  <c r="I4025" i="2"/>
  <c r="H4022" i="2"/>
  <c r="G4022" i="2"/>
  <c r="I4019" i="2"/>
  <c r="I4020" i="2" s="1"/>
  <c r="I4021" i="2" s="1"/>
  <c r="I4018" i="2"/>
  <c r="H4015" i="2"/>
  <c r="G4015" i="2"/>
  <c r="I4015" i="2" s="1"/>
  <c r="I4006" i="2"/>
  <c r="I4007" i="2" s="1"/>
  <c r="I4008" i="2" s="1"/>
  <c r="I4009" i="2" s="1"/>
  <c r="I4010" i="2" s="1"/>
  <c r="I4011" i="2" s="1"/>
  <c r="I4012" i="2" s="1"/>
  <c r="I4013" i="2" s="1"/>
  <c r="I4014" i="2" s="1"/>
  <c r="I4003" i="2"/>
  <c r="I4004" i="2" s="1"/>
  <c r="I4005" i="2" s="1"/>
  <c r="I4002" i="2"/>
  <c r="I3999" i="2"/>
  <c r="I4000" i="2" s="1"/>
  <c r="I4001" i="2" s="1"/>
  <c r="I3996" i="2"/>
  <c r="H3996" i="2"/>
  <c r="G3996" i="2"/>
  <c r="I3994" i="2"/>
  <c r="I3995" i="2" s="1"/>
  <c r="H3991" i="2"/>
  <c r="G3991" i="2"/>
  <c r="I3991" i="2" s="1"/>
  <c r="I3990" i="2"/>
  <c r="I3989" i="2"/>
  <c r="H3986" i="2"/>
  <c r="G3986" i="2"/>
  <c r="I3985" i="2"/>
  <c r="I3984" i="2"/>
  <c r="I3981" i="2"/>
  <c r="H3981" i="2"/>
  <c r="G3981" i="2"/>
  <c r="I3979" i="2"/>
  <c r="I3980" i="2" s="1"/>
  <c r="I3978" i="2"/>
  <c r="I3977" i="2"/>
  <c r="H3974" i="2"/>
  <c r="G3974" i="2"/>
  <c r="I3974" i="2" s="1"/>
  <c r="I3966" i="2"/>
  <c r="I3967" i="2" s="1"/>
  <c r="I3968" i="2" s="1"/>
  <c r="I3969" i="2" s="1"/>
  <c r="I3970" i="2" s="1"/>
  <c r="I3971" i="2" s="1"/>
  <c r="I3972" i="2" s="1"/>
  <c r="I3973" i="2" s="1"/>
  <c r="I3965" i="2"/>
  <c r="I3964" i="2"/>
  <c r="H3961" i="2"/>
  <c r="I3961" i="2" s="1"/>
  <c r="G3961" i="2"/>
  <c r="I3959" i="2"/>
  <c r="I3960" i="2" s="1"/>
  <c r="I3956" i="2"/>
  <c r="H3956" i="2"/>
  <c r="G3956" i="2"/>
  <c r="I3955" i="2"/>
  <c r="I3954" i="2"/>
  <c r="H3951" i="2"/>
  <c r="G3951" i="2"/>
  <c r="I3951" i="2" s="1"/>
  <c r="I3946" i="2"/>
  <c r="I3947" i="2" s="1"/>
  <c r="I3948" i="2" s="1"/>
  <c r="I3949" i="2" s="1"/>
  <c r="I3950" i="2" s="1"/>
  <c r="H3943" i="2"/>
  <c r="G3943" i="2"/>
  <c r="I3943" i="2" s="1"/>
  <c r="I3942" i="2"/>
  <c r="I3941" i="2"/>
  <c r="H3938" i="2"/>
  <c r="G3938" i="2"/>
  <c r="I3934" i="2"/>
  <c r="I3935" i="2" s="1"/>
  <c r="I3936" i="2" s="1"/>
  <c r="I3937" i="2" s="1"/>
  <c r="I3933" i="2"/>
  <c r="I3932" i="2"/>
  <c r="H3929" i="2"/>
  <c r="I3929" i="2" s="1"/>
  <c r="G3929" i="2"/>
  <c r="I3927" i="2"/>
  <c r="I3928" i="2" s="1"/>
  <c r="I3924" i="2"/>
  <c r="H3924" i="2"/>
  <c r="G3924" i="2"/>
  <c r="I3919" i="2"/>
  <c r="I3920" i="2" s="1"/>
  <c r="I3921" i="2" s="1"/>
  <c r="I3922" i="2" s="1"/>
  <c r="I3923" i="2" s="1"/>
  <c r="I3918" i="2"/>
  <c r="I3917" i="2"/>
  <c r="I3916" i="2"/>
  <c r="I3913" i="2"/>
  <c r="H3913" i="2"/>
  <c r="G3913" i="2"/>
  <c r="I3910" i="2"/>
  <c r="I3911" i="2" s="1"/>
  <c r="I3912" i="2" s="1"/>
  <c r="H3907" i="2"/>
  <c r="G3907" i="2"/>
  <c r="I3907" i="2" s="1"/>
  <c r="I3906" i="2"/>
  <c r="I3905" i="2"/>
  <c r="H3902" i="2"/>
  <c r="G3902" i="2"/>
  <c r="I3901" i="2"/>
  <c r="I3900" i="2"/>
  <c r="I3897" i="2"/>
  <c r="H3897" i="2"/>
  <c r="G3897" i="2"/>
  <c r="I3895" i="2"/>
  <c r="I3896" i="2" s="1"/>
  <c r="I3894" i="2"/>
  <c r="I3893" i="2"/>
  <c r="H3890" i="2"/>
  <c r="G3890" i="2"/>
  <c r="I3890" i="2" s="1"/>
  <c r="I3889" i="2"/>
  <c r="I3888" i="2"/>
  <c r="H3885" i="2"/>
  <c r="I3885" i="2" s="1"/>
  <c r="G3885" i="2"/>
  <c r="I3883" i="2"/>
  <c r="I3884" i="2" s="1"/>
  <c r="I3882" i="2"/>
  <c r="I3881" i="2"/>
  <c r="I3880" i="2"/>
  <c r="I3877" i="2"/>
  <c r="H3877" i="2"/>
  <c r="G3877" i="2"/>
  <c r="I3870" i="2"/>
  <c r="I3871" i="2" s="1"/>
  <c r="I3872" i="2" s="1"/>
  <c r="I3873" i="2" s="1"/>
  <c r="I3874" i="2" s="1"/>
  <c r="I3875" i="2" s="1"/>
  <c r="I3876" i="2" s="1"/>
  <c r="I3869" i="2"/>
  <c r="H3866" i="2"/>
  <c r="G3866" i="2"/>
  <c r="I3865" i="2"/>
  <c r="I3864" i="2"/>
  <c r="I3861" i="2"/>
  <c r="H3861" i="2"/>
  <c r="G3861" i="2"/>
  <c r="I3859" i="2"/>
  <c r="I3860" i="2" s="1"/>
  <c r="I3858" i="2"/>
  <c r="I3857" i="2"/>
  <c r="I3856" i="2"/>
  <c r="I3853" i="2"/>
  <c r="H3853" i="2"/>
  <c r="G3853" i="2"/>
  <c r="I3851" i="2"/>
  <c r="I3852" i="2" s="1"/>
  <c r="I3848" i="2"/>
  <c r="H3848" i="2"/>
  <c r="G3848" i="2"/>
  <c r="I3847" i="2"/>
  <c r="I3846" i="2"/>
  <c r="I3843" i="2"/>
  <c r="I3844" i="2" s="1"/>
  <c r="I3845" i="2" s="1"/>
  <c r="I3842" i="2"/>
  <c r="H3839" i="2"/>
  <c r="G3839" i="2"/>
  <c r="I3839" i="2" s="1"/>
  <c r="I3838" i="2"/>
  <c r="I3837" i="2"/>
  <c r="H3834" i="2"/>
  <c r="G3834" i="2"/>
  <c r="I3833" i="2"/>
  <c r="I3832" i="2"/>
  <c r="I3829" i="2"/>
  <c r="H3829" i="2"/>
  <c r="G3829" i="2"/>
  <c r="I3827" i="2"/>
  <c r="I3828" i="2" s="1"/>
  <c r="I3824" i="2"/>
  <c r="H3824" i="2"/>
  <c r="G3824" i="2"/>
  <c r="I3822" i="2"/>
  <c r="I3823" i="2" s="1"/>
  <c r="I3819" i="2"/>
  <c r="I3820" i="2" s="1"/>
  <c r="I3821" i="2" s="1"/>
  <c r="I3818" i="2"/>
  <c r="H3815" i="2"/>
  <c r="G3815" i="2"/>
  <c r="I3815" i="2" s="1"/>
  <c r="I3814" i="2"/>
  <c r="I3813" i="2"/>
  <c r="H3810" i="2"/>
  <c r="G3810" i="2"/>
  <c r="I3810" i="2" s="1"/>
  <c r="I3809" i="2"/>
  <c r="I3808" i="2"/>
  <c r="H3805" i="2"/>
  <c r="I3805" i="2" s="1"/>
  <c r="G3805" i="2"/>
  <c r="I3803" i="2"/>
  <c r="I3804" i="2" s="1"/>
  <c r="I3802" i="2"/>
  <c r="I3801" i="2"/>
  <c r="H3798" i="2"/>
  <c r="G3798" i="2"/>
  <c r="I3797" i="2"/>
  <c r="I3796" i="2"/>
  <c r="I3793" i="2"/>
  <c r="H3793" i="2"/>
  <c r="G3793" i="2"/>
  <c r="I3783" i="2"/>
  <c r="I3784" i="2" s="1"/>
  <c r="I3785" i="2" s="1"/>
  <c r="I3786" i="2" s="1"/>
  <c r="I3787" i="2" s="1"/>
  <c r="I3788" i="2" s="1"/>
  <c r="I3789" i="2" s="1"/>
  <c r="I3790" i="2" s="1"/>
  <c r="I3791" i="2" s="1"/>
  <c r="I3792" i="2" s="1"/>
  <c r="I3782" i="2"/>
  <c r="I3781" i="2"/>
  <c r="H3778" i="2"/>
  <c r="G3778" i="2"/>
  <c r="I3778" i="2" s="1"/>
  <c r="I3770" i="2"/>
  <c r="I3771" i="2" s="1"/>
  <c r="I3772" i="2" s="1"/>
  <c r="I3773" i="2" s="1"/>
  <c r="I3774" i="2" s="1"/>
  <c r="I3775" i="2" s="1"/>
  <c r="I3776" i="2" s="1"/>
  <c r="I3777" i="2" s="1"/>
  <c r="H3767" i="2"/>
  <c r="G3767" i="2"/>
  <c r="I3767" i="2" s="1"/>
  <c r="I3763" i="2"/>
  <c r="I3764" i="2" s="1"/>
  <c r="I3765" i="2" s="1"/>
  <c r="I3766" i="2" s="1"/>
  <c r="I3762" i="2"/>
  <c r="I3759" i="2"/>
  <c r="I3760" i="2" s="1"/>
  <c r="I3761" i="2" s="1"/>
  <c r="I3756" i="2"/>
  <c r="H3756" i="2"/>
  <c r="G3756" i="2"/>
  <c r="I3751" i="2"/>
  <c r="I3752" i="2" s="1"/>
  <c r="I3753" i="2" s="1"/>
  <c r="I3754" i="2" s="1"/>
  <c r="I3755" i="2" s="1"/>
  <c r="I3750" i="2"/>
  <c r="H3747" i="2"/>
  <c r="G3747" i="2"/>
  <c r="I3747" i="2" s="1"/>
  <c r="I3746" i="2"/>
  <c r="I3745" i="2"/>
  <c r="H3742" i="2"/>
  <c r="G3742" i="2"/>
  <c r="I3739" i="2"/>
  <c r="I3740" i="2" s="1"/>
  <c r="I3741" i="2" s="1"/>
  <c r="I3738" i="2"/>
  <c r="H3735" i="2"/>
  <c r="G3735" i="2"/>
  <c r="I3735" i="2" s="1"/>
  <c r="I3734" i="2"/>
  <c r="I3731" i="2"/>
  <c r="I3732" i="2" s="1"/>
  <c r="I3733" i="2" s="1"/>
  <c r="I3728" i="2"/>
  <c r="H3728" i="2"/>
  <c r="G3728" i="2"/>
  <c r="I3727" i="2"/>
  <c r="I3726" i="2"/>
  <c r="I3725" i="2"/>
  <c r="I3724" i="2"/>
  <c r="I3721" i="2"/>
  <c r="H3721" i="2"/>
  <c r="G3721" i="2"/>
  <c r="I3703" i="2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02" i="2"/>
  <c r="I3699" i="2"/>
  <c r="I3700" i="2" s="1"/>
  <c r="I3701" i="2" s="1"/>
  <c r="I3698" i="2"/>
  <c r="I3697" i="2"/>
  <c r="H3694" i="2"/>
  <c r="G3694" i="2"/>
  <c r="I3693" i="2"/>
  <c r="I3692" i="2"/>
  <c r="I3689" i="2"/>
  <c r="H3689" i="2"/>
  <c r="G3689" i="2"/>
  <c r="I3687" i="2"/>
  <c r="I3688" i="2" s="1"/>
  <c r="I3686" i="2"/>
  <c r="I3685" i="2"/>
  <c r="H3682" i="2"/>
  <c r="G3682" i="2"/>
  <c r="I3682" i="2" s="1"/>
  <c r="I3679" i="2"/>
  <c r="I3680" i="2" s="1"/>
  <c r="I3681" i="2" s="1"/>
  <c r="I3678" i="2"/>
  <c r="H3675" i="2"/>
  <c r="G3675" i="2"/>
  <c r="I3675" i="2" s="1"/>
  <c r="I3667" i="2"/>
  <c r="I3668" i="2" s="1"/>
  <c r="I3669" i="2" s="1"/>
  <c r="I3670" i="2" s="1"/>
  <c r="I3671" i="2" s="1"/>
  <c r="I3672" i="2" s="1"/>
  <c r="I3673" i="2" s="1"/>
  <c r="I3674" i="2" s="1"/>
  <c r="I3666" i="2"/>
  <c r="I3663" i="2"/>
  <c r="I3664" i="2" s="1"/>
  <c r="I3665" i="2" s="1"/>
  <c r="I3660" i="2"/>
  <c r="H3660" i="2"/>
  <c r="G3660" i="2"/>
  <c r="I3659" i="2"/>
  <c r="I3658" i="2"/>
  <c r="H3655" i="2"/>
  <c r="G3655" i="2"/>
  <c r="I3655" i="2" s="1"/>
  <c r="I3654" i="2"/>
  <c r="I3653" i="2"/>
  <c r="H3650" i="2"/>
  <c r="G3650" i="2"/>
  <c r="I3647" i="2"/>
  <c r="I3648" i="2" s="1"/>
  <c r="I3649" i="2" s="1"/>
  <c r="I3646" i="2"/>
  <c r="H3643" i="2"/>
  <c r="G3643" i="2"/>
  <c r="I3643" i="2" s="1"/>
  <c r="I3638" i="2"/>
  <c r="I3639" i="2" s="1"/>
  <c r="I3640" i="2" s="1"/>
  <c r="I3641" i="2" s="1"/>
  <c r="I3642" i="2" s="1"/>
  <c r="I3637" i="2"/>
  <c r="H3634" i="2"/>
  <c r="G3634" i="2"/>
  <c r="I3631" i="2"/>
  <c r="I3632" i="2" s="1"/>
  <c r="I3633" i="2" s="1"/>
  <c r="I3630" i="2"/>
  <c r="H3627" i="2"/>
  <c r="G3627" i="2"/>
  <c r="I3627" i="2" s="1"/>
  <c r="I3626" i="2"/>
  <c r="I3625" i="2"/>
  <c r="H3622" i="2"/>
  <c r="G3622" i="2"/>
  <c r="I3619" i="2"/>
  <c r="I3620" i="2" s="1"/>
  <c r="I3621" i="2" s="1"/>
  <c r="I3618" i="2"/>
  <c r="H3615" i="2"/>
  <c r="G3615" i="2"/>
  <c r="I3615" i="2" s="1"/>
  <c r="I3614" i="2"/>
  <c r="I3613" i="2"/>
  <c r="H3610" i="2"/>
  <c r="G3610" i="2"/>
  <c r="I3607" i="2"/>
  <c r="I3608" i="2" s="1"/>
  <c r="I3609" i="2" s="1"/>
  <c r="I3604" i="2"/>
  <c r="H3604" i="2"/>
  <c r="G3604" i="2"/>
  <c r="I3603" i="2"/>
  <c r="I3602" i="2"/>
  <c r="I3599" i="2"/>
  <c r="I3600" i="2" s="1"/>
  <c r="I3601" i="2" s="1"/>
  <c r="I3598" i="2"/>
  <c r="H3595" i="2"/>
  <c r="G3595" i="2"/>
  <c r="I3595" i="2" s="1"/>
  <c r="I3582" i="2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H3579" i="2"/>
  <c r="G3579" i="2"/>
  <c r="I3579" i="2" s="1"/>
  <c r="I3575" i="2"/>
  <c r="I3576" i="2" s="1"/>
  <c r="I3577" i="2" s="1"/>
  <c r="I3578" i="2" s="1"/>
  <c r="I3572" i="2"/>
  <c r="H3572" i="2"/>
  <c r="G3572" i="2"/>
  <c r="I3571" i="2"/>
  <c r="I3570" i="2"/>
  <c r="I3567" i="2"/>
  <c r="I3568" i="2" s="1"/>
  <c r="I3569" i="2" s="1"/>
  <c r="I3566" i="2"/>
  <c r="H3563" i="2"/>
  <c r="G3563" i="2"/>
  <c r="I3563" i="2" s="1"/>
  <c r="I3550" i="2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49" i="2"/>
  <c r="I3548" i="2"/>
  <c r="H3545" i="2"/>
  <c r="I3545" i="2" s="1"/>
  <c r="G3545" i="2"/>
  <c r="I3543" i="2"/>
  <c r="I3544" i="2" s="1"/>
  <c r="I3540" i="2"/>
  <c r="H3540" i="2"/>
  <c r="G3540" i="2"/>
  <c r="I3535" i="2"/>
  <c r="I3536" i="2" s="1"/>
  <c r="I3537" i="2" s="1"/>
  <c r="I3538" i="2" s="1"/>
  <c r="I3539" i="2" s="1"/>
  <c r="I3534" i="2"/>
  <c r="I3531" i="2"/>
  <c r="I3532" i="2" s="1"/>
  <c r="I3533" i="2" s="1"/>
  <c r="I3530" i="2"/>
  <c r="I3529" i="2"/>
  <c r="H3526" i="2"/>
  <c r="G3526" i="2"/>
  <c r="I3522" i="2"/>
  <c r="I3523" i="2" s="1"/>
  <c r="I3524" i="2" s="1"/>
  <c r="I3525" i="2" s="1"/>
  <c r="H3519" i="2"/>
  <c r="G3519" i="2"/>
  <c r="I3519" i="2" s="1"/>
  <c r="I3515" i="2"/>
  <c r="I3516" i="2" s="1"/>
  <c r="I3517" i="2" s="1"/>
  <c r="I3518" i="2" s="1"/>
  <c r="I3514" i="2"/>
  <c r="I3511" i="2"/>
  <c r="I3512" i="2" s="1"/>
  <c r="I3513" i="2" s="1"/>
  <c r="I3508" i="2"/>
  <c r="H3508" i="2"/>
  <c r="G3508" i="2"/>
  <c r="I3507" i="2"/>
  <c r="I3506" i="2"/>
  <c r="H3503" i="2"/>
  <c r="G3503" i="2"/>
  <c r="I3503" i="2" s="1"/>
  <c r="I3502" i="2"/>
  <c r="I3499" i="2"/>
  <c r="I3500" i="2" s="1"/>
  <c r="I3501" i="2" s="1"/>
  <c r="I3496" i="2"/>
  <c r="H3496" i="2"/>
  <c r="G3496" i="2"/>
  <c r="I3494" i="2"/>
  <c r="I3495" i="2" s="1"/>
  <c r="H3491" i="2"/>
  <c r="G3491" i="2"/>
  <c r="I3491" i="2" s="1"/>
  <c r="I3487" i="2"/>
  <c r="I3488" i="2" s="1"/>
  <c r="I3489" i="2" s="1"/>
  <c r="I3490" i="2" s="1"/>
  <c r="I3484" i="2"/>
  <c r="H3484" i="2"/>
  <c r="G3484" i="2"/>
  <c r="I3483" i="2"/>
  <c r="I3482" i="2"/>
  <c r="H3479" i="2"/>
  <c r="G3479" i="2"/>
  <c r="I3479" i="2" s="1"/>
  <c r="I3470" i="2"/>
  <c r="I3471" i="2" s="1"/>
  <c r="I3472" i="2" s="1"/>
  <c r="I3473" i="2" s="1"/>
  <c r="I3474" i="2" s="1"/>
  <c r="I3475" i="2" s="1"/>
  <c r="I3476" i="2" s="1"/>
  <c r="I3477" i="2" s="1"/>
  <c r="I3478" i="2" s="1"/>
  <c r="I3467" i="2"/>
  <c r="I3468" i="2" s="1"/>
  <c r="I3469" i="2" s="1"/>
  <c r="I3466" i="2"/>
  <c r="I3465" i="2"/>
  <c r="I3464" i="2"/>
  <c r="I3461" i="2"/>
  <c r="H3461" i="2"/>
  <c r="G3461" i="2"/>
  <c r="I3459" i="2"/>
  <c r="I3460" i="2" s="1"/>
  <c r="I3458" i="2"/>
  <c r="I3457" i="2"/>
  <c r="H3454" i="2"/>
  <c r="G3454" i="2"/>
  <c r="I3454" i="2" s="1"/>
  <c r="I3451" i="2"/>
  <c r="I3452" i="2" s="1"/>
  <c r="I3453" i="2" s="1"/>
  <c r="I3450" i="2"/>
  <c r="H3447" i="2"/>
  <c r="G3447" i="2"/>
  <c r="I3447" i="2" s="1"/>
  <c r="I3446" i="2"/>
  <c r="I3445" i="2"/>
  <c r="H3442" i="2"/>
  <c r="G3442" i="2"/>
  <c r="I3442" i="2" s="1"/>
  <c r="I3434" i="2"/>
  <c r="I3435" i="2" s="1"/>
  <c r="I3436" i="2" s="1"/>
  <c r="I3437" i="2" s="1"/>
  <c r="I3438" i="2" s="1"/>
  <c r="I3439" i="2" s="1"/>
  <c r="I3440" i="2" s="1"/>
  <c r="I3441" i="2" s="1"/>
  <c r="I3431" i="2"/>
  <c r="I3432" i="2" s="1"/>
  <c r="I3433" i="2" s="1"/>
  <c r="I3430" i="2"/>
  <c r="H3427" i="2"/>
  <c r="G3427" i="2"/>
  <c r="I3427" i="2" s="1"/>
  <c r="I3426" i="2"/>
  <c r="I3425" i="2"/>
  <c r="H3422" i="2"/>
  <c r="G3422" i="2"/>
  <c r="I3422" i="2" s="1"/>
  <c r="I3421" i="2"/>
  <c r="I3420" i="2"/>
  <c r="H3417" i="2"/>
  <c r="I3417" i="2" s="1"/>
  <c r="G3417" i="2"/>
  <c r="I3415" i="2"/>
  <c r="I3416" i="2" s="1"/>
  <c r="I3412" i="2"/>
  <c r="H3412" i="2"/>
  <c r="G3412" i="2"/>
  <c r="I3407" i="2"/>
  <c r="I3408" i="2" s="1"/>
  <c r="I3409" i="2" s="1"/>
  <c r="I3410" i="2" s="1"/>
  <c r="I3411" i="2" s="1"/>
  <c r="I3406" i="2"/>
  <c r="H3403" i="2"/>
  <c r="G3403" i="2"/>
  <c r="I3403" i="2" s="1"/>
  <c r="I3402" i="2"/>
  <c r="H3399" i="2"/>
  <c r="G3399" i="2"/>
  <c r="I3399" i="2" s="1"/>
  <c r="I3395" i="2"/>
  <c r="I3396" i="2" s="1"/>
  <c r="I3397" i="2" s="1"/>
  <c r="I3398" i="2" s="1"/>
  <c r="I3392" i="2"/>
  <c r="H3392" i="2"/>
  <c r="G3392" i="2"/>
  <c r="I3391" i="2"/>
  <c r="I3390" i="2"/>
  <c r="I3387" i="2"/>
  <c r="I3388" i="2" s="1"/>
  <c r="I3389" i="2" s="1"/>
  <c r="I3386" i="2"/>
  <c r="H3383" i="2"/>
  <c r="G3383" i="2"/>
  <c r="I3383" i="2" s="1"/>
  <c r="I3370" i="2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69" i="2"/>
  <c r="H3366" i="2"/>
  <c r="G3366" i="2"/>
  <c r="I3363" i="2"/>
  <c r="I3364" i="2" s="1"/>
  <c r="I3365" i="2" s="1"/>
  <c r="I3362" i="2"/>
  <c r="I3361" i="2"/>
  <c r="I3360" i="2"/>
  <c r="I3357" i="2"/>
  <c r="H3357" i="2"/>
  <c r="G3357" i="2"/>
  <c r="I3354" i="2"/>
  <c r="I3355" i="2" s="1"/>
  <c r="I3356" i="2" s="1"/>
  <c r="I3353" i="2"/>
  <c r="H3350" i="2"/>
  <c r="G3350" i="2"/>
  <c r="I3347" i="2"/>
  <c r="I3348" i="2" s="1"/>
  <c r="I3349" i="2" s="1"/>
  <c r="I3346" i="2"/>
  <c r="H3343" i="2"/>
  <c r="G3343" i="2"/>
  <c r="I3343" i="2" s="1"/>
  <c r="I3342" i="2"/>
  <c r="I3339" i="2"/>
  <c r="I3340" i="2" s="1"/>
  <c r="I3341" i="2" s="1"/>
  <c r="I3338" i="2"/>
  <c r="H3335" i="2"/>
  <c r="G3335" i="2"/>
  <c r="I3335" i="2" s="1"/>
  <c r="I3334" i="2"/>
  <c r="I3331" i="2"/>
  <c r="I3332" i="2" s="1"/>
  <c r="I3333" i="2" s="1"/>
  <c r="I3330" i="2"/>
  <c r="I3329" i="2"/>
  <c r="H3326" i="2"/>
  <c r="G3326" i="2"/>
  <c r="I3325" i="2"/>
  <c r="I3324" i="2"/>
  <c r="I3321" i="2"/>
  <c r="H3321" i="2"/>
  <c r="G3321" i="2"/>
  <c r="I3319" i="2"/>
  <c r="I3320" i="2" s="1"/>
  <c r="I3318" i="2"/>
  <c r="I3315" i="2"/>
  <c r="I3316" i="2" s="1"/>
  <c r="I3317" i="2" s="1"/>
  <c r="I3314" i="2"/>
  <c r="I3313" i="2"/>
  <c r="H3310" i="2"/>
  <c r="G3310" i="2"/>
  <c r="I3309" i="2"/>
  <c r="I3308" i="2"/>
  <c r="I3305" i="2"/>
  <c r="H3305" i="2"/>
  <c r="G3305" i="2"/>
  <c r="I3303" i="2"/>
  <c r="I3304" i="2" s="1"/>
  <c r="I3302" i="2"/>
  <c r="I3299" i="2"/>
  <c r="I3300" i="2" s="1"/>
  <c r="I3301" i="2" s="1"/>
  <c r="I3298" i="2"/>
  <c r="I3297" i="2"/>
  <c r="H3294" i="2"/>
  <c r="G3294" i="2"/>
  <c r="I3293" i="2"/>
  <c r="I3292" i="2"/>
  <c r="I3289" i="2"/>
  <c r="H3289" i="2"/>
  <c r="G3289" i="2"/>
  <c r="I3287" i="2"/>
  <c r="I3288" i="2" s="1"/>
  <c r="I3284" i="2"/>
  <c r="H3284" i="2"/>
  <c r="G3284" i="2"/>
  <c r="I3283" i="2"/>
  <c r="I3282" i="2"/>
  <c r="I3279" i="2"/>
  <c r="I3280" i="2" s="1"/>
  <c r="I3281" i="2" s="1"/>
  <c r="I3278" i="2"/>
  <c r="H3275" i="2"/>
  <c r="G3275" i="2"/>
  <c r="I3275" i="2" s="1"/>
  <c r="I3274" i="2"/>
  <c r="I3271" i="2"/>
  <c r="I3272" i="2" s="1"/>
  <c r="I3273" i="2" s="1"/>
  <c r="I3268" i="2"/>
  <c r="H3268" i="2"/>
  <c r="G3268" i="2"/>
  <c r="I3266" i="2"/>
  <c r="I3267" i="2" s="1"/>
  <c r="I3265" i="2"/>
  <c r="I3264" i="2"/>
  <c r="H3261" i="2"/>
  <c r="I3261" i="2" s="1"/>
  <c r="G3261" i="2"/>
  <c r="I3255" i="2"/>
  <c r="I3256" i="2" s="1"/>
  <c r="I3257" i="2" s="1"/>
  <c r="I3258" i="2" s="1"/>
  <c r="I3259" i="2" s="1"/>
  <c r="I3260" i="2" s="1"/>
  <c r="I3252" i="2"/>
  <c r="H3252" i="2"/>
  <c r="G3252" i="2"/>
  <c r="I3251" i="2"/>
  <c r="I3250" i="2"/>
  <c r="I3249" i="2"/>
  <c r="I3248" i="2"/>
  <c r="I3245" i="2"/>
  <c r="H3245" i="2"/>
  <c r="G3245" i="2"/>
  <c r="I3242" i="2"/>
  <c r="I3243" i="2" s="1"/>
  <c r="I3244" i="2" s="1"/>
  <c r="I3241" i="2"/>
  <c r="H3238" i="2"/>
  <c r="G3238" i="2"/>
  <c r="I3227" i="2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26" i="2"/>
  <c r="I3225" i="2"/>
  <c r="H3222" i="2"/>
  <c r="G3222" i="2"/>
  <c r="I3222" i="2" s="1"/>
  <c r="I3219" i="2"/>
  <c r="I3220" i="2" s="1"/>
  <c r="I3221" i="2" s="1"/>
  <c r="I3218" i="2"/>
  <c r="I3217" i="2"/>
  <c r="I3216" i="2"/>
  <c r="I3213" i="2"/>
  <c r="H3213" i="2"/>
  <c r="G3213" i="2"/>
  <c r="I3203" i="2"/>
  <c r="I3204" i="2" s="1"/>
  <c r="I3205" i="2" s="1"/>
  <c r="I3206" i="2" s="1"/>
  <c r="I3207" i="2" s="1"/>
  <c r="I3208" i="2" s="1"/>
  <c r="I3209" i="2" s="1"/>
  <c r="I3210" i="2" s="1"/>
  <c r="I3211" i="2" s="1"/>
  <c r="I3212" i="2" s="1"/>
  <c r="I3202" i="2"/>
  <c r="H3199" i="2"/>
  <c r="G3199" i="2"/>
  <c r="I3199" i="2" s="1"/>
  <c r="I3190" i="2"/>
  <c r="I3191" i="2" s="1"/>
  <c r="I3192" i="2" s="1"/>
  <c r="I3193" i="2" s="1"/>
  <c r="I3194" i="2" s="1"/>
  <c r="I3195" i="2" s="1"/>
  <c r="I3196" i="2" s="1"/>
  <c r="I3197" i="2" s="1"/>
  <c r="I3198" i="2" s="1"/>
  <c r="H3187" i="2"/>
  <c r="G3187" i="2"/>
  <c r="I3187" i="2" s="1"/>
  <c r="I3186" i="2"/>
  <c r="I3185" i="2"/>
  <c r="H3182" i="2"/>
  <c r="G3182" i="2"/>
  <c r="I3181" i="2"/>
  <c r="I3180" i="2"/>
  <c r="I3177" i="2"/>
  <c r="H3177" i="2"/>
  <c r="G3177" i="2"/>
  <c r="I3175" i="2"/>
  <c r="I3176" i="2" s="1"/>
  <c r="I3174" i="2"/>
  <c r="I3171" i="2"/>
  <c r="I3172" i="2" s="1"/>
  <c r="I3173" i="2" s="1"/>
  <c r="I3170" i="2"/>
  <c r="I3169" i="2"/>
  <c r="H3166" i="2"/>
  <c r="G3166" i="2"/>
  <c r="I3165" i="2"/>
  <c r="I3164" i="2"/>
  <c r="I3161" i="2"/>
  <c r="H3161" i="2"/>
  <c r="G3161" i="2"/>
  <c r="I3159" i="2"/>
  <c r="I3160" i="2" s="1"/>
  <c r="I3156" i="2"/>
  <c r="H3156" i="2"/>
  <c r="G3156" i="2"/>
  <c r="I3155" i="2"/>
  <c r="I3154" i="2"/>
  <c r="H3151" i="2"/>
  <c r="G3151" i="2"/>
  <c r="I3151" i="2" s="1"/>
  <c r="I3150" i="2"/>
  <c r="I3147" i="2"/>
  <c r="I3148" i="2" s="1"/>
  <c r="I3149" i="2" s="1"/>
  <c r="I3144" i="2"/>
  <c r="H3144" i="2"/>
  <c r="G3144" i="2"/>
  <c r="I3130" i="2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29" i="2"/>
  <c r="H3126" i="2"/>
  <c r="G3126" i="2"/>
  <c r="I3123" i="2"/>
  <c r="I3124" i="2" s="1"/>
  <c r="I3125" i="2" s="1"/>
  <c r="I3122" i="2"/>
  <c r="H3119" i="2"/>
  <c r="G3119" i="2"/>
  <c r="I3119" i="2" s="1"/>
  <c r="I3118" i="2"/>
  <c r="I3115" i="2"/>
  <c r="I3116" i="2" s="1"/>
  <c r="I3117" i="2" s="1"/>
  <c r="I3114" i="2"/>
  <c r="I3113" i="2"/>
  <c r="H3110" i="2"/>
  <c r="G3110" i="2"/>
  <c r="I3103" i="2"/>
  <c r="I3104" i="2" s="1"/>
  <c r="I3105" i="2" s="1"/>
  <c r="I3106" i="2" s="1"/>
  <c r="I3107" i="2" s="1"/>
  <c r="I3108" i="2" s="1"/>
  <c r="I3109" i="2" s="1"/>
  <c r="I3102" i="2"/>
  <c r="H3099" i="2"/>
  <c r="G3099" i="2"/>
  <c r="I3099" i="2" s="1"/>
  <c r="I3098" i="2"/>
  <c r="I3097" i="2"/>
  <c r="H3094" i="2"/>
  <c r="G3094" i="2"/>
  <c r="I3091" i="2"/>
  <c r="I3092" i="2" s="1"/>
  <c r="I3093" i="2" s="1"/>
  <c r="I3090" i="2"/>
  <c r="I3089" i="2"/>
  <c r="I3088" i="2"/>
  <c r="I3085" i="2"/>
  <c r="H3085" i="2"/>
  <c r="G3085" i="2"/>
  <c r="I3074" i="2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73" i="2"/>
  <c r="I3072" i="2"/>
  <c r="H3069" i="2"/>
  <c r="I3069" i="2" s="1"/>
  <c r="G3069" i="2"/>
  <c r="I3055" i="2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52" i="2"/>
  <c r="H3052" i="2"/>
  <c r="G3052" i="2"/>
  <c r="I3051" i="2"/>
  <c r="I3050" i="2"/>
  <c r="H3047" i="2"/>
  <c r="G3047" i="2"/>
  <c r="I3047" i="2" s="1"/>
  <c r="I3046" i="2"/>
  <c r="I3043" i="2"/>
  <c r="I3044" i="2" s="1"/>
  <c r="I3045" i="2" s="1"/>
  <c r="I3040" i="2"/>
  <c r="H3040" i="2"/>
  <c r="G3040" i="2"/>
  <c r="I3034" i="2"/>
  <c r="I3035" i="2" s="1"/>
  <c r="I3036" i="2" s="1"/>
  <c r="I3037" i="2" s="1"/>
  <c r="I3038" i="2" s="1"/>
  <c r="I3039" i="2" s="1"/>
  <c r="H3031" i="2"/>
  <c r="G3031" i="2"/>
  <c r="I3031" i="2" s="1"/>
  <c r="I3027" i="2"/>
  <c r="I3028" i="2" s="1"/>
  <c r="I3029" i="2" s="1"/>
  <c r="I3030" i="2" s="1"/>
  <c r="I3026" i="2"/>
  <c r="I3025" i="2"/>
  <c r="H3022" i="2"/>
  <c r="G3022" i="2"/>
  <c r="I3022" i="2" s="1"/>
  <c r="I3019" i="2"/>
  <c r="I3020" i="2" s="1"/>
  <c r="I3021" i="2" s="1"/>
  <c r="I3018" i="2"/>
  <c r="H3015" i="2"/>
  <c r="G3015" i="2"/>
  <c r="I3015" i="2" s="1"/>
  <c r="I3014" i="2"/>
  <c r="I3011" i="2"/>
  <c r="I3012" i="2" s="1"/>
  <c r="I3013" i="2" s="1"/>
  <c r="I3008" i="2"/>
  <c r="H3008" i="2"/>
  <c r="G3008" i="2"/>
  <c r="I3007" i="2"/>
  <c r="I3006" i="2"/>
  <c r="H3003" i="2"/>
  <c r="G3003" i="2"/>
  <c r="I3003" i="2" s="1"/>
  <c r="I3002" i="2"/>
  <c r="I2999" i="2"/>
  <c r="I3000" i="2" s="1"/>
  <c r="I3001" i="2" s="1"/>
  <c r="I2996" i="2"/>
  <c r="H2996" i="2"/>
  <c r="G2996" i="2"/>
  <c r="I2994" i="2"/>
  <c r="I2995" i="2" s="1"/>
  <c r="I2991" i="2"/>
  <c r="I2992" i="2" s="1"/>
  <c r="I2993" i="2" s="1"/>
  <c r="I2990" i="2"/>
  <c r="I2987" i="2"/>
  <c r="I2988" i="2" s="1"/>
  <c r="I2989" i="2" s="1"/>
  <c r="I2984" i="2"/>
  <c r="H2984" i="2"/>
  <c r="G2984" i="2"/>
  <c r="I2974" i="2"/>
  <c r="I2975" i="2" s="1"/>
  <c r="I2976" i="2" s="1"/>
  <c r="I2977" i="2" s="1"/>
  <c r="I2978" i="2" s="1"/>
  <c r="I2979" i="2" s="1"/>
  <c r="I2980" i="2" s="1"/>
  <c r="I2981" i="2" s="1"/>
  <c r="I2982" i="2" s="1"/>
  <c r="I2983" i="2" s="1"/>
  <c r="H2971" i="2"/>
  <c r="G2971" i="2"/>
  <c r="I2971" i="2" s="1"/>
  <c r="I2951" i="2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50" i="2"/>
  <c r="I2949" i="2"/>
  <c r="I2948" i="2"/>
  <c r="I2945" i="2"/>
  <c r="H2945" i="2"/>
  <c r="G2945" i="2"/>
  <c r="I2943" i="2"/>
  <c r="I2944" i="2" s="1"/>
  <c r="I2940" i="2"/>
  <c r="H2940" i="2"/>
  <c r="G2940" i="2"/>
  <c r="I2938" i="2"/>
  <c r="I2939" i="2" s="1"/>
  <c r="I2935" i="2"/>
  <c r="I2936" i="2" s="1"/>
  <c r="I2937" i="2" s="1"/>
  <c r="I2934" i="2"/>
  <c r="H2931" i="2"/>
  <c r="G2931" i="2"/>
  <c r="I2931" i="2" s="1"/>
  <c r="I2923" i="2"/>
  <c r="I2924" i="2" s="1"/>
  <c r="I2925" i="2" s="1"/>
  <c r="I2926" i="2" s="1"/>
  <c r="I2927" i="2" s="1"/>
  <c r="I2928" i="2" s="1"/>
  <c r="I2929" i="2" s="1"/>
  <c r="I2930" i="2" s="1"/>
  <c r="I2920" i="2"/>
  <c r="H2920" i="2"/>
  <c r="G2920" i="2"/>
  <c r="I2911" i="2"/>
  <c r="I2912" i="2" s="1"/>
  <c r="I2913" i="2" s="1"/>
  <c r="I2914" i="2" s="1"/>
  <c r="I2915" i="2" s="1"/>
  <c r="I2916" i="2" s="1"/>
  <c r="I2917" i="2" s="1"/>
  <c r="I2918" i="2" s="1"/>
  <c r="I2919" i="2" s="1"/>
  <c r="I2910" i="2"/>
  <c r="H2907" i="2"/>
  <c r="G2907" i="2"/>
  <c r="I2907" i="2" s="1"/>
  <c r="I2906" i="2"/>
  <c r="I2903" i="2"/>
  <c r="I2904" i="2" s="1"/>
  <c r="I2905" i="2" s="1"/>
  <c r="I2900" i="2"/>
  <c r="H2900" i="2"/>
  <c r="G2900" i="2"/>
  <c r="I2894" i="2"/>
  <c r="I2895" i="2" s="1"/>
  <c r="I2896" i="2" s="1"/>
  <c r="I2897" i="2" s="1"/>
  <c r="I2898" i="2" s="1"/>
  <c r="I2899" i="2" s="1"/>
  <c r="I2891" i="2"/>
  <c r="I2892" i="2" s="1"/>
  <c r="I2893" i="2" s="1"/>
  <c r="I2888" i="2"/>
  <c r="H2888" i="2"/>
  <c r="G2888" i="2"/>
  <c r="I2874" i="2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71" i="2"/>
  <c r="I2872" i="2" s="1"/>
  <c r="I2873" i="2" s="1"/>
  <c r="I2868" i="2"/>
  <c r="H2868" i="2"/>
  <c r="G2868" i="2"/>
  <c r="I2862" i="2"/>
  <c r="I2863" i="2" s="1"/>
  <c r="I2864" i="2" s="1"/>
  <c r="I2865" i="2" s="1"/>
  <c r="I2866" i="2" s="1"/>
  <c r="I2867" i="2" s="1"/>
  <c r="I2859" i="2"/>
  <c r="I2860" i="2" s="1"/>
  <c r="I2861" i="2" s="1"/>
  <c r="I2858" i="2"/>
  <c r="H2855" i="2"/>
  <c r="G2855" i="2"/>
  <c r="I2855" i="2" s="1"/>
  <c r="I2854" i="2"/>
  <c r="I2853" i="2"/>
  <c r="H2850" i="2"/>
  <c r="G2850" i="2"/>
  <c r="I2850" i="2" s="1"/>
  <c r="I2847" i="2"/>
  <c r="I2848" i="2" s="1"/>
  <c r="I2849" i="2" s="1"/>
  <c r="I2846" i="2"/>
  <c r="H2843" i="2"/>
  <c r="G2843" i="2"/>
  <c r="I2843" i="2" s="1"/>
  <c r="I2842" i="2"/>
  <c r="I2839" i="2"/>
  <c r="I2840" i="2" s="1"/>
  <c r="I2841" i="2" s="1"/>
  <c r="I2836" i="2"/>
  <c r="H2836" i="2"/>
  <c r="G2836" i="2"/>
  <c r="I2831" i="2"/>
  <c r="I2832" i="2" s="1"/>
  <c r="I2833" i="2" s="1"/>
  <c r="I2834" i="2" s="1"/>
  <c r="I2835" i="2" s="1"/>
  <c r="I2830" i="2"/>
  <c r="I2829" i="2"/>
  <c r="I2828" i="2"/>
  <c r="I2825" i="2"/>
  <c r="H2825" i="2"/>
  <c r="G2825" i="2"/>
  <c r="I2822" i="2"/>
  <c r="I2823" i="2" s="1"/>
  <c r="I2824" i="2" s="1"/>
  <c r="I2821" i="2"/>
  <c r="H2818" i="2"/>
  <c r="G2818" i="2"/>
  <c r="I2807" i="2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06" i="2"/>
  <c r="H2803" i="2"/>
  <c r="G2803" i="2"/>
  <c r="I2803" i="2" s="1"/>
  <c r="I2802" i="2"/>
  <c r="I2801" i="2"/>
  <c r="H2798" i="2"/>
  <c r="G2798" i="2"/>
  <c r="I2797" i="2"/>
  <c r="I2796" i="2"/>
  <c r="I2793" i="2"/>
  <c r="H2793" i="2"/>
  <c r="G2793" i="2"/>
  <c r="I2791" i="2"/>
  <c r="I2792" i="2" s="1"/>
  <c r="I2790" i="2"/>
  <c r="I2789" i="2"/>
  <c r="I2788" i="2"/>
  <c r="I2785" i="2"/>
  <c r="H2785" i="2"/>
  <c r="G2785" i="2"/>
  <c r="I2783" i="2"/>
  <c r="I2784" i="2" s="1"/>
  <c r="I2782" i="2"/>
  <c r="I2779" i="2"/>
  <c r="I2780" i="2" s="1"/>
  <c r="I2781" i="2" s="1"/>
  <c r="I2778" i="2"/>
  <c r="I2777" i="2"/>
  <c r="H2774" i="2"/>
  <c r="G2774" i="2"/>
  <c r="I2773" i="2"/>
  <c r="I2772" i="2"/>
  <c r="I2769" i="2"/>
  <c r="H2769" i="2"/>
  <c r="G2769" i="2"/>
  <c r="I2767" i="2"/>
  <c r="I2768" i="2" s="1"/>
  <c r="I2764" i="2"/>
  <c r="H2764" i="2"/>
  <c r="G2764" i="2"/>
  <c r="I2763" i="2"/>
  <c r="I2760" i="2"/>
  <c r="H2760" i="2"/>
  <c r="G2760" i="2"/>
  <c r="I2759" i="2"/>
  <c r="I2758" i="2"/>
  <c r="H2755" i="2"/>
  <c r="G2755" i="2"/>
  <c r="I2755" i="2" s="1"/>
  <c r="I2746" i="2"/>
  <c r="I2747" i="2" s="1"/>
  <c r="I2748" i="2" s="1"/>
  <c r="I2749" i="2" s="1"/>
  <c r="I2750" i="2" s="1"/>
  <c r="I2751" i="2" s="1"/>
  <c r="I2752" i="2" s="1"/>
  <c r="I2753" i="2" s="1"/>
  <c r="I2754" i="2" s="1"/>
  <c r="I2745" i="2"/>
  <c r="I2744" i="2"/>
  <c r="H2741" i="2"/>
  <c r="I2741" i="2" s="1"/>
  <c r="G2741" i="2"/>
  <c r="I2739" i="2"/>
  <c r="I2740" i="2" s="1"/>
  <c r="I2736" i="2"/>
  <c r="H2736" i="2"/>
  <c r="G2736" i="2"/>
  <c r="I2735" i="2"/>
  <c r="I2734" i="2"/>
  <c r="H2731" i="2"/>
  <c r="G2731" i="2"/>
  <c r="I2731" i="2" s="1"/>
  <c r="I2726" i="2"/>
  <c r="I2727" i="2" s="1"/>
  <c r="I2728" i="2" s="1"/>
  <c r="I2729" i="2" s="1"/>
  <c r="I2730" i="2" s="1"/>
  <c r="I2725" i="2"/>
  <c r="H2722" i="2"/>
  <c r="G2722" i="2"/>
  <c r="I2719" i="2"/>
  <c r="I2720" i="2" s="1"/>
  <c r="I2721" i="2" s="1"/>
  <c r="I2718" i="2"/>
  <c r="H2715" i="2"/>
  <c r="G2715" i="2"/>
  <c r="I2715" i="2" s="1"/>
  <c r="I2706" i="2"/>
  <c r="I2707" i="2" s="1"/>
  <c r="I2708" i="2" s="1"/>
  <c r="I2709" i="2" s="1"/>
  <c r="I2710" i="2" s="1"/>
  <c r="I2711" i="2" s="1"/>
  <c r="I2712" i="2" s="1"/>
  <c r="I2713" i="2" s="1"/>
  <c r="I2714" i="2" s="1"/>
  <c r="I2703" i="2"/>
  <c r="I2704" i="2" s="1"/>
  <c r="I2705" i="2" s="1"/>
  <c r="I2702" i="2"/>
  <c r="I2701" i="2"/>
  <c r="H2698" i="2"/>
  <c r="G2698" i="2"/>
  <c r="I2691" i="2"/>
  <c r="I2692" i="2" s="1"/>
  <c r="I2693" i="2" s="1"/>
  <c r="I2694" i="2" s="1"/>
  <c r="I2695" i="2" s="1"/>
  <c r="I2696" i="2" s="1"/>
  <c r="I2697" i="2" s="1"/>
  <c r="I2690" i="2"/>
  <c r="I2689" i="2"/>
  <c r="H2686" i="2"/>
  <c r="G2686" i="2"/>
  <c r="I2686" i="2" s="1"/>
  <c r="I2683" i="2"/>
  <c r="I2684" i="2" s="1"/>
  <c r="I2685" i="2" s="1"/>
  <c r="I2682" i="2"/>
  <c r="H2679" i="2"/>
  <c r="G2679" i="2"/>
  <c r="I2679" i="2" s="1"/>
  <c r="I2678" i="2"/>
  <c r="H2675" i="2"/>
  <c r="G2675" i="2"/>
  <c r="I2675" i="2" s="1"/>
  <c r="I2674" i="2"/>
  <c r="I2671" i="2"/>
  <c r="I2672" i="2" s="1"/>
  <c r="I2673" i="2" s="1"/>
  <c r="I2668" i="2"/>
  <c r="H2668" i="2"/>
  <c r="G2668" i="2"/>
  <c r="I2654" i="2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51" i="2"/>
  <c r="I2652" i="2" s="1"/>
  <c r="I2653" i="2" s="1"/>
  <c r="I2648" i="2"/>
  <c r="H2648" i="2"/>
  <c r="G2648" i="2"/>
  <c r="I2642" i="2"/>
  <c r="I2643" i="2" s="1"/>
  <c r="I2644" i="2" s="1"/>
  <c r="I2645" i="2" s="1"/>
  <c r="I2646" i="2" s="1"/>
  <c r="I2647" i="2" s="1"/>
  <c r="I2639" i="2"/>
  <c r="I2640" i="2" s="1"/>
  <c r="I2641" i="2" s="1"/>
  <c r="I2636" i="2"/>
  <c r="H2636" i="2"/>
  <c r="G2636" i="2"/>
  <c r="I2635" i="2"/>
  <c r="I2634" i="2"/>
  <c r="H2631" i="2"/>
  <c r="G2631" i="2"/>
  <c r="I2631" i="2" s="1"/>
  <c r="I2623" i="2"/>
  <c r="I2624" i="2" s="1"/>
  <c r="I2625" i="2" s="1"/>
  <c r="I2626" i="2" s="1"/>
  <c r="I2627" i="2" s="1"/>
  <c r="I2628" i="2" s="1"/>
  <c r="I2629" i="2" s="1"/>
  <c r="I2630" i="2" s="1"/>
  <c r="I2622" i="2"/>
  <c r="I2619" i="2"/>
  <c r="I2620" i="2" s="1"/>
  <c r="I2621" i="2" s="1"/>
  <c r="I2618" i="2"/>
  <c r="H2615" i="2"/>
  <c r="G2615" i="2"/>
  <c r="I2615" i="2" s="1"/>
  <c r="I2610" i="2"/>
  <c r="I2611" i="2" s="1"/>
  <c r="I2612" i="2" s="1"/>
  <c r="I2613" i="2" s="1"/>
  <c r="I2614" i="2" s="1"/>
  <c r="I2607" i="2"/>
  <c r="I2608" i="2" s="1"/>
  <c r="I2609" i="2" s="1"/>
  <c r="I2606" i="2"/>
  <c r="H2603" i="2"/>
  <c r="G2603" i="2"/>
  <c r="I2603" i="2" s="1"/>
  <c r="I2587" i="2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586" i="2"/>
  <c r="I2585" i="2"/>
  <c r="H2582" i="2"/>
  <c r="G2582" i="2"/>
  <c r="I2582" i="2" s="1"/>
  <c r="I2581" i="2"/>
  <c r="H2578" i="2"/>
  <c r="G2578" i="2"/>
  <c r="I2559" i="2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56" i="2"/>
  <c r="H2556" i="2"/>
  <c r="G2556" i="2"/>
  <c r="I2555" i="2"/>
  <c r="I2554" i="2"/>
  <c r="I2551" i="2"/>
  <c r="I2552" i="2" s="1"/>
  <c r="I2553" i="2" s="1"/>
  <c r="I2550" i="2"/>
  <c r="I2549" i="2"/>
  <c r="I2548" i="2"/>
  <c r="I2545" i="2"/>
  <c r="H2545" i="2"/>
  <c r="G2545" i="2"/>
  <c r="I2538" i="2"/>
  <c r="I2539" i="2" s="1"/>
  <c r="I2540" i="2" s="1"/>
  <c r="I2541" i="2" s="1"/>
  <c r="I2542" i="2" s="1"/>
  <c r="I2543" i="2" s="1"/>
  <c r="I2544" i="2" s="1"/>
  <c r="I2535" i="2"/>
  <c r="I2536" i="2" s="1"/>
  <c r="I2537" i="2" s="1"/>
  <c r="I2532" i="2"/>
  <c r="H2532" i="2"/>
  <c r="G2532" i="2"/>
  <c r="I2526" i="2"/>
  <c r="I2527" i="2" s="1"/>
  <c r="I2528" i="2" s="1"/>
  <c r="I2529" i="2" s="1"/>
  <c r="I2530" i="2" s="1"/>
  <c r="I2531" i="2" s="1"/>
  <c r="H2523" i="2"/>
  <c r="G2523" i="2"/>
  <c r="I2523" i="2" s="1"/>
  <c r="I2519" i="2"/>
  <c r="I2520" i="2" s="1"/>
  <c r="I2521" i="2" s="1"/>
  <c r="I2522" i="2" s="1"/>
  <c r="I2516" i="2"/>
  <c r="H2516" i="2"/>
  <c r="G2516" i="2"/>
  <c r="I2507" i="2"/>
  <c r="I2508" i="2" s="1"/>
  <c r="I2509" i="2" s="1"/>
  <c r="I2510" i="2" s="1"/>
  <c r="I2511" i="2" s="1"/>
  <c r="I2512" i="2" s="1"/>
  <c r="I2513" i="2" s="1"/>
  <c r="I2514" i="2" s="1"/>
  <c r="I2515" i="2" s="1"/>
  <c r="I2504" i="2"/>
  <c r="H2504" i="2"/>
  <c r="G2504" i="2"/>
  <c r="I2495" i="2"/>
  <c r="I2496" i="2" s="1"/>
  <c r="I2497" i="2" s="1"/>
  <c r="I2498" i="2" s="1"/>
  <c r="I2499" i="2" s="1"/>
  <c r="I2500" i="2" s="1"/>
  <c r="I2501" i="2" s="1"/>
  <c r="I2502" i="2" s="1"/>
  <c r="I2503" i="2" s="1"/>
  <c r="I2494" i="2"/>
  <c r="I2491" i="2"/>
  <c r="I2492" i="2" s="1"/>
  <c r="I2493" i="2" s="1"/>
  <c r="I2488" i="2"/>
  <c r="H2488" i="2"/>
  <c r="G2488" i="2"/>
  <c r="I2483" i="2"/>
  <c r="I2484" i="2" s="1"/>
  <c r="I2485" i="2" s="1"/>
  <c r="I2486" i="2" s="1"/>
  <c r="I2487" i="2" s="1"/>
  <c r="I2482" i="2"/>
  <c r="I2481" i="2"/>
  <c r="I2480" i="2"/>
  <c r="I2477" i="2"/>
  <c r="H2477" i="2"/>
  <c r="G2477" i="2"/>
  <c r="I2466" i="2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65" i="2"/>
  <c r="H2462" i="2"/>
  <c r="G2462" i="2"/>
  <c r="I2461" i="2"/>
  <c r="I2460" i="2"/>
  <c r="I2457" i="2"/>
  <c r="H2457" i="2"/>
  <c r="G2457" i="2"/>
  <c r="I2455" i="2"/>
  <c r="I2456" i="2" s="1"/>
  <c r="I2454" i="2"/>
  <c r="I2453" i="2"/>
  <c r="H2450" i="2"/>
  <c r="G2450" i="2"/>
  <c r="I2443" i="2"/>
  <c r="I2444" i="2" s="1"/>
  <c r="I2445" i="2" s="1"/>
  <c r="I2446" i="2" s="1"/>
  <c r="I2447" i="2" s="1"/>
  <c r="I2448" i="2" s="1"/>
  <c r="I2449" i="2" s="1"/>
  <c r="I2442" i="2"/>
  <c r="I2439" i="2"/>
  <c r="I2440" i="2" s="1"/>
  <c r="I2441" i="2" s="1"/>
  <c r="I2438" i="2"/>
  <c r="H2435" i="2"/>
  <c r="G2435" i="2"/>
  <c r="I2435" i="2" s="1"/>
  <c r="I2430" i="2"/>
  <c r="I2431" i="2" s="1"/>
  <c r="I2432" i="2" s="1"/>
  <c r="I2433" i="2" s="1"/>
  <c r="I2434" i="2" s="1"/>
  <c r="I2427" i="2"/>
  <c r="I2428" i="2" s="1"/>
  <c r="I2429" i="2" s="1"/>
  <c r="I2424" i="2"/>
  <c r="H2424" i="2"/>
  <c r="G2424" i="2"/>
  <c r="I2418" i="2"/>
  <c r="I2419" i="2" s="1"/>
  <c r="I2420" i="2" s="1"/>
  <c r="I2421" i="2" s="1"/>
  <c r="I2422" i="2" s="1"/>
  <c r="I2423" i="2" s="1"/>
  <c r="I2417" i="2"/>
  <c r="H2414" i="2"/>
  <c r="G2414" i="2"/>
  <c r="I2411" i="2"/>
  <c r="I2412" i="2" s="1"/>
  <c r="I2413" i="2" s="1"/>
  <c r="I2410" i="2"/>
  <c r="H2407" i="2"/>
  <c r="G2407" i="2"/>
  <c r="I2407" i="2" s="1"/>
  <c r="I2406" i="2"/>
  <c r="I2403" i="2"/>
  <c r="I2404" i="2" s="1"/>
  <c r="I2405" i="2" s="1"/>
  <c r="I2402" i="2"/>
  <c r="I2399" i="2"/>
  <c r="I2400" i="2" s="1"/>
  <c r="I2401" i="2" s="1"/>
  <c r="I2396" i="2"/>
  <c r="H2396" i="2"/>
  <c r="G2396" i="2"/>
  <c r="I2386" i="2"/>
  <c r="I2387" i="2" s="1"/>
  <c r="I2388" i="2" s="1"/>
  <c r="I2389" i="2" s="1"/>
  <c r="I2390" i="2" s="1"/>
  <c r="I2391" i="2" s="1"/>
  <c r="I2392" i="2" s="1"/>
  <c r="I2393" i="2" s="1"/>
  <c r="I2394" i="2" s="1"/>
  <c r="I2395" i="2" s="1"/>
  <c r="I2383" i="2"/>
  <c r="I2384" i="2" s="1"/>
  <c r="I2385" i="2" s="1"/>
  <c r="I2382" i="2"/>
  <c r="I2381" i="2"/>
  <c r="H2378" i="2"/>
  <c r="G2378" i="2"/>
  <c r="I2371" i="2"/>
  <c r="I2372" i="2" s="1"/>
  <c r="I2373" i="2" s="1"/>
  <c r="I2374" i="2" s="1"/>
  <c r="I2375" i="2" s="1"/>
  <c r="I2376" i="2" s="1"/>
  <c r="I2377" i="2" s="1"/>
  <c r="I2370" i="2"/>
  <c r="I2367" i="2"/>
  <c r="I2368" i="2" s="1"/>
  <c r="I2369" i="2" s="1"/>
  <c r="I2364" i="2"/>
  <c r="H2364" i="2"/>
  <c r="G2364" i="2"/>
  <c r="I2363" i="2"/>
  <c r="I2362" i="2"/>
  <c r="I2361" i="2"/>
  <c r="I2360" i="2"/>
  <c r="I2357" i="2"/>
  <c r="H2357" i="2"/>
  <c r="G2357" i="2"/>
  <c r="I2355" i="2"/>
  <c r="I2356" i="2" s="1"/>
  <c r="I2352" i="2"/>
  <c r="H2352" i="2"/>
  <c r="G2352" i="2"/>
  <c r="I2346" i="2"/>
  <c r="I2347" i="2" s="1"/>
  <c r="I2348" i="2" s="1"/>
  <c r="I2349" i="2" s="1"/>
  <c r="I2350" i="2" s="1"/>
  <c r="I2351" i="2" s="1"/>
  <c r="I2345" i="2"/>
  <c r="H2342" i="2"/>
  <c r="G2342" i="2"/>
  <c r="I2331" i="2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28" i="2"/>
  <c r="H2328" i="2"/>
  <c r="G2328" i="2"/>
  <c r="I2327" i="2"/>
  <c r="I2326" i="2"/>
  <c r="I2325" i="2"/>
  <c r="I2324" i="2"/>
  <c r="I2321" i="2"/>
  <c r="H2321" i="2"/>
  <c r="G2321" i="2"/>
  <c r="I2318" i="2"/>
  <c r="I2319" i="2" s="1"/>
  <c r="I2320" i="2" s="1"/>
  <c r="H2315" i="2"/>
  <c r="G2315" i="2"/>
  <c r="I2315" i="2" s="1"/>
  <c r="I2314" i="2"/>
  <c r="I2313" i="2"/>
  <c r="H2310" i="2"/>
  <c r="G2310" i="2"/>
  <c r="I2309" i="2"/>
  <c r="I2308" i="2"/>
  <c r="I2305" i="2"/>
  <c r="H2305" i="2"/>
  <c r="G2305" i="2"/>
  <c r="I2295" i="2"/>
  <c r="I2296" i="2" s="1"/>
  <c r="I2297" i="2" s="1"/>
  <c r="I2298" i="2" s="1"/>
  <c r="I2299" i="2" s="1"/>
  <c r="I2300" i="2" s="1"/>
  <c r="I2301" i="2" s="1"/>
  <c r="I2302" i="2" s="1"/>
  <c r="I2303" i="2" s="1"/>
  <c r="I2304" i="2" s="1"/>
  <c r="I2294" i="2"/>
  <c r="I2291" i="2"/>
  <c r="I2292" i="2" s="1"/>
  <c r="I2293" i="2" s="1"/>
  <c r="I2290" i="2"/>
  <c r="I2289" i="2"/>
  <c r="H2286" i="2"/>
  <c r="G2286" i="2"/>
  <c r="I2285" i="2"/>
  <c r="H2282" i="2"/>
  <c r="G2282" i="2"/>
  <c r="I2279" i="2"/>
  <c r="I2280" i="2" s="1"/>
  <c r="I2281" i="2" s="1"/>
  <c r="I2278" i="2"/>
  <c r="I2277" i="2"/>
  <c r="H2274" i="2"/>
  <c r="G2274" i="2"/>
  <c r="I2262" i="2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H2259" i="2"/>
  <c r="G2259" i="2"/>
  <c r="I2259" i="2" s="1"/>
  <c r="I2258" i="2"/>
  <c r="I2257" i="2"/>
  <c r="H2254" i="2"/>
  <c r="G2254" i="2"/>
  <c r="I2250" i="2"/>
  <c r="I2251" i="2" s="1"/>
  <c r="I2252" i="2" s="1"/>
  <c r="I2253" i="2" s="1"/>
  <c r="I2247" i="2"/>
  <c r="I2248" i="2" s="1"/>
  <c r="I2249" i="2" s="1"/>
  <c r="I2246" i="2"/>
  <c r="H2243" i="2"/>
  <c r="G2243" i="2"/>
  <c r="I2243" i="2" s="1"/>
  <c r="I2242" i="2"/>
  <c r="I2241" i="2"/>
  <c r="H2238" i="2"/>
  <c r="G2238" i="2"/>
  <c r="I2238" i="2" s="1"/>
  <c r="I2235" i="2"/>
  <c r="I2236" i="2" s="1"/>
  <c r="I2237" i="2" s="1"/>
  <c r="I2232" i="2"/>
  <c r="H2232" i="2"/>
  <c r="G2232" i="2"/>
  <c r="I2231" i="2"/>
  <c r="I2230" i="2"/>
  <c r="H2227" i="2"/>
  <c r="G2227" i="2"/>
  <c r="I2227" i="2" s="1"/>
  <c r="I2226" i="2"/>
  <c r="I2225" i="2"/>
  <c r="H2222" i="2"/>
  <c r="G2222" i="2"/>
  <c r="I2222" i="2" s="1"/>
  <c r="I2214" i="2"/>
  <c r="I2215" i="2" s="1"/>
  <c r="I2216" i="2" s="1"/>
  <c r="I2217" i="2" s="1"/>
  <c r="I2218" i="2" s="1"/>
  <c r="I2219" i="2" s="1"/>
  <c r="I2220" i="2" s="1"/>
  <c r="I2221" i="2" s="1"/>
  <c r="I2213" i="2"/>
  <c r="H2210" i="2"/>
  <c r="G2210" i="2"/>
  <c r="I2207" i="2"/>
  <c r="I2208" i="2" s="1"/>
  <c r="I2209" i="2" s="1"/>
  <c r="I2206" i="2"/>
  <c r="H2203" i="2"/>
  <c r="G2203" i="2"/>
  <c r="I2203" i="2" s="1"/>
  <c r="I2170" i="2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167" i="2"/>
  <c r="I2168" i="2" s="1"/>
  <c r="I2169" i="2" s="1"/>
  <c r="I2166" i="2"/>
  <c r="I2165" i="2"/>
  <c r="H2162" i="2"/>
  <c r="G2162" i="2"/>
  <c r="I2159" i="2"/>
  <c r="I2160" i="2" s="1"/>
  <c r="I2161" i="2" s="1"/>
  <c r="I2158" i="2"/>
  <c r="I2157" i="2"/>
  <c r="I2156" i="2"/>
  <c r="I2153" i="2"/>
  <c r="H2153" i="2"/>
  <c r="G2153" i="2"/>
  <c r="I2130" i="2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27" i="2"/>
  <c r="I2128" i="2" s="1"/>
  <c r="I2129" i="2" s="1"/>
  <c r="I2126" i="2"/>
  <c r="I2125" i="2"/>
  <c r="H2122" i="2"/>
  <c r="G2122" i="2"/>
  <c r="I2121" i="2"/>
  <c r="I2120" i="2"/>
  <c r="I2117" i="2"/>
  <c r="H2117" i="2"/>
  <c r="G2117" i="2"/>
  <c r="I2114" i="2"/>
  <c r="I2115" i="2" s="1"/>
  <c r="I2116" i="2" s="1"/>
  <c r="I2111" i="2"/>
  <c r="I2112" i="2" s="1"/>
  <c r="I2113" i="2" s="1"/>
  <c r="I2110" i="2"/>
  <c r="I2109" i="2"/>
  <c r="H2106" i="2"/>
  <c r="G2106" i="2"/>
  <c r="I2103" i="2"/>
  <c r="I2104" i="2" s="1"/>
  <c r="I2105" i="2" s="1"/>
  <c r="I2102" i="2"/>
  <c r="H2099" i="2"/>
  <c r="G2099" i="2"/>
  <c r="I2099" i="2" s="1"/>
  <c r="I2054" i="2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51" i="2"/>
  <c r="I2052" i="2" s="1"/>
  <c r="I2053" i="2" s="1"/>
  <c r="I2050" i="2"/>
  <c r="H2047" i="2"/>
  <c r="G2047" i="2"/>
  <c r="I2047" i="2" s="1"/>
  <c r="I2046" i="2"/>
  <c r="I2043" i="2"/>
  <c r="I2044" i="2" s="1"/>
  <c r="I2045" i="2" s="1"/>
  <c r="I2042" i="2"/>
  <c r="H2039" i="2"/>
  <c r="G2039" i="2"/>
  <c r="I2039" i="2" s="1"/>
  <c r="I2034" i="2"/>
  <c r="I2035" i="2" s="1"/>
  <c r="I2036" i="2" s="1"/>
  <c r="I2037" i="2" s="1"/>
  <c r="I2038" i="2" s="1"/>
  <c r="I2033" i="2"/>
  <c r="I2032" i="2"/>
  <c r="H2029" i="2"/>
  <c r="I2029" i="2" s="1"/>
  <c r="G2029" i="2"/>
  <c r="I2027" i="2"/>
  <c r="I2028" i="2" s="1"/>
  <c r="I2024" i="2"/>
  <c r="H2024" i="2"/>
  <c r="G2024" i="2"/>
  <c r="I2023" i="2"/>
  <c r="I2022" i="2"/>
  <c r="I2021" i="2"/>
  <c r="H2018" i="2"/>
  <c r="G2018" i="2"/>
  <c r="I2017" i="2"/>
  <c r="I2016" i="2"/>
  <c r="I2013" i="2"/>
  <c r="H2013" i="2"/>
  <c r="G2013" i="2"/>
  <c r="I2011" i="2"/>
  <c r="I2012" i="2" s="1"/>
  <c r="I2010" i="2"/>
  <c r="H2007" i="2"/>
  <c r="G2007" i="2"/>
  <c r="I2007" i="2" s="1"/>
  <c r="I2002" i="2"/>
  <c r="I2003" i="2" s="1"/>
  <c r="I2004" i="2" s="1"/>
  <c r="I2005" i="2" s="1"/>
  <c r="I2006" i="2" s="1"/>
  <c r="I2001" i="2"/>
  <c r="I1999" i="2"/>
  <c r="I2000" i="2" s="1"/>
  <c r="H1996" i="2"/>
  <c r="I1996" i="2" s="1"/>
  <c r="G1996" i="2"/>
  <c r="I1977" i="2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76" i="2"/>
  <c r="H1973" i="2"/>
  <c r="G1973" i="2"/>
  <c r="I1973" i="2" s="1"/>
  <c r="I1968" i="2"/>
  <c r="I1969" i="2" s="1"/>
  <c r="I1970" i="2" s="1"/>
  <c r="I1971" i="2" s="1"/>
  <c r="I1972" i="2" s="1"/>
  <c r="I1967" i="2"/>
  <c r="H1964" i="2"/>
  <c r="G1964" i="2"/>
  <c r="I1964" i="2" s="1"/>
  <c r="I1963" i="2"/>
  <c r="I1962" i="2"/>
  <c r="I1961" i="2"/>
  <c r="I1958" i="2"/>
  <c r="H1958" i="2"/>
  <c r="G1958" i="2"/>
  <c r="I1956" i="2"/>
  <c r="I1957" i="2" s="1"/>
  <c r="I1955" i="2"/>
  <c r="I1954" i="2"/>
  <c r="H1951" i="2"/>
  <c r="G1951" i="2"/>
  <c r="I1951" i="2" s="1"/>
  <c r="I1936" i="2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35" i="2"/>
  <c r="H1932" i="2"/>
  <c r="G1932" i="2"/>
  <c r="I1932" i="2" s="1"/>
  <c r="I1931" i="2"/>
  <c r="I1930" i="2"/>
  <c r="H1927" i="2"/>
  <c r="G1927" i="2"/>
  <c r="I1927" i="2" s="1"/>
  <c r="I1916" i="2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13" i="2"/>
  <c r="H1913" i="2"/>
  <c r="G1913" i="2"/>
  <c r="I1912" i="2"/>
  <c r="I1911" i="2"/>
  <c r="H1908" i="2"/>
  <c r="G1908" i="2"/>
  <c r="I1908" i="2" s="1"/>
  <c r="I1880" i="2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877" i="2"/>
  <c r="H1877" i="2"/>
  <c r="G1877" i="2"/>
  <c r="I1876" i="2"/>
  <c r="I1875" i="2"/>
  <c r="I1874" i="2"/>
  <c r="I1873" i="2"/>
  <c r="I1870" i="2"/>
  <c r="H1870" i="2"/>
  <c r="G1870" i="2"/>
  <c r="I1868" i="2"/>
  <c r="I1869" i="2" s="1"/>
  <c r="I1867" i="2"/>
  <c r="I1866" i="2"/>
  <c r="H1863" i="2"/>
  <c r="G1863" i="2"/>
  <c r="I1863" i="2" s="1"/>
  <c r="I1852" i="2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51" i="2"/>
  <c r="I1850" i="2"/>
  <c r="I1849" i="2"/>
  <c r="I1846" i="2"/>
  <c r="H1846" i="2"/>
  <c r="G1846" i="2"/>
  <c r="I1844" i="2"/>
  <c r="I1845" i="2" s="1"/>
  <c r="I1843" i="2"/>
  <c r="I1842" i="2"/>
  <c r="H1839" i="2"/>
  <c r="G1839" i="2"/>
  <c r="I1839" i="2" s="1"/>
  <c r="I1838" i="2"/>
  <c r="H1835" i="2"/>
  <c r="G1835" i="2"/>
  <c r="I1835" i="2" s="1"/>
  <c r="I1828" i="2"/>
  <c r="I1829" i="2" s="1"/>
  <c r="I1830" i="2" s="1"/>
  <c r="I1831" i="2" s="1"/>
  <c r="I1832" i="2" s="1"/>
  <c r="I1833" i="2" s="1"/>
  <c r="I1834" i="2" s="1"/>
  <c r="I1825" i="2"/>
  <c r="H1825" i="2"/>
  <c r="G1825" i="2"/>
  <c r="I1824" i="2"/>
  <c r="I1821" i="2"/>
  <c r="H1821" i="2"/>
  <c r="G1821" i="2"/>
  <c r="I1800" i="2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797" i="2"/>
  <c r="H1797" i="2"/>
  <c r="G1797" i="2"/>
  <c r="I1780" i="2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79" i="2"/>
  <c r="H1776" i="2"/>
  <c r="G1776" i="2"/>
  <c r="I1776" i="2" s="1"/>
  <c r="I1764" i="2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61" i="2"/>
  <c r="H1761" i="2"/>
  <c r="G1761" i="2"/>
  <c r="I1756" i="2"/>
  <c r="I1757" i="2" s="1"/>
  <c r="I1758" i="2" s="1"/>
  <c r="I1759" i="2" s="1"/>
  <c r="I1760" i="2" s="1"/>
  <c r="I1755" i="2"/>
  <c r="I1754" i="2"/>
  <c r="H1751" i="2"/>
  <c r="G1751" i="2"/>
  <c r="I1751" i="2" s="1"/>
  <c r="I1748" i="2"/>
  <c r="I1749" i="2" s="1"/>
  <c r="I1750" i="2" s="1"/>
  <c r="I1747" i="2"/>
  <c r="H1744" i="2"/>
  <c r="G1744" i="2"/>
  <c r="I1744" i="2" s="1"/>
  <c r="I1743" i="2"/>
  <c r="I1742" i="2"/>
  <c r="H1739" i="2"/>
  <c r="G1739" i="2"/>
  <c r="I1739" i="2" s="1"/>
  <c r="I1738" i="2"/>
  <c r="I1737" i="2"/>
  <c r="I1734" i="2"/>
  <c r="H1734" i="2"/>
  <c r="G1734" i="2"/>
  <c r="I1732" i="2"/>
  <c r="I1733" i="2" s="1"/>
  <c r="I1729" i="2"/>
  <c r="H1729" i="2"/>
  <c r="G1729" i="2"/>
  <c r="I1728" i="2"/>
  <c r="I1727" i="2"/>
  <c r="H1724" i="2"/>
  <c r="G1724" i="2"/>
  <c r="I1724" i="2" s="1"/>
  <c r="I1720" i="2"/>
  <c r="I1721" i="2" s="1"/>
  <c r="I1722" i="2" s="1"/>
  <c r="I1723" i="2" s="1"/>
  <c r="I1719" i="2"/>
  <c r="H1716" i="2"/>
  <c r="G1716" i="2"/>
  <c r="I1716" i="2" s="1"/>
  <c r="I1712" i="2"/>
  <c r="I1713" i="2" s="1"/>
  <c r="I1714" i="2" s="1"/>
  <c r="I1715" i="2" s="1"/>
  <c r="I1711" i="2"/>
  <c r="I1710" i="2"/>
  <c r="I1709" i="2"/>
  <c r="I1706" i="2"/>
  <c r="H1706" i="2"/>
  <c r="G1706" i="2"/>
  <c r="I1664" i="2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661" i="2"/>
  <c r="H1661" i="2"/>
  <c r="G1661" i="2"/>
  <c r="I1660" i="2"/>
  <c r="I1659" i="2"/>
  <c r="I1658" i="2"/>
  <c r="H1655" i="2"/>
  <c r="G1655" i="2"/>
  <c r="I1655" i="2" s="1"/>
  <c r="I1632" i="2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31" i="2"/>
  <c r="H1628" i="2"/>
  <c r="G1628" i="2"/>
  <c r="I1628" i="2" s="1"/>
  <c r="I1620" i="2"/>
  <c r="I1621" i="2" s="1"/>
  <c r="I1622" i="2" s="1"/>
  <c r="I1623" i="2" s="1"/>
  <c r="I1624" i="2" s="1"/>
  <c r="I1625" i="2" s="1"/>
  <c r="I1626" i="2" s="1"/>
  <c r="I1627" i="2" s="1"/>
  <c r="I1619" i="2"/>
  <c r="I1618" i="2"/>
  <c r="H1615" i="2"/>
  <c r="G1615" i="2"/>
  <c r="I1615" i="2" s="1"/>
  <c r="I1614" i="2"/>
  <c r="I1613" i="2"/>
  <c r="I1610" i="2"/>
  <c r="H1610" i="2"/>
  <c r="G1610" i="2"/>
  <c r="I1604" i="2"/>
  <c r="I1605" i="2" s="1"/>
  <c r="I1606" i="2" s="1"/>
  <c r="I1607" i="2" s="1"/>
  <c r="I1608" i="2" s="1"/>
  <c r="I1609" i="2" s="1"/>
  <c r="I1601" i="2"/>
  <c r="H1601" i="2"/>
  <c r="G1601" i="2"/>
  <c r="I1584" i="2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583" i="2"/>
  <c r="I1582" i="2"/>
  <c r="I1581" i="2"/>
  <c r="I1578" i="2"/>
  <c r="H1578" i="2"/>
  <c r="G1578" i="2"/>
  <c r="I1560" i="2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57" i="2"/>
  <c r="H1557" i="2"/>
  <c r="G1557" i="2"/>
  <c r="I1548" i="2"/>
  <c r="I1549" i="2" s="1"/>
  <c r="I1550" i="2" s="1"/>
  <c r="I1551" i="2" s="1"/>
  <c r="I1552" i="2" s="1"/>
  <c r="I1553" i="2" s="1"/>
  <c r="I1554" i="2" s="1"/>
  <c r="I1555" i="2" s="1"/>
  <c r="I1556" i="2" s="1"/>
  <c r="I1545" i="2"/>
  <c r="H1545" i="2"/>
  <c r="G1545" i="2"/>
  <c r="I1524" i="2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23" i="2"/>
  <c r="H1520" i="2"/>
  <c r="G1520" i="2"/>
  <c r="I1520" i="2" s="1"/>
  <c r="I1516" i="2"/>
  <c r="I1517" i="2" s="1"/>
  <c r="I1518" i="2" s="1"/>
  <c r="I1519" i="2" s="1"/>
  <c r="I1513" i="2"/>
  <c r="H1513" i="2"/>
  <c r="G1513" i="2"/>
  <c r="I1512" i="2"/>
  <c r="I1509" i="2"/>
  <c r="H1509" i="2"/>
  <c r="G1509" i="2"/>
  <c r="I1508" i="2"/>
  <c r="I1507" i="2"/>
  <c r="H1504" i="2"/>
  <c r="G1504" i="2"/>
  <c r="I1504" i="2" s="1"/>
  <c r="I1503" i="2"/>
  <c r="I1502" i="2"/>
  <c r="H1499" i="2"/>
  <c r="G1499" i="2"/>
  <c r="I1499" i="2" s="1"/>
  <c r="I1496" i="2"/>
  <c r="I1497" i="2" s="1"/>
  <c r="I1498" i="2" s="1"/>
  <c r="I1495" i="2"/>
  <c r="I1494" i="2"/>
  <c r="I1493" i="2"/>
  <c r="I1490" i="2"/>
  <c r="H1490" i="2"/>
  <c r="G1490" i="2"/>
  <c r="I1488" i="2"/>
  <c r="I1489" i="2" s="1"/>
  <c r="I1487" i="2"/>
  <c r="H1484" i="2"/>
  <c r="G1484" i="2"/>
  <c r="I1484" i="2" s="1"/>
  <c r="I1480" i="2"/>
  <c r="I1481" i="2" s="1"/>
  <c r="I1482" i="2" s="1"/>
  <c r="I1483" i="2" s="1"/>
  <c r="I1477" i="2"/>
  <c r="H1477" i="2"/>
  <c r="G1477" i="2"/>
  <c r="I1476" i="2"/>
  <c r="I1473" i="2"/>
  <c r="H1473" i="2"/>
  <c r="G1473" i="2"/>
  <c r="I1460" i="2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57" i="2"/>
  <c r="H1457" i="2"/>
  <c r="G1457" i="2"/>
  <c r="I1456" i="2"/>
  <c r="I1455" i="2"/>
  <c r="H1452" i="2"/>
  <c r="G1452" i="2"/>
  <c r="I1452" i="2" s="1"/>
  <c r="I1444" i="2"/>
  <c r="I1445" i="2" s="1"/>
  <c r="I1446" i="2" s="1"/>
  <c r="I1447" i="2" s="1"/>
  <c r="I1448" i="2" s="1"/>
  <c r="I1449" i="2" s="1"/>
  <c r="I1450" i="2" s="1"/>
  <c r="I1451" i="2" s="1"/>
  <c r="I1443" i="2"/>
  <c r="I1442" i="2"/>
  <c r="I1441" i="2"/>
  <c r="I1438" i="2"/>
  <c r="H1438" i="2"/>
  <c r="G1438" i="2"/>
  <c r="I1437" i="2"/>
  <c r="I1434" i="2"/>
  <c r="H1434" i="2"/>
  <c r="G1434" i="2"/>
  <c r="I1432" i="2"/>
  <c r="I1433" i="2" s="1"/>
  <c r="I1431" i="2"/>
  <c r="I1430" i="2"/>
  <c r="H1427" i="2"/>
  <c r="G1427" i="2"/>
  <c r="I1427" i="2" s="1"/>
  <c r="I1426" i="2"/>
  <c r="I1425" i="2"/>
  <c r="I1422" i="2"/>
  <c r="H1422" i="2"/>
  <c r="G1422" i="2"/>
  <c r="I1420" i="2"/>
  <c r="I1421" i="2" s="1"/>
  <c r="I1419" i="2"/>
  <c r="I1418" i="2"/>
  <c r="H1415" i="2"/>
  <c r="G1415" i="2"/>
  <c r="I1415" i="2" s="1"/>
  <c r="I1412" i="2"/>
  <c r="I1413" i="2" s="1"/>
  <c r="I1414" i="2" s="1"/>
  <c r="I1411" i="2"/>
  <c r="H1408" i="2"/>
  <c r="G1408" i="2"/>
  <c r="I1408" i="2" s="1"/>
  <c r="I1400" i="2"/>
  <c r="I1401" i="2" s="1"/>
  <c r="I1402" i="2" s="1"/>
  <c r="I1403" i="2" s="1"/>
  <c r="I1404" i="2" s="1"/>
  <c r="I1405" i="2" s="1"/>
  <c r="I1406" i="2" s="1"/>
  <c r="I1407" i="2" s="1"/>
  <c r="I1397" i="2"/>
  <c r="H1397" i="2"/>
  <c r="G1397" i="2"/>
  <c r="I1396" i="2"/>
  <c r="I1395" i="2"/>
  <c r="H1392" i="2"/>
  <c r="G1392" i="2"/>
  <c r="I1392" i="2" s="1"/>
  <c r="I1384" i="2"/>
  <c r="I1385" i="2" s="1"/>
  <c r="I1386" i="2" s="1"/>
  <c r="I1387" i="2" s="1"/>
  <c r="I1388" i="2" s="1"/>
  <c r="I1389" i="2" s="1"/>
  <c r="I1390" i="2" s="1"/>
  <c r="I1391" i="2" s="1"/>
  <c r="I1383" i="2"/>
  <c r="H1380" i="2"/>
  <c r="G1380" i="2"/>
  <c r="I1380" i="2" s="1"/>
  <c r="I1379" i="2"/>
  <c r="I1378" i="2"/>
  <c r="I1377" i="2"/>
  <c r="I1374" i="2"/>
  <c r="H1374" i="2"/>
  <c r="G1374" i="2"/>
  <c r="I1372" i="2"/>
  <c r="I1373" i="2" s="1"/>
  <c r="I1371" i="2"/>
  <c r="I1370" i="2"/>
  <c r="H1367" i="2"/>
  <c r="G1367" i="2"/>
  <c r="I1367" i="2" s="1"/>
  <c r="I1364" i="2"/>
  <c r="I1365" i="2" s="1"/>
  <c r="I1366" i="2" s="1"/>
  <c r="I1363" i="2"/>
  <c r="H1360" i="2"/>
  <c r="G1360" i="2"/>
  <c r="I1360" i="2" s="1"/>
  <c r="I1348" i="2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45" i="2"/>
  <c r="H1345" i="2"/>
  <c r="G1345" i="2"/>
  <c r="I1344" i="2"/>
  <c r="I1343" i="2"/>
  <c r="I1342" i="2"/>
  <c r="H1339" i="2"/>
  <c r="G1339" i="2"/>
  <c r="I1339" i="2" s="1"/>
  <c r="I1312" i="2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09" i="2"/>
  <c r="H1309" i="2"/>
  <c r="G1309" i="2"/>
  <c r="I1300" i="2"/>
  <c r="I1301" i="2" s="1"/>
  <c r="I1302" i="2" s="1"/>
  <c r="I1303" i="2" s="1"/>
  <c r="I1304" i="2" s="1"/>
  <c r="I1305" i="2" s="1"/>
  <c r="I1306" i="2" s="1"/>
  <c r="I1307" i="2" s="1"/>
  <c r="I1308" i="2" s="1"/>
  <c r="I1299" i="2"/>
  <c r="H1296" i="2"/>
  <c r="G1296" i="2"/>
  <c r="I1296" i="2" s="1"/>
  <c r="I1292" i="2"/>
  <c r="I1293" i="2" s="1"/>
  <c r="I1294" i="2" s="1"/>
  <c r="I1295" i="2" s="1"/>
  <c r="I1291" i="2"/>
  <c r="I1290" i="2"/>
  <c r="H1287" i="2"/>
  <c r="G1287" i="2"/>
  <c r="I1287" i="2" s="1"/>
  <c r="I1284" i="2"/>
  <c r="I1285" i="2" s="1"/>
  <c r="I1286" i="2" s="1"/>
  <c r="I1283" i="2"/>
  <c r="I1282" i="2"/>
  <c r="H1279" i="2"/>
  <c r="G1279" i="2"/>
  <c r="I1279" i="2" s="1"/>
  <c r="I1278" i="2"/>
  <c r="I1277" i="2"/>
  <c r="I1274" i="2"/>
  <c r="H1274" i="2"/>
  <c r="G1274" i="2"/>
  <c r="I1268" i="2"/>
  <c r="I1269" i="2" s="1"/>
  <c r="I1270" i="2" s="1"/>
  <c r="I1271" i="2" s="1"/>
  <c r="I1272" i="2" s="1"/>
  <c r="I1273" i="2" s="1"/>
  <c r="I1267" i="2"/>
  <c r="I1266" i="2"/>
  <c r="H1263" i="2"/>
  <c r="G1263" i="2"/>
  <c r="I1263" i="2" s="1"/>
  <c r="I1256" i="2"/>
  <c r="I1257" i="2" s="1"/>
  <c r="I1258" i="2" s="1"/>
  <c r="I1259" i="2" s="1"/>
  <c r="I1260" i="2" s="1"/>
  <c r="I1261" i="2" s="1"/>
  <c r="I1262" i="2" s="1"/>
  <c r="I1255" i="2"/>
  <c r="H1252" i="2"/>
  <c r="G1252" i="2"/>
  <c r="I1252" i="2" s="1"/>
  <c r="I1240" i="2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39" i="2"/>
  <c r="I1238" i="2"/>
  <c r="H1235" i="2"/>
  <c r="G1235" i="2"/>
  <c r="I1235" i="2" s="1"/>
  <c r="I1216" i="2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13" i="2"/>
  <c r="H1213" i="2"/>
  <c r="G1213" i="2"/>
  <c r="I1212" i="2"/>
  <c r="I1211" i="2"/>
  <c r="H1208" i="2"/>
  <c r="G1208" i="2"/>
  <c r="I1208" i="2" s="1"/>
  <c r="I1207" i="2"/>
  <c r="I1206" i="2"/>
  <c r="I1205" i="2"/>
  <c r="I1202" i="2"/>
  <c r="H1202" i="2"/>
  <c r="G1202" i="2"/>
  <c r="I1200" i="2"/>
  <c r="I1201" i="2" s="1"/>
  <c r="I1197" i="2"/>
  <c r="H1197" i="2"/>
  <c r="G1197" i="2"/>
  <c r="I1196" i="2"/>
  <c r="I1195" i="2"/>
  <c r="H1192" i="2"/>
  <c r="G1192" i="2"/>
  <c r="I1192" i="2" s="1"/>
  <c r="I1152" i="2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51" i="2"/>
  <c r="I1150" i="2"/>
  <c r="I1149" i="2"/>
  <c r="I1146" i="2"/>
  <c r="H1146" i="2"/>
  <c r="G1146" i="2"/>
  <c r="I1140" i="2"/>
  <c r="I1141" i="2" s="1"/>
  <c r="I1142" i="2" s="1"/>
  <c r="I1143" i="2" s="1"/>
  <c r="I1144" i="2" s="1"/>
  <c r="I1145" i="2" s="1"/>
  <c r="I1137" i="2"/>
  <c r="H1137" i="2"/>
  <c r="G1137" i="2"/>
  <c r="I1128" i="2"/>
  <c r="I1129" i="2" s="1"/>
  <c r="I1130" i="2" s="1"/>
  <c r="I1131" i="2" s="1"/>
  <c r="I1132" i="2" s="1"/>
  <c r="I1133" i="2" s="1"/>
  <c r="I1134" i="2" s="1"/>
  <c r="I1135" i="2" s="1"/>
  <c r="I1136" i="2" s="1"/>
  <c r="I1127" i="2"/>
  <c r="H1124" i="2"/>
  <c r="G1124" i="2"/>
  <c r="I1124" i="2" s="1"/>
  <c r="I1108" i="2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07" i="2"/>
  <c r="H1104" i="2"/>
  <c r="G1104" i="2"/>
  <c r="I1104" i="2" s="1"/>
  <c r="I1100" i="2"/>
  <c r="I1101" i="2" s="1"/>
  <c r="I1102" i="2" s="1"/>
  <c r="I1103" i="2" s="1"/>
  <c r="I1099" i="2"/>
  <c r="I1098" i="2"/>
  <c r="H1095" i="2"/>
  <c r="G1095" i="2"/>
  <c r="I1095" i="2" s="1"/>
  <c r="I1084" i="2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83" i="2"/>
  <c r="I1082" i="2"/>
  <c r="I1081" i="2"/>
  <c r="I1078" i="2"/>
  <c r="H1078" i="2"/>
  <c r="G1078" i="2"/>
  <c r="I1076" i="2"/>
  <c r="I1077" i="2" s="1"/>
  <c r="I1075" i="2"/>
  <c r="H1072" i="2"/>
  <c r="G1072" i="2"/>
  <c r="I1072" i="2" s="1"/>
  <c r="I1064" i="2"/>
  <c r="I1065" i="2" s="1"/>
  <c r="I1066" i="2" s="1"/>
  <c r="I1067" i="2" s="1"/>
  <c r="I1068" i="2" s="1"/>
  <c r="I1069" i="2" s="1"/>
  <c r="I1070" i="2" s="1"/>
  <c r="I1071" i="2" s="1"/>
  <c r="I1063" i="2"/>
  <c r="I1062" i="2"/>
  <c r="H1059" i="2"/>
  <c r="G1059" i="2"/>
  <c r="I1059" i="2" s="1"/>
  <c r="I1057" i="2"/>
  <c r="I1058" i="2" s="1"/>
  <c r="I1054" i="2"/>
  <c r="H1054" i="2"/>
  <c r="G1054" i="2"/>
  <c r="I1044" i="2"/>
  <c r="I1045" i="2" s="1"/>
  <c r="I1046" i="2" s="1"/>
  <c r="I1047" i="2" s="1"/>
  <c r="I1048" i="2" s="1"/>
  <c r="I1049" i="2" s="1"/>
  <c r="I1050" i="2" s="1"/>
  <c r="I1051" i="2" s="1"/>
  <c r="I1052" i="2" s="1"/>
  <c r="I1053" i="2" s="1"/>
  <c r="I1043" i="2"/>
  <c r="I1042" i="2"/>
  <c r="H1039" i="2"/>
  <c r="G1039" i="2"/>
  <c r="I1039" i="2" s="1"/>
  <c r="I1025" i="2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22" i="2"/>
  <c r="H1022" i="2"/>
  <c r="G1022" i="2"/>
  <c r="I1013" i="2"/>
  <c r="I1014" i="2" s="1"/>
  <c r="I1015" i="2" s="1"/>
  <c r="I1016" i="2" s="1"/>
  <c r="I1017" i="2" s="1"/>
  <c r="I1018" i="2" s="1"/>
  <c r="I1019" i="2" s="1"/>
  <c r="I1020" i="2" s="1"/>
  <c r="I1021" i="2" s="1"/>
  <c r="I1010" i="2"/>
  <c r="H1010" i="2"/>
  <c r="G1010" i="2"/>
  <c r="I1008" i="2"/>
  <c r="I1009" i="2" s="1"/>
  <c r="I1007" i="2"/>
  <c r="I1006" i="2"/>
  <c r="H1003" i="2"/>
  <c r="G1003" i="2"/>
  <c r="I1003" i="2" s="1"/>
  <c r="I997" i="2"/>
  <c r="I998" i="2" s="1"/>
  <c r="I999" i="2" s="1"/>
  <c r="I1000" i="2" s="1"/>
  <c r="I1001" i="2" s="1"/>
  <c r="I1002" i="2" s="1"/>
  <c r="I994" i="2"/>
  <c r="H994" i="2"/>
  <c r="G994" i="2"/>
  <c r="I992" i="2"/>
  <c r="I993" i="2" s="1"/>
  <c r="I989" i="2"/>
  <c r="H989" i="2"/>
  <c r="G989" i="2"/>
  <c r="I988" i="2"/>
  <c r="I987" i="2"/>
  <c r="H984" i="2"/>
  <c r="G984" i="2"/>
  <c r="I984" i="2" s="1"/>
  <c r="I980" i="2"/>
  <c r="I981" i="2" s="1"/>
  <c r="I982" i="2" s="1"/>
  <c r="I983" i="2" s="1"/>
  <c r="I979" i="2"/>
  <c r="I978" i="2"/>
  <c r="H975" i="2"/>
  <c r="G975" i="2"/>
  <c r="I975" i="2" s="1"/>
  <c r="I974" i="2"/>
  <c r="H971" i="2"/>
  <c r="G971" i="2"/>
  <c r="I971" i="2" s="1"/>
  <c r="I961" i="2"/>
  <c r="I962" i="2" s="1"/>
  <c r="I963" i="2" s="1"/>
  <c r="I964" i="2" s="1"/>
  <c r="I965" i="2" s="1"/>
  <c r="I966" i="2" s="1"/>
  <c r="I967" i="2" s="1"/>
  <c r="I968" i="2" s="1"/>
  <c r="I969" i="2" s="1"/>
  <c r="I970" i="2" s="1"/>
  <c r="I958" i="2"/>
  <c r="H958" i="2"/>
  <c r="G958" i="2"/>
  <c r="I956" i="2"/>
  <c r="I957" i="2" s="1"/>
  <c r="I955" i="2"/>
  <c r="H952" i="2"/>
  <c r="G952" i="2"/>
  <c r="I952" i="2" s="1"/>
  <c r="I948" i="2"/>
  <c r="I949" i="2" s="1"/>
  <c r="I950" i="2" s="1"/>
  <c r="I951" i="2" s="1"/>
  <c r="I945" i="2"/>
  <c r="H945" i="2"/>
  <c r="G945" i="2"/>
  <c r="I944" i="2"/>
  <c r="I943" i="2"/>
  <c r="H940" i="2"/>
  <c r="G940" i="2"/>
  <c r="I940" i="2" s="1"/>
  <c r="I936" i="2"/>
  <c r="I937" i="2" s="1"/>
  <c r="I938" i="2" s="1"/>
  <c r="I939" i="2" s="1"/>
  <c r="I935" i="2"/>
  <c r="I934" i="2"/>
  <c r="H931" i="2"/>
  <c r="G931" i="2"/>
  <c r="I931" i="2" s="1"/>
  <c r="I916" i="2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13" i="2"/>
  <c r="H913" i="2"/>
  <c r="G913" i="2"/>
  <c r="I896" i="2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893" i="2"/>
  <c r="H893" i="2"/>
  <c r="G893" i="2"/>
  <c r="I892" i="2"/>
  <c r="I891" i="2"/>
  <c r="H888" i="2"/>
  <c r="G888" i="2"/>
  <c r="I888" i="2" s="1"/>
  <c r="I880" i="2"/>
  <c r="I881" i="2" s="1"/>
  <c r="I882" i="2" s="1"/>
  <c r="I883" i="2" s="1"/>
  <c r="I884" i="2" s="1"/>
  <c r="I885" i="2" s="1"/>
  <c r="I886" i="2" s="1"/>
  <c r="I887" i="2" s="1"/>
  <c r="I877" i="2"/>
  <c r="H877" i="2"/>
  <c r="G877" i="2"/>
  <c r="I876" i="2"/>
  <c r="I875" i="2"/>
  <c r="H872" i="2"/>
  <c r="G872" i="2"/>
  <c r="I872" i="2" s="1"/>
  <c r="I871" i="2"/>
  <c r="I870" i="2"/>
  <c r="H867" i="2"/>
  <c r="G867" i="2"/>
  <c r="I867" i="2" s="1"/>
  <c r="I864" i="2"/>
  <c r="I865" i="2" s="1"/>
  <c r="I866" i="2" s="1"/>
  <c r="I861" i="2"/>
  <c r="H861" i="2"/>
  <c r="G861" i="2"/>
  <c r="I860" i="2"/>
  <c r="I859" i="2"/>
  <c r="H856" i="2"/>
  <c r="G856" i="2"/>
  <c r="I856" i="2" s="1"/>
  <c r="I844" i="2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41" i="2"/>
  <c r="H841" i="2"/>
  <c r="G841" i="2"/>
  <c r="I840" i="2"/>
  <c r="I839" i="2"/>
  <c r="H836" i="2"/>
  <c r="G836" i="2"/>
  <c r="I836" i="2" s="1"/>
  <c r="I828" i="2"/>
  <c r="I829" i="2" s="1"/>
  <c r="I830" i="2" s="1"/>
  <c r="I831" i="2" s="1"/>
  <c r="I832" i="2" s="1"/>
  <c r="I833" i="2" s="1"/>
  <c r="I834" i="2" s="1"/>
  <c r="I835" i="2" s="1"/>
  <c r="I825" i="2"/>
  <c r="H825" i="2"/>
  <c r="G825" i="2"/>
  <c r="I820" i="2"/>
  <c r="I821" i="2" s="1"/>
  <c r="I822" i="2" s="1"/>
  <c r="I823" i="2" s="1"/>
  <c r="I824" i="2" s="1"/>
  <c r="I817" i="2"/>
  <c r="H817" i="2"/>
  <c r="G817" i="2"/>
  <c r="I809" i="2"/>
  <c r="I810" i="2" s="1"/>
  <c r="I811" i="2" s="1"/>
  <c r="I812" i="2" s="1"/>
  <c r="I813" i="2" s="1"/>
  <c r="I814" i="2" s="1"/>
  <c r="I815" i="2" s="1"/>
  <c r="I816" i="2" s="1"/>
  <c r="I806" i="2"/>
  <c r="H806" i="2"/>
  <c r="G806" i="2"/>
  <c r="I789" i="2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786" i="2"/>
  <c r="H786" i="2"/>
  <c r="G786" i="2"/>
  <c r="I780" i="2"/>
  <c r="I781" i="2" s="1"/>
  <c r="I782" i="2" s="1"/>
  <c r="I783" i="2" s="1"/>
  <c r="I784" i="2" s="1"/>
  <c r="I785" i="2" s="1"/>
  <c r="I777" i="2"/>
  <c r="H777" i="2"/>
  <c r="G777" i="2"/>
  <c r="I765" i="2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62" i="2"/>
  <c r="H762" i="2"/>
  <c r="G762" i="2"/>
  <c r="I760" i="2"/>
  <c r="I761" i="2" s="1"/>
  <c r="I757" i="2"/>
  <c r="H757" i="2"/>
  <c r="G757" i="2"/>
  <c r="I756" i="2"/>
  <c r="I755" i="2"/>
  <c r="H752" i="2"/>
  <c r="G752" i="2"/>
  <c r="I752" i="2" s="1"/>
  <c r="I744" i="2"/>
  <c r="I745" i="2" s="1"/>
  <c r="I746" i="2" s="1"/>
  <c r="I747" i="2" s="1"/>
  <c r="I748" i="2" s="1"/>
  <c r="I749" i="2" s="1"/>
  <c r="I750" i="2" s="1"/>
  <c r="I751" i="2" s="1"/>
  <c r="I741" i="2"/>
  <c r="H741" i="2"/>
  <c r="G741" i="2"/>
  <c r="I736" i="2"/>
  <c r="I737" i="2" s="1"/>
  <c r="I738" i="2" s="1"/>
  <c r="I739" i="2" s="1"/>
  <c r="I740" i="2" s="1"/>
  <c r="I735" i="2"/>
  <c r="H732" i="2"/>
  <c r="G732" i="2"/>
  <c r="I732" i="2" s="1"/>
  <c r="I724" i="2"/>
  <c r="I725" i="2" s="1"/>
  <c r="I726" i="2" s="1"/>
  <c r="I727" i="2" s="1"/>
  <c r="I728" i="2" s="1"/>
  <c r="I729" i="2" s="1"/>
  <c r="I730" i="2" s="1"/>
  <c r="I731" i="2" s="1"/>
  <c r="I721" i="2"/>
  <c r="H721" i="2"/>
  <c r="G721" i="2"/>
  <c r="I716" i="2"/>
  <c r="I717" i="2" s="1"/>
  <c r="I718" i="2" s="1"/>
  <c r="I719" i="2" s="1"/>
  <c r="I720" i="2" s="1"/>
  <c r="I713" i="2"/>
  <c r="H713" i="2"/>
  <c r="G713" i="2"/>
  <c r="I701" i="2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698" i="2"/>
  <c r="H698" i="2"/>
  <c r="G698" i="2"/>
  <c r="I696" i="2"/>
  <c r="I697" i="2" s="1"/>
  <c r="I693" i="2"/>
  <c r="H693" i="2"/>
  <c r="G693" i="2"/>
  <c r="I692" i="2"/>
  <c r="I691" i="2"/>
  <c r="H688" i="2"/>
  <c r="G688" i="2"/>
  <c r="I688" i="2" s="1"/>
  <c r="I657" i="2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54" i="2"/>
  <c r="H654" i="2"/>
  <c r="G654" i="2"/>
  <c r="I652" i="2"/>
  <c r="I653" i="2" s="1"/>
  <c r="I649" i="2"/>
  <c r="H649" i="2"/>
  <c r="G649" i="2"/>
  <c r="I645" i="2"/>
  <c r="I646" i="2" s="1"/>
  <c r="I647" i="2" s="1"/>
  <c r="I648" i="2" s="1"/>
  <c r="I642" i="2"/>
  <c r="H642" i="2"/>
  <c r="G642" i="2"/>
  <c r="I628" i="2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27" i="2"/>
  <c r="I626" i="2"/>
  <c r="H623" i="2"/>
  <c r="G623" i="2"/>
  <c r="I623" i="2" s="1"/>
  <c r="I620" i="2"/>
  <c r="I621" i="2" s="1"/>
  <c r="I622" i="2" s="1"/>
  <c r="I619" i="2"/>
  <c r="H616" i="2"/>
  <c r="G616" i="2"/>
  <c r="I616" i="2" s="1"/>
  <c r="I604" i="2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03" i="2"/>
  <c r="H600" i="2"/>
  <c r="G600" i="2"/>
  <c r="I600" i="2" s="1"/>
  <c r="I589" i="2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586" i="2"/>
  <c r="H586" i="2"/>
  <c r="G586" i="2"/>
  <c r="I556" i="2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53" i="2"/>
  <c r="H553" i="2"/>
  <c r="G553" i="2"/>
  <c r="I504" i="2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03" i="2"/>
  <c r="H500" i="2"/>
  <c r="G500" i="2"/>
  <c r="I500" i="2" s="1"/>
  <c r="I496" i="2"/>
  <c r="I497" i="2" s="1"/>
  <c r="I498" i="2" s="1"/>
  <c r="I499" i="2" s="1"/>
  <c r="I495" i="2"/>
  <c r="I494" i="2"/>
  <c r="H491" i="2"/>
  <c r="G491" i="2"/>
  <c r="I491" i="2" s="1"/>
  <c r="I489" i="2"/>
  <c r="I490" i="2" s="1"/>
  <c r="I486" i="2"/>
  <c r="H486" i="2"/>
  <c r="G486" i="2"/>
  <c r="I484" i="2"/>
  <c r="I485" i="2" s="1"/>
  <c r="I481" i="2"/>
  <c r="H481" i="2"/>
  <c r="G481" i="2"/>
  <c r="I480" i="2"/>
  <c r="I479" i="2"/>
  <c r="H476" i="2"/>
  <c r="G476" i="2"/>
  <c r="I476" i="2" s="1"/>
  <c r="I475" i="2"/>
  <c r="I474" i="2"/>
  <c r="H471" i="2"/>
  <c r="G471" i="2"/>
  <c r="I471" i="2" s="1"/>
  <c r="I465" i="2"/>
  <c r="I466" i="2" s="1"/>
  <c r="I467" i="2" s="1"/>
  <c r="I468" i="2" s="1"/>
  <c r="I469" i="2" s="1"/>
  <c r="I470" i="2" s="1"/>
  <c r="I462" i="2"/>
  <c r="H462" i="2"/>
  <c r="G462" i="2"/>
  <c r="I461" i="2"/>
  <c r="I458" i="2"/>
  <c r="H458" i="2"/>
  <c r="G458" i="2"/>
  <c r="I456" i="2"/>
  <c r="I457" i="2" s="1"/>
  <c r="I453" i="2"/>
  <c r="H453" i="2"/>
  <c r="G453" i="2"/>
  <c r="I448" i="2"/>
  <c r="I449" i="2" s="1"/>
  <c r="I450" i="2" s="1"/>
  <c r="I451" i="2" s="1"/>
  <c r="I452" i="2" s="1"/>
  <c r="I447" i="2"/>
  <c r="H444" i="2"/>
  <c r="G444" i="2"/>
  <c r="I444" i="2" s="1"/>
  <c r="I443" i="2"/>
  <c r="I442" i="2"/>
  <c r="H439" i="2"/>
  <c r="G439" i="2"/>
  <c r="I439" i="2" s="1"/>
  <c r="I433" i="2"/>
  <c r="I434" i="2" s="1"/>
  <c r="I435" i="2" s="1"/>
  <c r="I436" i="2" s="1"/>
  <c r="I437" i="2" s="1"/>
  <c r="I438" i="2" s="1"/>
  <c r="I430" i="2"/>
  <c r="H430" i="2"/>
  <c r="G430" i="2"/>
  <c r="I428" i="2"/>
  <c r="I429" i="2" s="1"/>
  <c r="I425" i="2"/>
  <c r="H425" i="2"/>
  <c r="G425" i="2"/>
  <c r="I420" i="2"/>
  <c r="I421" i="2" s="1"/>
  <c r="I422" i="2" s="1"/>
  <c r="I423" i="2" s="1"/>
  <c r="I424" i="2" s="1"/>
  <c r="I419" i="2"/>
  <c r="H416" i="2"/>
  <c r="G416" i="2"/>
  <c r="I416" i="2" s="1"/>
  <c r="I415" i="2"/>
  <c r="I414" i="2"/>
  <c r="H411" i="2"/>
  <c r="G411" i="2"/>
  <c r="I411" i="2" s="1"/>
  <c r="I410" i="2"/>
  <c r="I409" i="2"/>
  <c r="I406" i="2"/>
  <c r="H406" i="2"/>
  <c r="G406" i="2"/>
  <c r="I404" i="2"/>
  <c r="I405" i="2" s="1"/>
  <c r="I403" i="2"/>
  <c r="I402" i="2"/>
  <c r="I401" i="2"/>
  <c r="I398" i="2"/>
  <c r="H398" i="2"/>
  <c r="G398" i="2"/>
  <c r="I396" i="2"/>
  <c r="I397" i="2" s="1"/>
  <c r="I393" i="2"/>
  <c r="H393" i="2"/>
  <c r="G393" i="2"/>
  <c r="I389" i="2"/>
  <c r="I390" i="2" s="1"/>
  <c r="I391" i="2" s="1"/>
  <c r="I392" i="2" s="1"/>
  <c r="I386" i="2"/>
  <c r="H386" i="2"/>
  <c r="G386" i="2"/>
  <c r="I384" i="2"/>
  <c r="I385" i="2" s="1"/>
  <c r="I381" i="2"/>
  <c r="H381" i="2"/>
  <c r="G381" i="2"/>
  <c r="I380" i="2"/>
  <c r="I379" i="2"/>
  <c r="H376" i="2"/>
  <c r="G376" i="2"/>
  <c r="I376" i="2" s="1"/>
  <c r="I375" i="2"/>
  <c r="I374" i="2"/>
  <c r="H371" i="2"/>
  <c r="G371" i="2"/>
  <c r="I371" i="2" s="1"/>
  <c r="I360" i="2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59" i="2"/>
  <c r="I358" i="2"/>
  <c r="H355" i="2"/>
  <c r="G355" i="2"/>
  <c r="I352" i="2"/>
  <c r="I353" i="2" s="1"/>
  <c r="I354" i="2" s="1"/>
  <c r="I351" i="2"/>
  <c r="H348" i="2"/>
  <c r="G348" i="2"/>
  <c r="I348" i="2" s="1"/>
  <c r="I336" i="2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32" i="2"/>
  <c r="I333" i="2" s="1"/>
  <c r="I334" i="2" s="1"/>
  <c r="I335" i="2" s="1"/>
  <c r="I329" i="2"/>
  <c r="H329" i="2"/>
  <c r="G329" i="2"/>
  <c r="I308" i="2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07" i="2"/>
  <c r="H304" i="2"/>
  <c r="G304" i="2"/>
  <c r="I304" i="2" s="1"/>
  <c r="I303" i="2"/>
  <c r="I302" i="2"/>
  <c r="H299" i="2"/>
  <c r="G299" i="2"/>
  <c r="I297" i="2"/>
  <c r="I298" i="2" s="1"/>
  <c r="I294" i="2"/>
  <c r="H294" i="2"/>
  <c r="G294" i="2"/>
  <c r="I284" i="2"/>
  <c r="I285" i="2" s="1"/>
  <c r="I286" i="2" s="1"/>
  <c r="I287" i="2" s="1"/>
  <c r="I288" i="2" s="1"/>
  <c r="I289" i="2" s="1"/>
  <c r="I290" i="2" s="1"/>
  <c r="I291" i="2" s="1"/>
  <c r="I292" i="2" s="1"/>
  <c r="I293" i="2" s="1"/>
  <c r="I280" i="2"/>
  <c r="I281" i="2" s="1"/>
  <c r="I282" i="2" s="1"/>
  <c r="I283" i="2" s="1"/>
  <c r="I279" i="2"/>
  <c r="I278" i="2"/>
  <c r="H275" i="2"/>
  <c r="G275" i="2"/>
  <c r="I264" i="2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61" i="2"/>
  <c r="I262" i="2" s="1"/>
  <c r="I263" i="2" s="1"/>
  <c r="I258" i="2"/>
  <c r="H258" i="2"/>
  <c r="G258" i="2"/>
  <c r="I244" i="2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40" i="2"/>
  <c r="I241" i="2" s="1"/>
  <c r="I242" i="2" s="1"/>
  <c r="I243" i="2" s="1"/>
  <c r="I239" i="2"/>
  <c r="I238" i="2"/>
  <c r="I237" i="2"/>
  <c r="I234" i="2"/>
  <c r="H234" i="2"/>
  <c r="G234" i="2"/>
  <c r="I232" i="2"/>
  <c r="I233" i="2" s="1"/>
  <c r="I229" i="2"/>
  <c r="H229" i="2"/>
  <c r="G229" i="2"/>
  <c r="I228" i="2"/>
  <c r="I227" i="2"/>
  <c r="I226" i="2"/>
  <c r="I225" i="2"/>
  <c r="I222" i="2"/>
  <c r="H222" i="2"/>
  <c r="G222" i="2"/>
  <c r="I208" i="2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05" i="2"/>
  <c r="H205" i="2"/>
  <c r="G205" i="2"/>
  <c r="I152" i="2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51" i="2"/>
  <c r="H148" i="2"/>
  <c r="G148" i="2"/>
  <c r="I148" i="2" s="1"/>
  <c r="I124" i="2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21" i="2"/>
  <c r="H121" i="2"/>
  <c r="G121" i="2"/>
  <c r="I108" i="2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07" i="2"/>
  <c r="H104" i="2"/>
  <c r="G104" i="2"/>
  <c r="I104" i="2" s="1"/>
  <c r="I73" i="2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70" i="2"/>
  <c r="H70" i="2"/>
  <c r="G70" i="2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31" i="2"/>
  <c r="I30" i="2"/>
  <c r="H27" i="2"/>
  <c r="G27" i="2"/>
  <c r="I27" i="2" s="1"/>
  <c r="I26" i="2"/>
  <c r="H23" i="2"/>
  <c r="G23" i="2"/>
  <c r="I23" i="2" s="1"/>
  <c r="I22" i="2"/>
  <c r="H19" i="2"/>
  <c r="G19" i="2"/>
  <c r="I18" i="2"/>
  <c r="H15" i="2"/>
  <c r="G15" i="2"/>
  <c r="I15" i="2" s="1"/>
  <c r="I14" i="2"/>
  <c r="H11" i="2"/>
  <c r="G11" i="2"/>
  <c r="I11" i="2" s="1"/>
  <c r="I10" i="2"/>
  <c r="I19" i="2" l="1"/>
  <c r="I275" i="2"/>
  <c r="I299" i="2"/>
  <c r="I355" i="2"/>
  <c r="I2210" i="2"/>
  <c r="I2342" i="2"/>
  <c r="I2414" i="2"/>
  <c r="I2462" i="2"/>
  <c r="I2578" i="2"/>
  <c r="I2722" i="2"/>
  <c r="I2798" i="2"/>
  <c r="I2818" i="2"/>
  <c r="I3094" i="2"/>
  <c r="I3126" i="2"/>
  <c r="I3238" i="2"/>
  <c r="I3350" i="2"/>
  <c r="I3366" i="2"/>
  <c r="I3610" i="2"/>
  <c r="I3622" i="2"/>
  <c r="I3634" i="2"/>
  <c r="I3742" i="2"/>
  <c r="I3866" i="2"/>
  <c r="I4022" i="2"/>
  <c r="I4098" i="2"/>
  <c r="I4501" i="2"/>
  <c r="I4668" i="2"/>
  <c r="I2018" i="2"/>
  <c r="I2254" i="2"/>
  <c r="I2274" i="2"/>
  <c r="I2286" i="2"/>
  <c r="I2310" i="2"/>
  <c r="I2774" i="2"/>
  <c r="I3166" i="2"/>
  <c r="I3182" i="2"/>
  <c r="I3294" i="2"/>
  <c r="I3310" i="2"/>
  <c r="I3326" i="2"/>
  <c r="I3526" i="2"/>
  <c r="I3694" i="2"/>
  <c r="I3798" i="2"/>
  <c r="I3902" i="2"/>
  <c r="I3938" i="2"/>
  <c r="I3986" i="2"/>
  <c r="I4030" i="2"/>
  <c r="I4070" i="2"/>
  <c r="I4170" i="2"/>
  <c r="I4210" i="2"/>
  <c r="I4246" i="2"/>
  <c r="I4262" i="2"/>
  <c r="I4466" i="2"/>
  <c r="I4540" i="2"/>
  <c r="I4997" i="2"/>
  <c r="I2106" i="2"/>
  <c r="I2122" i="2"/>
  <c r="I2162" i="2"/>
  <c r="I2282" i="2"/>
  <c r="I2378" i="2"/>
  <c r="I2450" i="2"/>
  <c r="I2698" i="2"/>
  <c r="I3110" i="2"/>
  <c r="I3650" i="2"/>
  <c r="I3834" i="2"/>
  <c r="I4270" i="2"/>
  <c r="I4410" i="2"/>
  <c r="I4821" i="2"/>
  <c r="I4945" i="2"/>
  <c r="I4973" i="2"/>
  <c r="I4513" i="2"/>
  <c r="I4689" i="2"/>
  <c r="I4937" i="2"/>
  <c r="I5501" i="2"/>
  <c r="I4481" i="2"/>
  <c r="I4557" i="2"/>
  <c r="I4585" i="2"/>
  <c r="I4613" i="2"/>
  <c r="I4709" i="2"/>
  <c r="I4769" i="2"/>
  <c r="I4885" i="2"/>
  <c r="I4933" i="2"/>
  <c r="I5249" i="2"/>
  <c r="I5417" i="2"/>
  <c r="I5441" i="2"/>
  <c r="I7830" i="2"/>
  <c r="I9711" i="2"/>
  <c r="I11241" i="2"/>
</calcChain>
</file>

<file path=xl/sharedStrings.xml><?xml version="1.0" encoding="utf-8"?>
<sst xmlns="http://schemas.openxmlformats.org/spreadsheetml/2006/main" count="21786" uniqueCount="6150">
  <si>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</si>
  <si>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</si>
  <si>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</si>
  <si>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</si>
  <si>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</si>
  <si>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</si>
  <si>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</si>
  <si>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</si>
  <si>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</si>
  <si>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</si>
  <si>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CAPITAL SOCIAL</t>
  </si>
  <si>
    <t>Saldos anteriores</t>
  </si>
  <si>
    <t>Total cuenta</t>
  </si>
  <si>
    <t>RESULTADO DEL EJERCICIO</t>
  </si>
  <si>
    <t>PRESTAMO BEN ZHENG</t>
  </si>
  <si>
    <t>PRESTMAO BEN ZHENG</t>
  </si>
  <si>
    <t/>
  </si>
  <si>
    <t>BMW 318 8835JXP</t>
  </si>
  <si>
    <t>BMW 318 DA 8835JXP</t>
  </si>
  <si>
    <t>0005</t>
  </si>
  <si>
    <t>MERCADERÍAS A</t>
  </si>
  <si>
    <t>UNICO STAR EUROPA,S.L.</t>
  </si>
  <si>
    <t>S/FACTURA</t>
  </si>
  <si>
    <t>2124</t>
  </si>
  <si>
    <t>UNICO STAR EUROPA</t>
  </si>
  <si>
    <t>230000196</t>
  </si>
  <si>
    <t>0279</t>
  </si>
  <si>
    <t>S/FACTURA UNICO STAR EUROPA</t>
  </si>
  <si>
    <t>2298</t>
  </si>
  <si>
    <t>0378</t>
  </si>
  <si>
    <t>0497</t>
  </si>
  <si>
    <t>PAGO UNICO</t>
  </si>
  <si>
    <t>2544</t>
  </si>
  <si>
    <t>UNICO STAR EUROAP</t>
  </si>
  <si>
    <t>AT LA ESPADA, S.L.</t>
  </si>
  <si>
    <t>aT LA ESPADA</t>
  </si>
  <si>
    <t>1968</t>
  </si>
  <si>
    <t>AT LA ESPADA</t>
  </si>
  <si>
    <t>2006</t>
  </si>
  <si>
    <t>1269</t>
  </si>
  <si>
    <t>1270</t>
  </si>
  <si>
    <t>1267</t>
  </si>
  <si>
    <t>1268</t>
  </si>
  <si>
    <t>RMAR110</t>
  </si>
  <si>
    <t>1344</t>
  </si>
  <si>
    <t>1343</t>
  </si>
  <si>
    <t>0111</t>
  </si>
  <si>
    <t>1418</t>
  </si>
  <si>
    <t>1417</t>
  </si>
  <si>
    <t>1638</t>
  </si>
  <si>
    <t>1637</t>
  </si>
  <si>
    <t>MAR1711</t>
  </si>
  <si>
    <t>1725</t>
  </si>
  <si>
    <t>1724</t>
  </si>
  <si>
    <t>1816</t>
  </si>
  <si>
    <t>1902</t>
  </si>
  <si>
    <t>1995</t>
  </si>
  <si>
    <t>1997</t>
  </si>
  <si>
    <t>1996</t>
  </si>
  <si>
    <t>0197</t>
  </si>
  <si>
    <t>2243</t>
  </si>
  <si>
    <t>2242</t>
  </si>
  <si>
    <t>0110</t>
  </si>
  <si>
    <t>1711</t>
  </si>
  <si>
    <t>FUZHOU USLINK</t>
  </si>
  <si>
    <t>FUZHOU</t>
  </si>
  <si>
    <t>220703-1</t>
  </si>
  <si>
    <t>220803-2</t>
  </si>
  <si>
    <t>HK USLINK TRADING</t>
  </si>
  <si>
    <t>220803-1</t>
  </si>
  <si>
    <t>FUNZHOU</t>
  </si>
  <si>
    <t>233002</t>
  </si>
  <si>
    <t>230408</t>
  </si>
  <si>
    <t>HK USLINK</t>
  </si>
  <si>
    <t>2303021</t>
  </si>
  <si>
    <t>2304021</t>
  </si>
  <si>
    <t>230402</t>
  </si>
  <si>
    <t>HK USLINK TRADING LIMITED</t>
  </si>
  <si>
    <t>230302-3</t>
  </si>
  <si>
    <t>230302</t>
  </si>
  <si>
    <t>220703-2</t>
  </si>
  <si>
    <t>hK USLINK TRADING LIMITED</t>
  </si>
  <si>
    <t>230403-1</t>
  </si>
  <si>
    <t>230404-1</t>
  </si>
  <si>
    <t>230408-1</t>
  </si>
  <si>
    <t>220905</t>
  </si>
  <si>
    <t>hK USLINK TRADING</t>
  </si>
  <si>
    <t>220703</t>
  </si>
  <si>
    <t>220803.1</t>
  </si>
  <si>
    <t>UNICO 220803 1</t>
  </si>
  <si>
    <t>220803 1</t>
  </si>
  <si>
    <t>2209021</t>
  </si>
  <si>
    <t>220902.1</t>
  </si>
  <si>
    <t>23042-1</t>
  </si>
  <si>
    <t>ACRE. PRESTA. SERVICIOS(EUROS)</t>
  </si>
  <si>
    <t>MONEDERO ACERO</t>
  </si>
  <si>
    <t>0408</t>
  </si>
  <si>
    <t>VEHINTER PREGAGO</t>
  </si>
  <si>
    <t>BURBERRY</t>
  </si>
  <si>
    <t>0036</t>
  </si>
  <si>
    <t>URBAN PALLADIUM</t>
  </si>
  <si>
    <t>5916</t>
  </si>
  <si>
    <t>HOTEL ARS MAGNA</t>
  </si>
  <si>
    <t>5340</t>
  </si>
  <si>
    <t>HOTEL PALMA BELLVER</t>
  </si>
  <si>
    <t>6301</t>
  </si>
  <si>
    <t>6277</t>
  </si>
  <si>
    <t>6347</t>
  </si>
  <si>
    <t>EUROPCAR</t>
  </si>
  <si>
    <t>6684</t>
  </si>
  <si>
    <t>JULIA ESPAÑA</t>
  </si>
  <si>
    <t>5500</t>
  </si>
  <si>
    <t>FAP COSMETICS</t>
  </si>
  <si>
    <t>7875</t>
  </si>
  <si>
    <t>DROGUERIAS Y PERF ANA</t>
  </si>
  <si>
    <t>0837</t>
  </si>
  <si>
    <t>VEHINTER</t>
  </si>
  <si>
    <t>0469</t>
  </si>
  <si>
    <t>GALP</t>
  </si>
  <si>
    <t>2252</t>
  </si>
  <si>
    <t>DRUNI</t>
  </si>
  <si>
    <t>3508</t>
  </si>
  <si>
    <t>ES TORRES MANCHA</t>
  </si>
  <si>
    <t>1290</t>
  </si>
  <si>
    <t>TUV RHEILAND</t>
  </si>
  <si>
    <t>8140</t>
  </si>
  <si>
    <t>CIA ESP DIS PETR</t>
  </si>
  <si>
    <t>1104</t>
  </si>
  <si>
    <t>ARES CAPITAL</t>
  </si>
  <si>
    <t>7052</t>
  </si>
  <si>
    <t>9574</t>
  </si>
  <si>
    <t>ADENOR ENERGY</t>
  </si>
  <si>
    <t>1280</t>
  </si>
  <si>
    <t>2155</t>
  </si>
  <si>
    <t>ES SOLER</t>
  </si>
  <si>
    <t>3100</t>
  </si>
  <si>
    <t>M CONDE</t>
  </si>
  <si>
    <t>0183</t>
  </si>
  <si>
    <t>8533</t>
  </si>
  <si>
    <t>VALCARCE VALLADOLID</t>
  </si>
  <si>
    <t>1752</t>
  </si>
  <si>
    <t>ES SEOANE</t>
  </si>
  <si>
    <t>3278</t>
  </si>
  <si>
    <t>WINNER GESTORES, S.L.</t>
  </si>
  <si>
    <t>0048</t>
  </si>
  <si>
    <t>WINNER GESTORES</t>
  </si>
  <si>
    <t>0123</t>
  </si>
  <si>
    <t>0200</t>
  </si>
  <si>
    <t>0270</t>
  </si>
  <si>
    <t>0346</t>
  </si>
  <si>
    <t>0426</t>
  </si>
  <si>
    <t>0517</t>
  </si>
  <si>
    <t>REGISTRO MERCANTIL DE MADRID</t>
  </si>
  <si>
    <t>REG.MERCANTIL MADRID</t>
  </si>
  <si>
    <t>2546</t>
  </si>
  <si>
    <t>REGISTRO MERCANTIL MADRID</t>
  </si>
  <si>
    <t>5678</t>
  </si>
  <si>
    <t>REAL CASA DE LA MONEDA</t>
  </si>
  <si>
    <t>FNMT</t>
  </si>
  <si>
    <t>9007</t>
  </si>
  <si>
    <t>WINNER GESTORES, S.L.- FNMT</t>
  </si>
  <si>
    <t>SEUR GEOPOST,S.L.U</t>
  </si>
  <si>
    <t>6486</t>
  </si>
  <si>
    <t>1533</t>
  </si>
  <si>
    <t>SEUR GEOPOST</t>
  </si>
  <si>
    <t>1534</t>
  </si>
  <si>
    <t>1535</t>
  </si>
  <si>
    <t>5790</t>
  </si>
  <si>
    <t>2368</t>
  </si>
  <si>
    <t>8885</t>
  </si>
  <si>
    <t>SEUR GEOSPOT SLU</t>
  </si>
  <si>
    <t>SEUR GEOSPOT</t>
  </si>
  <si>
    <t>SEUR GESOPOT</t>
  </si>
  <si>
    <t>1212</t>
  </si>
  <si>
    <t>6681</t>
  </si>
  <si>
    <t>1628</t>
  </si>
  <si>
    <t>6917</t>
  </si>
  <si>
    <t>YOUMOBILE TELECOM SPAIN, S.L.</t>
  </si>
  <si>
    <t>4557</t>
  </si>
  <si>
    <t>YOUMOBILE TELECOM SPAIN</t>
  </si>
  <si>
    <t>9492</t>
  </si>
  <si>
    <t>4355</t>
  </si>
  <si>
    <t>9100</t>
  </si>
  <si>
    <t>3750</t>
  </si>
  <si>
    <t>8421</t>
  </si>
  <si>
    <t>3073</t>
  </si>
  <si>
    <t>XIAOBIN LIN</t>
  </si>
  <si>
    <t>0013</t>
  </si>
  <si>
    <t>0014</t>
  </si>
  <si>
    <t>0001</t>
  </si>
  <si>
    <t>0002</t>
  </si>
  <si>
    <t>0003</t>
  </si>
  <si>
    <t>0004</t>
  </si>
  <si>
    <t>0006</t>
  </si>
  <si>
    <t>0007</t>
  </si>
  <si>
    <t>SHENZHEN HUAJIA SUPPLY LIMITED</t>
  </si>
  <si>
    <t>SHENZHEN HUAJIA SUPPLY LIMIT</t>
  </si>
  <si>
    <t>230405</t>
  </si>
  <si>
    <t>sHENZHEN HUAJIA SUPPLY LIMIT</t>
  </si>
  <si>
    <t>M &amp; W CHINA LIMITED</t>
  </si>
  <si>
    <t>M AND W CHINA LIMITED</t>
  </si>
  <si>
    <t>0016</t>
  </si>
  <si>
    <t>REPSOL COMERCIAL DE PRODUCTOS</t>
  </si>
  <si>
    <t>REPSOL</t>
  </si>
  <si>
    <t>3039</t>
  </si>
  <si>
    <t>2061</t>
  </si>
  <si>
    <t>1592</t>
  </si>
  <si>
    <t>0924</t>
  </si>
  <si>
    <t>2905</t>
  </si>
  <si>
    <t>2409</t>
  </si>
  <si>
    <t>0551</t>
  </si>
  <si>
    <t>0840</t>
  </si>
  <si>
    <t>3146</t>
  </si>
  <si>
    <t>3305</t>
  </si>
  <si>
    <t>1810</t>
  </si>
  <si>
    <t>CENTROS COMERCIALES CARREFOUR,</t>
  </si>
  <si>
    <t>CENTROS COMERCIALES CARREFOU</t>
  </si>
  <si>
    <t>2816</t>
  </si>
  <si>
    <t>9628</t>
  </si>
  <si>
    <t>8593</t>
  </si>
  <si>
    <t>4400</t>
  </si>
  <si>
    <t>1557</t>
  </si>
  <si>
    <t>5942</t>
  </si>
  <si>
    <t>8836</t>
  </si>
  <si>
    <t>1976</t>
  </si>
  <si>
    <t>WTD LOGISTIC HK LIMITED</t>
  </si>
  <si>
    <t>WTD LOGISTIC</t>
  </si>
  <si>
    <t>230404</t>
  </si>
  <si>
    <t>wTD LOGISTIC</t>
  </si>
  <si>
    <t>TRUCK AND WHEEL FORWARDING SL</t>
  </si>
  <si>
    <t>1401</t>
  </si>
  <si>
    <t>1707</t>
  </si>
  <si>
    <t>1716</t>
  </si>
  <si>
    <t>1790</t>
  </si>
  <si>
    <t>1801</t>
  </si>
  <si>
    <t>1811</t>
  </si>
  <si>
    <t>0085</t>
  </si>
  <si>
    <t>TRUCK AND WHEEL FORWARD</t>
  </si>
  <si>
    <t>Pago a TRUCK AND WHEEL FORWA</t>
  </si>
  <si>
    <t>ONASOL, S.L.U.</t>
  </si>
  <si>
    <t>PORT HOTELS</t>
  </si>
  <si>
    <t>1927</t>
  </si>
  <si>
    <t>MEDIA MARKT VIDEO-TV-HIFI-ELEC</t>
  </si>
  <si>
    <t>MEDIA MARKT</t>
  </si>
  <si>
    <t>MEDIA MARKT LEGANES,S.A.</t>
  </si>
  <si>
    <t>EL CORTE INGLES, S.A.</t>
  </si>
  <si>
    <t>EL CORTE INGLES</t>
  </si>
  <si>
    <t>0185</t>
  </si>
  <si>
    <t>BEBIDRINK CASH &amp; CARRY, SL</t>
  </si>
  <si>
    <t>BEBIDRINK CASH</t>
  </si>
  <si>
    <t>2042</t>
  </si>
  <si>
    <t>2743</t>
  </si>
  <si>
    <t>2300765</t>
  </si>
  <si>
    <t>1029</t>
  </si>
  <si>
    <t>MEDIOS PREV EXTERNOS CENTRO LE</t>
  </si>
  <si>
    <t>2672</t>
  </si>
  <si>
    <t>APPLE DISTRIBUTION INTERNATION</t>
  </si>
  <si>
    <t>Apple Distribution Internati</t>
  </si>
  <si>
    <t>5268</t>
  </si>
  <si>
    <t>APPLE ITALIA</t>
  </si>
  <si>
    <t>INMUEBLES Y LOGISTICA, S.A U</t>
  </si>
  <si>
    <t>0587</t>
  </si>
  <si>
    <t>INMUEBLES Y LOGISTICA</t>
  </si>
  <si>
    <t>2806</t>
  </si>
  <si>
    <t>3542</t>
  </si>
  <si>
    <t>WIBER RETN A CAR SPAIN, SL.</t>
  </si>
  <si>
    <t>WIBER RENT A CAR</t>
  </si>
  <si>
    <t>3043</t>
  </si>
  <si>
    <t>M7 HOSTELEROS SL</t>
  </si>
  <si>
    <t>0525</t>
  </si>
  <si>
    <t>M7 HOSTELEROS</t>
  </si>
  <si>
    <t>0524</t>
  </si>
  <si>
    <t>0119</t>
  </si>
  <si>
    <t>MARKOIL,S.A.U</t>
  </si>
  <si>
    <t>MARKOIL</t>
  </si>
  <si>
    <t>2520</t>
  </si>
  <si>
    <t>ANA VALVERDE PEREZ</t>
  </si>
  <si>
    <t>ANA VALVERDE</t>
  </si>
  <si>
    <t>0021</t>
  </si>
  <si>
    <t>0026</t>
  </si>
  <si>
    <t>0037</t>
  </si>
  <si>
    <t>INGADE CONNECT, S.L.</t>
  </si>
  <si>
    <t>INGADE CONNECT, S.L</t>
  </si>
  <si>
    <t>1254</t>
  </si>
  <si>
    <t>ENTERPRISE FORMACION</t>
  </si>
  <si>
    <t>ENTERPRISE FORMACION CONTINU</t>
  </si>
  <si>
    <t>5618</t>
  </si>
  <si>
    <t>BENEFIT COSMETICS LVMH IBERIA</t>
  </si>
  <si>
    <t>LVMH IBERIA REGALO CLIENTE</t>
  </si>
  <si>
    <t>lVMH IBERIA REGALO CLIENTE</t>
  </si>
  <si>
    <t>3410</t>
  </si>
  <si>
    <t>3406</t>
  </si>
  <si>
    <t>LVMH Iberia, S.L.</t>
  </si>
  <si>
    <t>3411</t>
  </si>
  <si>
    <t>ATEN OIL OPERACIONES,SL</t>
  </si>
  <si>
    <t>ATEN OIL</t>
  </si>
  <si>
    <t>9373</t>
  </si>
  <si>
    <t>HELIOS MEDITERRANEA, SL.</t>
  </si>
  <si>
    <t>hELIOS MEDITERRANEA</t>
  </si>
  <si>
    <t>CIA ESPAÑOLA DISTR. PETROLEOS,</t>
  </si>
  <si>
    <t>CIA ESPAÑ DISTRIBUCION</t>
  </si>
  <si>
    <t>4825</t>
  </si>
  <si>
    <t>GALP ENERGIA ESPAÑA,S.A.U</t>
  </si>
  <si>
    <t>2695</t>
  </si>
  <si>
    <t>VACACIONES E DREAMS, S.L.U.</t>
  </si>
  <si>
    <t>VACACIONES EDREAMS</t>
  </si>
  <si>
    <t>6293</t>
  </si>
  <si>
    <t>6232</t>
  </si>
  <si>
    <t>5628</t>
  </si>
  <si>
    <t>1512</t>
  </si>
  <si>
    <t>PROVEEDORES ALOJAMIENTO Y REST</t>
  </si>
  <si>
    <t>HOTEL RTE LAS TERRAZAS</t>
  </si>
  <si>
    <t>2129</t>
  </si>
  <si>
    <t>0257</t>
  </si>
  <si>
    <t>HOTEL AVIACION</t>
  </si>
  <si>
    <t>0338</t>
  </si>
  <si>
    <t>LA CITY HOTEL</t>
  </si>
  <si>
    <t>8641</t>
  </si>
  <si>
    <t>0254</t>
  </si>
  <si>
    <t>HOTEL MIRAMAR BADALONA</t>
  </si>
  <si>
    <t>8321</t>
  </si>
  <si>
    <t>0722</t>
  </si>
  <si>
    <t>BOREAL HOTELS</t>
  </si>
  <si>
    <t>0985</t>
  </si>
  <si>
    <t>AC HOTEL SEVILLA</t>
  </si>
  <si>
    <t>0550</t>
  </si>
  <si>
    <t>0490</t>
  </si>
  <si>
    <t>HOTEL SILVOTA</t>
  </si>
  <si>
    <t>0242</t>
  </si>
  <si>
    <t>HOTEL PARAISO</t>
  </si>
  <si>
    <t>0626</t>
  </si>
  <si>
    <t>MARLU 2020</t>
  </si>
  <si>
    <t>1093</t>
  </si>
  <si>
    <t>HOTEL ANTIK SAN SEBASTIAN</t>
  </si>
  <si>
    <t>1164</t>
  </si>
  <si>
    <t>ROOM MATE HOSPITALITY</t>
  </si>
  <si>
    <t>1703</t>
  </si>
  <si>
    <t>HOTAL LIS</t>
  </si>
  <si>
    <t>0115</t>
  </si>
  <si>
    <t>CATALONIA HISPALIS</t>
  </si>
  <si>
    <t>3249</t>
  </si>
  <si>
    <t>IKONIK LISBOA</t>
  </si>
  <si>
    <t>9569</t>
  </si>
  <si>
    <t>EXECUTIVE ESPORT</t>
  </si>
  <si>
    <t>3258</t>
  </si>
  <si>
    <t>HOTEL RTE LA SIERRA</t>
  </si>
  <si>
    <t>3768</t>
  </si>
  <si>
    <t>HOTEL ARC LA RAMBLA</t>
  </si>
  <si>
    <t>6280</t>
  </si>
  <si>
    <t>IBIS ALICANTE</t>
  </si>
  <si>
    <t>3062</t>
  </si>
  <si>
    <t>HOSTAL LA PALOMA</t>
  </si>
  <si>
    <t>72001</t>
  </si>
  <si>
    <t>HOTEL YIT CIUDAD DE ELCHE</t>
  </si>
  <si>
    <t>4764</t>
  </si>
  <si>
    <t>PROVEEDORES MANUT Y ESTANCIA</t>
  </si>
  <si>
    <t>TENTMORE</t>
  </si>
  <si>
    <t>2688</t>
  </si>
  <si>
    <t>WE I VALENCIA</t>
  </si>
  <si>
    <t>7553</t>
  </si>
  <si>
    <t>3181</t>
  </si>
  <si>
    <t>6422</t>
  </si>
  <si>
    <t>RUESCAMPUS SEVILLA</t>
  </si>
  <si>
    <t>3962</t>
  </si>
  <si>
    <t>PLAYAS DE GUARDAMAR</t>
  </si>
  <si>
    <t>2636</t>
  </si>
  <si>
    <t>VIBRA HOTEL</t>
  </si>
  <si>
    <t>0733</t>
  </si>
  <si>
    <t>HOTELES DEVESA</t>
  </si>
  <si>
    <t>2854</t>
  </si>
  <si>
    <t>KIWALMJ SL</t>
  </si>
  <si>
    <t>HOTEL IBIS</t>
  </si>
  <si>
    <t>4458</t>
  </si>
  <si>
    <t>HOTEL EXECUTIVE SPORT</t>
  </si>
  <si>
    <t>5026</t>
  </si>
  <si>
    <t>B&amp;B</t>
  </si>
  <si>
    <t>5295</t>
  </si>
  <si>
    <t>3983</t>
  </si>
  <si>
    <t>HOTEL AG EXPRESS ELCHE</t>
  </si>
  <si>
    <t>4101</t>
  </si>
  <si>
    <t>SERCOTEL</t>
  </si>
  <si>
    <t>0205</t>
  </si>
  <si>
    <t>HU CHEN HOME 2022 S.L</t>
  </si>
  <si>
    <t>FTS22/0000794</t>
  </si>
  <si>
    <t>22/0000794</t>
  </si>
  <si>
    <t>FTS23/0000084</t>
  </si>
  <si>
    <t>23/0000084</t>
  </si>
  <si>
    <t>FTS22/0000792</t>
  </si>
  <si>
    <t>22/0000792</t>
  </si>
  <si>
    <t>FTS23/0000351</t>
  </si>
  <si>
    <t>23/0000351</t>
  </si>
  <si>
    <t>FTS23/0000567</t>
  </si>
  <si>
    <t>23/0000567</t>
  </si>
  <si>
    <t>FTS23/0000601</t>
  </si>
  <si>
    <t>23/0000601</t>
  </si>
  <si>
    <t>LIFEMARKET 2022, S.L.</t>
  </si>
  <si>
    <t>FTS23/0000528</t>
  </si>
  <si>
    <t>23/0000528</t>
  </si>
  <si>
    <t>FTS23/0000593</t>
  </si>
  <si>
    <t>23/0000593</t>
  </si>
  <si>
    <t>FTS23/0000712</t>
  </si>
  <si>
    <t>23/0000712</t>
  </si>
  <si>
    <t>FTS23/0000860</t>
  </si>
  <si>
    <t>23/0000860</t>
  </si>
  <si>
    <t>FTS23/0000861</t>
  </si>
  <si>
    <t>23/0000861</t>
  </si>
  <si>
    <t>FTS23/0001207</t>
  </si>
  <si>
    <t>23/0001207</t>
  </si>
  <si>
    <t>FTS23/0001208</t>
  </si>
  <si>
    <t>23/0001208</t>
  </si>
  <si>
    <t>FTS23/0001588</t>
  </si>
  <si>
    <t>23/0001588</t>
  </si>
  <si>
    <t>JUN PING QIU</t>
  </si>
  <si>
    <t>FTS23/0001172</t>
  </si>
  <si>
    <t>23/0001172</t>
  </si>
  <si>
    <t>FTS23/0001265</t>
  </si>
  <si>
    <t>23/0001265</t>
  </si>
  <si>
    <t>XINMEIJIA S.L.</t>
  </si>
  <si>
    <t>XINMEIJIA, S.L.</t>
  </si>
  <si>
    <t>2200000119</t>
  </si>
  <si>
    <t>FTS23/0000193</t>
  </si>
  <si>
    <t>23/0000193</t>
  </si>
  <si>
    <t>FTS22/0000837</t>
  </si>
  <si>
    <t>22/0000837</t>
  </si>
  <si>
    <t>FTS23/0000612</t>
  </si>
  <si>
    <t>23/0000612</t>
  </si>
  <si>
    <t>FTS23/0000842</t>
  </si>
  <si>
    <t>23/0000842</t>
  </si>
  <si>
    <t>FTS23/0000843</t>
  </si>
  <si>
    <t>23/0000843</t>
  </si>
  <si>
    <t>FTS23/0000881</t>
  </si>
  <si>
    <t>23/0000881</t>
  </si>
  <si>
    <t>FTS23/0001043</t>
  </si>
  <si>
    <t>23/0001043</t>
  </si>
  <si>
    <t>FTS23/0001169</t>
  </si>
  <si>
    <t>23/0001169</t>
  </si>
  <si>
    <t>LEDPLUS 2013 S.L.   LEDPLUS 20</t>
  </si>
  <si>
    <t>FTS23/0000039</t>
  </si>
  <si>
    <t>23/0000039</t>
  </si>
  <si>
    <t>FTS23/0000530</t>
  </si>
  <si>
    <t>23/0000530</t>
  </si>
  <si>
    <t>XU LIUGUANG</t>
  </si>
  <si>
    <t>FTS23/0000025</t>
  </si>
  <si>
    <t>23/0000025</t>
  </si>
  <si>
    <t>TE ESPERAMOS SL TE ESPERAMOS S</t>
  </si>
  <si>
    <t>TE ESPERAMOS SL</t>
  </si>
  <si>
    <t>220000427</t>
  </si>
  <si>
    <t>TE ESPERAMOS S.L.</t>
  </si>
  <si>
    <t>2022000424</t>
  </si>
  <si>
    <t>FTS22/0000767</t>
  </si>
  <si>
    <t>22/0000767</t>
  </si>
  <si>
    <t>FTS22/0000844</t>
  </si>
  <si>
    <t>22/0000844</t>
  </si>
  <si>
    <t>FTS22/0000846</t>
  </si>
  <si>
    <t>22/0000846</t>
  </si>
  <si>
    <t>FTS23/0000069</t>
  </si>
  <si>
    <t>23/0000069</t>
  </si>
  <si>
    <t>FTS23/0000130</t>
  </si>
  <si>
    <t>23/0000130</t>
  </si>
  <si>
    <t>FTS23/0000272</t>
  </si>
  <si>
    <t>23/0000272</t>
  </si>
  <si>
    <t>FTS23/0000286</t>
  </si>
  <si>
    <t>23/0000286</t>
  </si>
  <si>
    <t>FTS23/0000520</t>
  </si>
  <si>
    <t>23/0000520</t>
  </si>
  <si>
    <t>FTS23/0000626</t>
  </si>
  <si>
    <t>23/0000626</t>
  </si>
  <si>
    <t>FTS23/0000882</t>
  </si>
  <si>
    <t>23/0000882</t>
  </si>
  <si>
    <t>FTS23/0000895</t>
  </si>
  <si>
    <t>23/0000895</t>
  </si>
  <si>
    <t>FTS23/0000899</t>
  </si>
  <si>
    <t>23/0000899</t>
  </si>
  <si>
    <t>FTS23/0001173</t>
  </si>
  <si>
    <t>23/0001173</t>
  </si>
  <si>
    <t>FTS23/0001186</t>
  </si>
  <si>
    <t>23/0001186</t>
  </si>
  <si>
    <t>FTS23/0001189</t>
  </si>
  <si>
    <t>23/0001189</t>
  </si>
  <si>
    <t>FTS23/0001190</t>
  </si>
  <si>
    <t>23/0001190</t>
  </si>
  <si>
    <t>FTS23/0001442</t>
  </si>
  <si>
    <t>23/0001442</t>
  </si>
  <si>
    <t>FEI JUN WU</t>
  </si>
  <si>
    <t>FTS23/0000233</t>
  </si>
  <si>
    <t>23/0000233</t>
  </si>
  <si>
    <t>CHENFENG JIANG</t>
  </si>
  <si>
    <t>FTS22/0000840</t>
  </si>
  <si>
    <t>22/0000840</t>
  </si>
  <si>
    <t>HONGJIE LAN</t>
  </si>
  <si>
    <t>FTS23/0000117</t>
  </si>
  <si>
    <t>23/0000117</t>
  </si>
  <si>
    <t>FTS23/0000468</t>
  </si>
  <si>
    <t>23/0000468</t>
  </si>
  <si>
    <t>FTS23/0000639</t>
  </si>
  <si>
    <t>23/0000639</t>
  </si>
  <si>
    <t>FTS23/0001225</t>
  </si>
  <si>
    <t>23/0001225</t>
  </si>
  <si>
    <t>FTS22/0000478</t>
  </si>
  <si>
    <t>22/0000478</t>
  </si>
  <si>
    <t>FTS23/0001490</t>
  </si>
  <si>
    <t>23/0001490</t>
  </si>
  <si>
    <t>JINGYI ZHU</t>
  </si>
  <si>
    <t>FTS23/0000317</t>
  </si>
  <si>
    <t>23/0000317</t>
  </si>
  <si>
    <t>FTS23/0001515</t>
  </si>
  <si>
    <t>23/0001515</t>
  </si>
  <si>
    <t>FTS23/0001530</t>
  </si>
  <si>
    <t>23/0001530</t>
  </si>
  <si>
    <t>FTS23/0001537</t>
  </si>
  <si>
    <t>23/0001537</t>
  </si>
  <si>
    <t>GUANHAI DU</t>
  </si>
  <si>
    <t>FTS23/0000212</t>
  </si>
  <si>
    <t>23/0000212</t>
  </si>
  <si>
    <t>FTS23/0000588</t>
  </si>
  <si>
    <t>23/0000588</t>
  </si>
  <si>
    <t>FTS23/0001390</t>
  </si>
  <si>
    <t>23/0001390</t>
  </si>
  <si>
    <t>FTS23/0001485</t>
  </si>
  <si>
    <t>23/0001485</t>
  </si>
  <si>
    <t>FTS23/0001486</t>
  </si>
  <si>
    <t>23/0001486</t>
  </si>
  <si>
    <t>EURO HOGAR CARBALLO S.L</t>
  </si>
  <si>
    <t>FTS23/0000327</t>
  </si>
  <si>
    <t>23/0000327</t>
  </si>
  <si>
    <t>FTS23/0000632</t>
  </si>
  <si>
    <t>23/0000632</t>
  </si>
  <si>
    <t>FTS23/0001549</t>
  </si>
  <si>
    <t>23/0001549</t>
  </si>
  <si>
    <t>LINGHUA PAN</t>
  </si>
  <si>
    <t>FTS23/0000653</t>
  </si>
  <si>
    <t>23/0000653</t>
  </si>
  <si>
    <t>FTS23/0000964</t>
  </si>
  <si>
    <t>23/0000964</t>
  </si>
  <si>
    <t>FTS23/0000971</t>
  </si>
  <si>
    <t>23/0000971</t>
  </si>
  <si>
    <t>FTS23/0000973</t>
  </si>
  <si>
    <t>23/0000973</t>
  </si>
  <si>
    <t>JINHUA LIANG</t>
  </si>
  <si>
    <t>FTS23/0000539</t>
  </si>
  <si>
    <t>23/0000539</t>
  </si>
  <si>
    <t>LIFEN LIU</t>
  </si>
  <si>
    <t>FTS23/0000684</t>
  </si>
  <si>
    <t>23/0000684</t>
  </si>
  <si>
    <t>GOOD HOME TORO, S.L.</t>
  </si>
  <si>
    <t>FTS23/0000255</t>
  </si>
  <si>
    <t>23/0000255</t>
  </si>
  <si>
    <t>FTS23/0000402</t>
  </si>
  <si>
    <t>23/0000402</t>
  </si>
  <si>
    <t>FTS23/0000407</t>
  </si>
  <si>
    <t>23/0000407</t>
  </si>
  <si>
    <t>FTS23/0000813</t>
  </si>
  <si>
    <t>23/0000813</t>
  </si>
  <si>
    <t>FTS23/0001058</t>
  </si>
  <si>
    <t>23/0001058</t>
  </si>
  <si>
    <t>FTS23/0001321</t>
  </si>
  <si>
    <t>23/0001321</t>
  </si>
  <si>
    <t>ALIMENTACION Y BEBIDAS LIMIN S</t>
  </si>
  <si>
    <t>FTS23/0000058</t>
  </si>
  <si>
    <t>23/0000058</t>
  </si>
  <si>
    <t>FTS23/0000190</t>
  </si>
  <si>
    <t>23/0000190</t>
  </si>
  <si>
    <t>FTS23/0000209</t>
  </si>
  <si>
    <t>23/0000209</t>
  </si>
  <si>
    <t>HIPER TORRIJOS S.L</t>
  </si>
  <si>
    <t>FTS23/0000030</t>
  </si>
  <si>
    <t>23/0000030</t>
  </si>
  <si>
    <t>FTS23/0000370</t>
  </si>
  <si>
    <t>23/0000370</t>
  </si>
  <si>
    <t>FTS23/0000995</t>
  </si>
  <si>
    <t>23/0000995</t>
  </si>
  <si>
    <t>FTS23/0001003</t>
  </si>
  <si>
    <t>23/0001003</t>
  </si>
  <si>
    <t>FTS23/0001028</t>
  </si>
  <si>
    <t>23/0001028</t>
  </si>
  <si>
    <t>FTS23/0001044</t>
  </si>
  <si>
    <t>23/0001044</t>
  </si>
  <si>
    <t>FTS23/0001121</t>
  </si>
  <si>
    <t>23/0001121</t>
  </si>
  <si>
    <t>FTS23/0001356</t>
  </si>
  <si>
    <t>23/0001356</t>
  </si>
  <si>
    <t>NHAFKRA 050 S.L</t>
  </si>
  <si>
    <t>FTS23/0000475</t>
  </si>
  <si>
    <t>23/0000475</t>
  </si>
  <si>
    <t>FTS23/0000572</t>
  </si>
  <si>
    <t>23/0000572</t>
  </si>
  <si>
    <t>FTS22/0000615</t>
  </si>
  <si>
    <t>22/0000615</t>
  </si>
  <si>
    <t>FTS23/0001467</t>
  </si>
  <si>
    <t>23/0001467</t>
  </si>
  <si>
    <t>EURO CIEN ASIA BETANZOS S.L</t>
  </si>
  <si>
    <t>FTS23/0000650</t>
  </si>
  <si>
    <t>23/0000650</t>
  </si>
  <si>
    <t>FTS23/0000657</t>
  </si>
  <si>
    <t>23/0000657</t>
  </si>
  <si>
    <t>FTS23/0001596</t>
  </si>
  <si>
    <t>23/0001596</t>
  </si>
  <si>
    <t>FTS23/0001611</t>
  </si>
  <si>
    <t>23/0001611</t>
  </si>
  <si>
    <t>LIZHOU LI</t>
  </si>
  <si>
    <t>FTS23/0000331</t>
  </si>
  <si>
    <t>23/0000331</t>
  </si>
  <si>
    <t>FTS23/0000379</t>
  </si>
  <si>
    <t>23/0000379</t>
  </si>
  <si>
    <t>FTS23/0000608</t>
  </si>
  <si>
    <t>23/0000608</t>
  </si>
  <si>
    <t>FTS23/0001234</t>
  </si>
  <si>
    <t>23/0001234</t>
  </si>
  <si>
    <t>QUAN GAO</t>
  </si>
  <si>
    <t>FTS23/0000184</t>
  </si>
  <si>
    <t>23/0000184</t>
  </si>
  <si>
    <t>RACHIDA CHAABI</t>
  </si>
  <si>
    <t>FTS23/0000012</t>
  </si>
  <si>
    <t>23/0000012</t>
  </si>
  <si>
    <t>FTS23/0000023</t>
  </si>
  <si>
    <t>23/0000023</t>
  </si>
  <si>
    <t>FTS23/0000704</t>
  </si>
  <si>
    <t>23/0000704</t>
  </si>
  <si>
    <t>FTS23/0001218</t>
  </si>
  <si>
    <t>23/0001218</t>
  </si>
  <si>
    <t>FTS23/0001243</t>
  </si>
  <si>
    <t>23/0001243</t>
  </si>
  <si>
    <t>FTS23/0001338</t>
  </si>
  <si>
    <t>23/0001338</t>
  </si>
  <si>
    <t>FTS23/0001355</t>
  </si>
  <si>
    <t>23/0001355</t>
  </si>
  <si>
    <t>FTS23/0001361</t>
  </si>
  <si>
    <t>23/0001361</t>
  </si>
  <si>
    <t>FTS23/0001364</t>
  </si>
  <si>
    <t>23/0001364</t>
  </si>
  <si>
    <t>BULEVAR COMPANYS, S.L.</t>
  </si>
  <si>
    <t>FTS23/0000060</t>
  </si>
  <si>
    <t>23/0000060</t>
  </si>
  <si>
    <t>MUNDO MAXI S.L MUNDO MAXI S.L</t>
  </si>
  <si>
    <t>FTS23/0001476</t>
  </si>
  <si>
    <t>23/0001476</t>
  </si>
  <si>
    <t>FTS23/0001594</t>
  </si>
  <si>
    <t>23/0001594</t>
  </si>
  <si>
    <t>DONG FONG 2018 S.L</t>
  </si>
  <si>
    <t>FTS23/0000419</t>
  </si>
  <si>
    <t>23/0000419</t>
  </si>
  <si>
    <t>COMERCIO HAO YU, S.L.</t>
  </si>
  <si>
    <t>220000121</t>
  </si>
  <si>
    <t>WYR HIPERMARKET SL</t>
  </si>
  <si>
    <t>FTS23/0000677</t>
  </si>
  <si>
    <t>23/0000677</t>
  </si>
  <si>
    <t>FTS23/0001179</t>
  </si>
  <si>
    <t>23/0001179</t>
  </si>
  <si>
    <t>FTS22/0000494</t>
  </si>
  <si>
    <t>22/0000494</t>
  </si>
  <si>
    <t>FTS23/0001458</t>
  </si>
  <si>
    <t>23/0001458</t>
  </si>
  <si>
    <t>GUOLE JIANG</t>
  </si>
  <si>
    <t>FTS23/0000568</t>
  </si>
  <si>
    <t>23/0000568</t>
  </si>
  <si>
    <t>CHENG HONG</t>
  </si>
  <si>
    <t>FTS23/0000027</t>
  </si>
  <si>
    <t>23/0000027</t>
  </si>
  <si>
    <t>FTS22/0000719</t>
  </si>
  <si>
    <t>22/0000719</t>
  </si>
  <si>
    <t>FTS23/0000148</t>
  </si>
  <si>
    <t>23/0000148</t>
  </si>
  <si>
    <t>FTS23/0000282</t>
  </si>
  <si>
    <t>23/0000282</t>
  </si>
  <si>
    <t>FTS23/0000386</t>
  </si>
  <si>
    <t>23/0000386</t>
  </si>
  <si>
    <t>FTS23/0000687</t>
  </si>
  <si>
    <t>23/0000687</t>
  </si>
  <si>
    <t>FTS23/0000985</t>
  </si>
  <si>
    <t>23/0000985</t>
  </si>
  <si>
    <t>FTS23/0000999</t>
  </si>
  <si>
    <t>23/0000999</t>
  </si>
  <si>
    <t>FTS23/0001339</t>
  </si>
  <si>
    <t>23/0001339</t>
  </si>
  <si>
    <t>CORTECHINO JJZ S.L</t>
  </si>
  <si>
    <t>FTS23/0000123</t>
  </si>
  <si>
    <t>23/0000123</t>
  </si>
  <si>
    <t>CORTECHINO JJZ</t>
  </si>
  <si>
    <t>220000129</t>
  </si>
  <si>
    <t>220000138</t>
  </si>
  <si>
    <t>CORTE CHINO JJZ</t>
  </si>
  <si>
    <t>220000293</t>
  </si>
  <si>
    <t>2200000418</t>
  </si>
  <si>
    <t>FTS23/0000242</t>
  </si>
  <si>
    <t>23/0000242</t>
  </si>
  <si>
    <t>FTS23/0000641</t>
  </si>
  <si>
    <t>23/0000641</t>
  </si>
  <si>
    <t>FTS23/0001067</t>
  </si>
  <si>
    <t>23/0001067</t>
  </si>
  <si>
    <t>FTS23/0001083</t>
  </si>
  <si>
    <t>23/0001083</t>
  </si>
  <si>
    <t>FTS23/0001583</t>
  </si>
  <si>
    <t>23/0001583</t>
  </si>
  <si>
    <t>WEILING CHEN</t>
  </si>
  <si>
    <t>FTS23/0000411</t>
  </si>
  <si>
    <t>23/0000411</t>
  </si>
  <si>
    <t>FTS23/0000427</t>
  </si>
  <si>
    <t>23/0000427</t>
  </si>
  <si>
    <t>FTS23/0000436</t>
  </si>
  <si>
    <t>23/0000436</t>
  </si>
  <si>
    <t>LEI YE</t>
  </si>
  <si>
    <t>FTS23/0001579</t>
  </si>
  <si>
    <t>23/0001579</t>
  </si>
  <si>
    <t>CHAOFEN YING</t>
  </si>
  <si>
    <t>FTS23/0000266</t>
  </si>
  <si>
    <t>23/0000266</t>
  </si>
  <si>
    <t>FTS23/0000489</t>
  </si>
  <si>
    <t>23/0000489</t>
  </si>
  <si>
    <t>AMIG CORVILLON S.L</t>
  </si>
  <si>
    <t>AMIG CORVILLON, S.L.</t>
  </si>
  <si>
    <t>220000179</t>
  </si>
  <si>
    <t>FTS23/0001142</t>
  </si>
  <si>
    <t>23/0001142</t>
  </si>
  <si>
    <t>MI BAZAR, S.L.</t>
  </si>
  <si>
    <t>FTS23/0000384</t>
  </si>
  <si>
    <t>23/0000384</t>
  </si>
  <si>
    <t>FTS23/0000464</t>
  </si>
  <si>
    <t>23/0000464</t>
  </si>
  <si>
    <t>FTS23/0000517</t>
  </si>
  <si>
    <t>23/0000517</t>
  </si>
  <si>
    <t>FTS23/0000960</t>
  </si>
  <si>
    <t>23/0000960</t>
  </si>
  <si>
    <t>FTS23/0001585</t>
  </si>
  <si>
    <t>23/0001585</t>
  </si>
  <si>
    <t>XIONGHE CHEN</t>
  </si>
  <si>
    <t>CRUZ XECA S.L</t>
  </si>
  <si>
    <t>FTS22/0000849</t>
  </si>
  <si>
    <t>22/0000849</t>
  </si>
  <si>
    <t>FTS23/0000390</t>
  </si>
  <si>
    <t>23/0000390</t>
  </si>
  <si>
    <t>FTS23/0000399</t>
  </si>
  <si>
    <t>23/0000399</t>
  </si>
  <si>
    <t>PALOMA CENTER 2018 SL</t>
  </si>
  <si>
    <t>FTS23/0000133</t>
  </si>
  <si>
    <t>23/0000133</t>
  </si>
  <si>
    <t>MAXI AHORRO COMPOSTELA S.L</t>
  </si>
  <si>
    <t>FTS22/0000869</t>
  </si>
  <si>
    <t>22/0000869</t>
  </si>
  <si>
    <t>LIJUAN LIN</t>
  </si>
  <si>
    <t>FTS23/0000076</t>
  </si>
  <si>
    <t>23/0000076</t>
  </si>
  <si>
    <t>FTS23/0000258</t>
  </si>
  <si>
    <t>23/0000258</t>
  </si>
  <si>
    <t>FTS23/0000470</t>
  </si>
  <si>
    <t>23/0000470</t>
  </si>
  <si>
    <t>YINGYING MAO   YINGYING MAO</t>
  </si>
  <si>
    <t>FTS23/0000643</t>
  </si>
  <si>
    <t>23/0000643</t>
  </si>
  <si>
    <t>FTS23/0001451</t>
  </si>
  <si>
    <t>23/0001451</t>
  </si>
  <si>
    <t>JANS COCO S.L</t>
  </si>
  <si>
    <t>FTS22/0000456</t>
  </si>
  <si>
    <t>22/0000456</t>
  </si>
  <si>
    <t>FTS23/0000105</t>
  </si>
  <si>
    <t>23/0000105</t>
  </si>
  <si>
    <t>FTS23/0000116</t>
  </si>
  <si>
    <t>23/0000116</t>
  </si>
  <si>
    <t>FTS23/0000611</t>
  </si>
  <si>
    <t>23/0000611</t>
  </si>
  <si>
    <t>FTS23/0000617</t>
  </si>
  <si>
    <t>23/0000617</t>
  </si>
  <si>
    <t>FTS23/0001414</t>
  </si>
  <si>
    <t>23/0001414</t>
  </si>
  <si>
    <t>YUDING HU</t>
  </si>
  <si>
    <t>FTS23/0000100</t>
  </si>
  <si>
    <t>23/0000100</t>
  </si>
  <si>
    <t>FTS23/0000429</t>
  </si>
  <si>
    <t>23/0000429</t>
  </si>
  <si>
    <t>FTS23/0000455</t>
  </si>
  <si>
    <t>23/0000455</t>
  </si>
  <si>
    <t>FTS23/0000728</t>
  </si>
  <si>
    <t>23/0000728</t>
  </si>
  <si>
    <t>FTS23/0001001</t>
  </si>
  <si>
    <t>23/0001001</t>
  </si>
  <si>
    <t>FTS23/0001069</t>
  </si>
  <si>
    <t>23/0001069</t>
  </si>
  <si>
    <t>FTS23/0001470</t>
  </si>
  <si>
    <t>23/0001470</t>
  </si>
  <si>
    <t>QINGSONG JIANKANG S.L</t>
  </si>
  <si>
    <t>FTS23/0000046</t>
  </si>
  <si>
    <t>23/0000046</t>
  </si>
  <si>
    <t>N/FACTURA.</t>
  </si>
  <si>
    <t>22/000814</t>
  </si>
  <si>
    <t>FTS23/0000347</t>
  </si>
  <si>
    <t>23/0000347</t>
  </si>
  <si>
    <t>FTS23/0000710</t>
  </si>
  <si>
    <t>23/0000710</t>
  </si>
  <si>
    <t>FTS23/0000933</t>
  </si>
  <si>
    <t>23/0000933</t>
  </si>
  <si>
    <t>FTS23/0001323</t>
  </si>
  <si>
    <t>23/0001323</t>
  </si>
  <si>
    <t>MIN LIN</t>
  </si>
  <si>
    <t>FTS23/0000201</t>
  </si>
  <si>
    <t>23/0000201</t>
  </si>
  <si>
    <t>LINGWEI ZHANG</t>
  </si>
  <si>
    <t>FTS23/0000081</t>
  </si>
  <si>
    <t>23/0000081</t>
  </si>
  <si>
    <t>FTS23/0000670</t>
  </si>
  <si>
    <t>23/0000670</t>
  </si>
  <si>
    <t>FTS23/0001038</t>
  </si>
  <si>
    <t>23/0001038</t>
  </si>
  <si>
    <t>FTS23/0001488</t>
  </si>
  <si>
    <t>23/0001488</t>
  </si>
  <si>
    <t>FTS23/0001497</t>
  </si>
  <si>
    <t>23/0001497</t>
  </si>
  <si>
    <t>HUIQIONG PAN</t>
  </si>
  <si>
    <t>FTS23/0000248</t>
  </si>
  <si>
    <t>23/0000248</t>
  </si>
  <si>
    <t>BEST DECORACION HOUSE S.L</t>
  </si>
  <si>
    <t>FTS23/0000391</t>
  </si>
  <si>
    <t>23/0000391</t>
  </si>
  <si>
    <t>FTS23/0000458</t>
  </si>
  <si>
    <t>23/0000458</t>
  </si>
  <si>
    <t>FTS23/0000807</t>
  </si>
  <si>
    <t>23/0000807</t>
  </si>
  <si>
    <t>FTS23/0000812</t>
  </si>
  <si>
    <t>23/0000812</t>
  </si>
  <si>
    <t>FTS23/0000818</t>
  </si>
  <si>
    <t>23/0000818</t>
  </si>
  <si>
    <t>FTS23/0001050</t>
  </si>
  <si>
    <t>23/0001050</t>
  </si>
  <si>
    <t>FTS23/0001319</t>
  </si>
  <si>
    <t>23/0001319</t>
  </si>
  <si>
    <t>LEI YANG</t>
  </si>
  <si>
    <t>FTS23/0000124</t>
  </si>
  <si>
    <t>23/0000124</t>
  </si>
  <si>
    <t>FTS23/0000381</t>
  </si>
  <si>
    <t>23/0000381</t>
  </si>
  <si>
    <t>FTS23/0001212</t>
  </si>
  <si>
    <t>23/0001212</t>
  </si>
  <si>
    <t>LUOJUN WANG</t>
  </si>
  <si>
    <t>FTS23/0000093</t>
  </si>
  <si>
    <t>23/0000093</t>
  </si>
  <si>
    <t>FTS23/0000109</t>
  </si>
  <si>
    <t>23/0000109</t>
  </si>
  <si>
    <t>FTS23/0000660</t>
  </si>
  <si>
    <t>23/0000660</t>
  </si>
  <si>
    <t>FTS23/0000672</t>
  </si>
  <si>
    <t>23/0000672</t>
  </si>
  <si>
    <t>FTS23/0000906</t>
  </si>
  <si>
    <t>23/0000906</t>
  </si>
  <si>
    <t>FTS23/0001007</t>
  </si>
  <si>
    <t>23/0001007</t>
  </si>
  <si>
    <t>FTS22/0000486</t>
  </si>
  <si>
    <t>22/0000486</t>
  </si>
  <si>
    <t>FTS23/0001581</t>
  </si>
  <si>
    <t>23/0001581</t>
  </si>
  <si>
    <t>XUEZHEN CHEN</t>
  </si>
  <si>
    <t>FTS23/0000174</t>
  </si>
  <si>
    <t>23/0000174</t>
  </si>
  <si>
    <t>FTS23/0000511</t>
  </si>
  <si>
    <t>23/0000511</t>
  </si>
  <si>
    <t>FTS23/0000513</t>
  </si>
  <si>
    <t>23/0000513</t>
  </si>
  <si>
    <t>FTS23/0000538</t>
  </si>
  <si>
    <t>23/0000538</t>
  </si>
  <si>
    <t>FTS23/0001380</t>
  </si>
  <si>
    <t>23/0001380</t>
  </si>
  <si>
    <t>MULTIHOGAR CAMBADOS S.L</t>
  </si>
  <si>
    <t>FTS23/0001226</t>
  </si>
  <si>
    <t>23/0001226</t>
  </si>
  <si>
    <t>FTS23/0001455</t>
  </si>
  <si>
    <t>23/0001455</t>
  </si>
  <si>
    <t>FTS23/0001457</t>
  </si>
  <si>
    <t>23/0001457</t>
  </si>
  <si>
    <t>CORTE CHINO QIU S.L</t>
  </si>
  <si>
    <t>FTS23/0000087</t>
  </si>
  <si>
    <t>23/0000087</t>
  </si>
  <si>
    <t>FTS23/0000089</t>
  </si>
  <si>
    <t>23/0000089</t>
  </si>
  <si>
    <t>FTS22/0000637</t>
  </si>
  <si>
    <t>22/0000637</t>
  </si>
  <si>
    <t>FTS22/0000642</t>
  </si>
  <si>
    <t>22/0000642</t>
  </si>
  <si>
    <t>FTS22/0000777</t>
  </si>
  <si>
    <t>22/0000777</t>
  </si>
  <si>
    <t>FTS22/0000821</t>
  </si>
  <si>
    <t>22/0000821</t>
  </si>
  <si>
    <t>FTS23/0000106</t>
  </si>
  <si>
    <t>23/0000106</t>
  </si>
  <si>
    <t>FTS23/0000277</t>
  </si>
  <si>
    <t>23/0000277</t>
  </si>
  <si>
    <t>FTS23/0000280</t>
  </si>
  <si>
    <t>23/0000280</t>
  </si>
  <si>
    <t>FTS23/0000304</t>
  </si>
  <si>
    <t>23/0000304</t>
  </si>
  <si>
    <t>FTS23/0000518</t>
  </si>
  <si>
    <t>23/0000518</t>
  </si>
  <si>
    <t>FTS23/0000579</t>
  </si>
  <si>
    <t>23/0000579</t>
  </si>
  <si>
    <t>FTS23/0000757</t>
  </si>
  <si>
    <t>23/0000757</t>
  </si>
  <si>
    <t>FTS23/0000763</t>
  </si>
  <si>
    <t>23/0000763</t>
  </si>
  <si>
    <t>FTS23/0000874</t>
  </si>
  <si>
    <t>23/0000874</t>
  </si>
  <si>
    <t>FTS23/0000922</t>
  </si>
  <si>
    <t>23/0000922</t>
  </si>
  <si>
    <t>FTS23/0000923</t>
  </si>
  <si>
    <t>23/0000923</t>
  </si>
  <si>
    <t>FTS23/0001064</t>
  </si>
  <si>
    <t>23/0001064</t>
  </si>
  <si>
    <t>FTS23/0001097</t>
  </si>
  <si>
    <t>23/0001097</t>
  </si>
  <si>
    <t>FTS23/0001129</t>
  </si>
  <si>
    <t>23/0001129</t>
  </si>
  <si>
    <t>FTS23/0001303</t>
  </si>
  <si>
    <t>23/0001303</t>
  </si>
  <si>
    <t>FTS23/0001342</t>
  </si>
  <si>
    <t>23/0001342</t>
  </si>
  <si>
    <t>FTS23/0001365</t>
  </si>
  <si>
    <t>23/0001365</t>
  </si>
  <si>
    <t>FTS23/0001593</t>
  </si>
  <si>
    <t>23/0001593</t>
  </si>
  <si>
    <t>FTS23/0001601</t>
  </si>
  <si>
    <t>23/0001601</t>
  </si>
  <si>
    <t>BAZAR DONG FANG S.L</t>
  </si>
  <si>
    <t>FTS23/0001247</t>
  </si>
  <si>
    <t>23/0001247</t>
  </si>
  <si>
    <t>KEWEI CHENG S.L</t>
  </si>
  <si>
    <t>FTS23/0000052</t>
  </si>
  <si>
    <t>23/0000052</t>
  </si>
  <si>
    <t>JIAYI ZHANG</t>
  </si>
  <si>
    <t>FTS23/0001415</t>
  </si>
  <si>
    <t>23/0001415</t>
  </si>
  <si>
    <t>MERCA ESTRADA S.L</t>
  </si>
  <si>
    <t>FTS23/0001204</t>
  </si>
  <si>
    <t>23/0001204</t>
  </si>
  <si>
    <t>YUN LAI FU SL</t>
  </si>
  <si>
    <t>FTS23/0000119</t>
  </si>
  <si>
    <t>23/0000119</t>
  </si>
  <si>
    <t>FTS23/0000196</t>
  </si>
  <si>
    <t>23/0000196</t>
  </si>
  <si>
    <t>FTS23/0000197</t>
  </si>
  <si>
    <t>23/0000197</t>
  </si>
  <si>
    <t>FTS23/0000215</t>
  </si>
  <si>
    <t>23/0000215</t>
  </si>
  <si>
    <t>FTS23/0000622</t>
  </si>
  <si>
    <t>23/0000622</t>
  </si>
  <si>
    <t>FTS23/0000689</t>
  </si>
  <si>
    <t>23/0000689</t>
  </si>
  <si>
    <t>DVON FRAS YUN LAI FU</t>
  </si>
  <si>
    <t>2380001535</t>
  </si>
  <si>
    <t>FTS23/0000928</t>
  </si>
  <si>
    <t>23/0000928</t>
  </si>
  <si>
    <t>FTS23/0001170</t>
  </si>
  <si>
    <t>23/0001170</t>
  </si>
  <si>
    <t>FTS23/0001352</t>
  </si>
  <si>
    <t>23/0001352</t>
  </si>
  <si>
    <t>YUN LAI FU</t>
  </si>
  <si>
    <t>FTS23/0001413</t>
  </si>
  <si>
    <t>23/0001413</t>
  </si>
  <si>
    <t>FU DA 2017 S.L</t>
  </si>
  <si>
    <t>FTS23/0000216</t>
  </si>
  <si>
    <t>23/0000216</t>
  </si>
  <si>
    <t>FTS23/0000478</t>
  </si>
  <si>
    <t>23/0000478</t>
  </si>
  <si>
    <t>FTS23/0000508</t>
  </si>
  <si>
    <t>23/0000508</t>
  </si>
  <si>
    <t>FTS23/0001222</t>
  </si>
  <si>
    <t>23/0001222</t>
  </si>
  <si>
    <t>FTS23/0001299</t>
  </si>
  <si>
    <t>23/0001299</t>
  </si>
  <si>
    <t>FTS23/0001334</t>
  </si>
  <si>
    <t>23/0001334</t>
  </si>
  <si>
    <t>FTS23/0001406</t>
  </si>
  <si>
    <t>23/0001406</t>
  </si>
  <si>
    <t>YONGQIN YE Y JIALIANG JIANG C.</t>
  </si>
  <si>
    <t>FTS23/0000172</t>
  </si>
  <si>
    <t>23/0000172</t>
  </si>
  <si>
    <t>FTS23/0000512</t>
  </si>
  <si>
    <t>23/0000512</t>
  </si>
  <si>
    <t>FTS23/0001021</t>
  </si>
  <si>
    <t>23/0001021</t>
  </si>
  <si>
    <t>FTS23/0001031</t>
  </si>
  <si>
    <t>23/0001031</t>
  </si>
  <si>
    <t>JUNJUN JIN</t>
  </si>
  <si>
    <t>FTS23/0000210</t>
  </si>
  <si>
    <t>23/0000210</t>
  </si>
  <si>
    <t>FTS23/0000506</t>
  </si>
  <si>
    <t>23/0000506</t>
  </si>
  <si>
    <t>FTS23/0001126</t>
  </si>
  <si>
    <t>23/0001126</t>
  </si>
  <si>
    <t>FTS23/0001418</t>
  </si>
  <si>
    <t>23/0001418</t>
  </si>
  <si>
    <t>ZHONGYI RUAN</t>
  </si>
  <si>
    <t>FTS23/0000104</t>
  </si>
  <si>
    <t>23/0000104</t>
  </si>
  <si>
    <t>MERCA HERCULES S.L</t>
  </si>
  <si>
    <t>FTS23/0000368</t>
  </si>
  <si>
    <t>23/0000368</t>
  </si>
  <si>
    <t>FTS23/0000547</t>
  </si>
  <si>
    <t>23/0000547</t>
  </si>
  <si>
    <t>XINTAI 2011 S.L</t>
  </si>
  <si>
    <t>FTS23/0000244</t>
  </si>
  <si>
    <t>23/0000244</t>
  </si>
  <si>
    <t>FTS23/0000586</t>
  </si>
  <si>
    <t>23/0000586</t>
  </si>
  <si>
    <t>FTS23/0001580</t>
  </si>
  <si>
    <t>23/0001580</t>
  </si>
  <si>
    <t>FTS23/0001598</t>
  </si>
  <si>
    <t>23/0001598</t>
  </si>
  <si>
    <t>MARKET FAMILY XU,S.L.</t>
  </si>
  <si>
    <t>FTS23/0000017</t>
  </si>
  <si>
    <t>23/0000017</t>
  </si>
  <si>
    <t>FTS23/0000145</t>
  </si>
  <si>
    <t>23/0000145</t>
  </si>
  <si>
    <t>FTS23/0000488</t>
  </si>
  <si>
    <t>23/0000488</t>
  </si>
  <si>
    <t>FTS23/0000497</t>
  </si>
  <si>
    <t>23/0000497</t>
  </si>
  <si>
    <t>FTS23/0001405</t>
  </si>
  <si>
    <t>23/0001405</t>
  </si>
  <si>
    <t>BAZAR BARRIO S.L.</t>
  </si>
  <si>
    <t>FTS23/0000061</t>
  </si>
  <si>
    <t>23/0000061</t>
  </si>
  <si>
    <t>FTS23/0000066</t>
  </si>
  <si>
    <t>23/0000066</t>
  </si>
  <si>
    <t>FTS23/0000189</t>
  </si>
  <si>
    <t>23/0000189</t>
  </si>
  <si>
    <t>FTS23/0000267</t>
  </si>
  <si>
    <t>23/0000267</t>
  </si>
  <si>
    <t>FTS23/0000278</t>
  </si>
  <si>
    <t>23/0000278</t>
  </si>
  <si>
    <t>FTS23/0000300</t>
  </si>
  <si>
    <t>23/0000300</t>
  </si>
  <si>
    <t>FTS22/0000466</t>
  </si>
  <si>
    <t>22/0000466</t>
  </si>
  <si>
    <t>FTS23/0000339</t>
  </si>
  <si>
    <t>23/0000339</t>
  </si>
  <si>
    <t>FTS23/0000340</t>
  </si>
  <si>
    <t>23/0000340</t>
  </si>
  <si>
    <t>FTS23/0000341</t>
  </si>
  <si>
    <t>23/0000341</t>
  </si>
  <si>
    <t>FTS23/0000580</t>
  </si>
  <si>
    <t>23/0000580</t>
  </si>
  <si>
    <t>FTS23/0000852</t>
  </si>
  <si>
    <t>23/0000852</t>
  </si>
  <si>
    <t>FTS23/0000961</t>
  </si>
  <si>
    <t>23/0000961</t>
  </si>
  <si>
    <t>FTS23/0001014</t>
  </si>
  <si>
    <t>23/0001014</t>
  </si>
  <si>
    <t>FTS23/0001220</t>
  </si>
  <si>
    <t>23/0001220</t>
  </si>
  <si>
    <t>RENYONG WU</t>
  </si>
  <si>
    <t>FTS23/0000164</t>
  </si>
  <si>
    <t>23/0000164</t>
  </si>
  <si>
    <t>FTS23/0001559</t>
  </si>
  <si>
    <t>23/0001559</t>
  </si>
  <si>
    <t>VICUNION INVESTMENT S.L</t>
  </si>
  <si>
    <t>FTS23/0000040</t>
  </si>
  <si>
    <t>23/0000040</t>
  </si>
  <si>
    <t>FTS23/0000043</t>
  </si>
  <si>
    <t>23/0000043</t>
  </si>
  <si>
    <t>FTS23/0000329</t>
  </si>
  <si>
    <t>23/0000329</t>
  </si>
  <si>
    <t>FTS23/0000482</t>
  </si>
  <si>
    <t>23/0000482</t>
  </si>
  <si>
    <t>FTS23/0000675</t>
  </si>
  <si>
    <t>23/0000675</t>
  </si>
  <si>
    <t>FTS23/0000713</t>
  </si>
  <si>
    <t>23/0000713</t>
  </si>
  <si>
    <t>FTS23/0000714</t>
  </si>
  <si>
    <t>23/0000714</t>
  </si>
  <si>
    <t>FTS23/0000715</t>
  </si>
  <si>
    <t>23/0000715</t>
  </si>
  <si>
    <t>FTS23/0000718</t>
  </si>
  <si>
    <t>23/0000718</t>
  </si>
  <si>
    <t>FTS23/0000719</t>
  </si>
  <si>
    <t>23/0000719</t>
  </si>
  <si>
    <t>UNIHOME ORTEGAL S.L</t>
  </si>
  <si>
    <t>FTS23/0000671</t>
  </si>
  <si>
    <t>23/0000671</t>
  </si>
  <si>
    <t>FTS23/0001326</t>
  </si>
  <si>
    <t>23/0001326</t>
  </si>
  <si>
    <t>WENLIANG LIN</t>
  </si>
  <si>
    <t>FTS23/0000219</t>
  </si>
  <si>
    <t>23/0000219</t>
  </si>
  <si>
    <t>FTS23/0000223</t>
  </si>
  <si>
    <t>23/0000223</t>
  </si>
  <si>
    <t>JIAPAN YU</t>
  </si>
  <si>
    <t>FTS23/0000271</t>
  </si>
  <si>
    <t>23/0000271</t>
  </si>
  <si>
    <t>HUI JUN ZI 2020 S.L</t>
  </si>
  <si>
    <t>FTS23/0000790</t>
  </si>
  <si>
    <t>23/0000790</t>
  </si>
  <si>
    <t>FTS23/0000791</t>
  </si>
  <si>
    <t>23/0000791</t>
  </si>
  <si>
    <t>FTS23/0000828</t>
  </si>
  <si>
    <t>23/0000828</t>
  </si>
  <si>
    <t>FTS23/0000829</t>
  </si>
  <si>
    <t>23/0000829</t>
  </si>
  <si>
    <t>FTS23/0001620</t>
  </si>
  <si>
    <t>23/0001620</t>
  </si>
  <si>
    <t>HONGGUANG XIE</t>
  </si>
  <si>
    <t>FTS23/0000168</t>
  </si>
  <si>
    <t>23/0000168</t>
  </si>
  <si>
    <t>CHUNQING ZHANG</t>
  </si>
  <si>
    <t>FTS23/0000355</t>
  </si>
  <si>
    <t>23/0000355</t>
  </si>
  <si>
    <t>FTS23/0000364</t>
  </si>
  <si>
    <t>23/0000364</t>
  </si>
  <si>
    <t>FTS23/0000372</t>
  </si>
  <si>
    <t>23/0000372</t>
  </si>
  <si>
    <t>FTS23/0000523</t>
  </si>
  <si>
    <t>23/0000523</t>
  </si>
  <si>
    <t>JIANXING HUANG</t>
  </si>
  <si>
    <t>FTS23/0000350</t>
  </si>
  <si>
    <t>23/0000350</t>
  </si>
  <si>
    <t>FTS23/0000535</t>
  </si>
  <si>
    <t>23/0000535</t>
  </si>
  <si>
    <t>XING QUAN S.L</t>
  </si>
  <si>
    <t>FTS23/0000181</t>
  </si>
  <si>
    <t>23/0000181</t>
  </si>
  <si>
    <t>FTS23/0000648</t>
  </si>
  <si>
    <t>23/0000648</t>
  </si>
  <si>
    <t>XIAOE HUANG</t>
  </si>
  <si>
    <t>FTS23/0000438</t>
  </si>
  <si>
    <t>23/0000438</t>
  </si>
  <si>
    <t>MAXIDEA 2018 S.L</t>
  </si>
  <si>
    <t>FTS23/0000853</t>
  </si>
  <si>
    <t>23/0000853</t>
  </si>
  <si>
    <t>FTS23/0000855</t>
  </si>
  <si>
    <t>23/0000855</t>
  </si>
  <si>
    <t>JIANKAI XIANG</t>
  </si>
  <si>
    <t>LE WANG</t>
  </si>
  <si>
    <t>FTS23/0000062</t>
  </si>
  <si>
    <t>23/0000062</t>
  </si>
  <si>
    <t>FTS23/0000138</t>
  </si>
  <si>
    <t>23/0000138</t>
  </si>
  <si>
    <t>FTS23/0000191</t>
  </si>
  <si>
    <t>23/0000191</t>
  </si>
  <si>
    <t>FTS23/0000590</t>
  </si>
  <si>
    <t>23/0000590</t>
  </si>
  <si>
    <t>FTS23/0000956</t>
  </si>
  <si>
    <t>23/0000956</t>
  </si>
  <si>
    <t>FTS23/0001478</t>
  </si>
  <si>
    <t>23/0001478</t>
  </si>
  <si>
    <t>PONTE BELLA HOGAR S.L PONTE BE</t>
  </si>
  <si>
    <t>FTS22/0000867</t>
  </si>
  <si>
    <t>22/0000867</t>
  </si>
  <si>
    <t>HUANLIANG YANG</t>
  </si>
  <si>
    <t>FTS23/0000029</t>
  </si>
  <si>
    <t>23/0000029</t>
  </si>
  <si>
    <t>FTS23/0000037</t>
  </si>
  <si>
    <t>23/0000037</t>
  </si>
  <si>
    <t>FTS23/0000260</t>
  </si>
  <si>
    <t>23/0000260</t>
  </si>
  <si>
    <t>FTS23/0000558</t>
  </si>
  <si>
    <t>23/0000558</t>
  </si>
  <si>
    <t>FTS23/0001085</t>
  </si>
  <si>
    <t>23/0001085</t>
  </si>
  <si>
    <t>FTS23/0001492</t>
  </si>
  <si>
    <t>23/0001492</t>
  </si>
  <si>
    <t>SUZHI WU</t>
  </si>
  <si>
    <t>FTS23/0000194</t>
  </si>
  <si>
    <t>23/0000194</t>
  </si>
  <si>
    <t>QIANDI YE</t>
  </si>
  <si>
    <t>FTS23/0000606</t>
  </si>
  <si>
    <t>23/0000606</t>
  </si>
  <si>
    <t>FTS23/0000693</t>
  </si>
  <si>
    <t>23/0000693</t>
  </si>
  <si>
    <t>BAZAR PIRINEUS S.L.   BAZAR PI</t>
  </si>
  <si>
    <t>FTS23/0000070</t>
  </si>
  <si>
    <t>23/0000070</t>
  </si>
  <si>
    <t>QIAN WU</t>
  </si>
  <si>
    <t>FTS23/0000365</t>
  </si>
  <si>
    <t>23/0000365</t>
  </si>
  <si>
    <t>FTS23/0000703</t>
  </si>
  <si>
    <t>23/0000703</t>
  </si>
  <si>
    <t>FTS23/0000966</t>
  </si>
  <si>
    <t>23/0000966</t>
  </si>
  <si>
    <t>L ATELIER DE HELEN</t>
  </si>
  <si>
    <t>FTS23/0000237</t>
  </si>
  <si>
    <t>23/0000237</t>
  </si>
  <si>
    <t>LISA CHENG S.C</t>
  </si>
  <si>
    <t>FTS23/0001132</t>
  </si>
  <si>
    <t>23/0001132</t>
  </si>
  <si>
    <t>YONGJUN ZHOU</t>
  </si>
  <si>
    <t>YANSEN YE JIN</t>
  </si>
  <si>
    <t>FTS23/0000220</t>
  </si>
  <si>
    <t>23/0000220</t>
  </si>
  <si>
    <t>FTS23/0001177</t>
  </si>
  <si>
    <t>23/0001177</t>
  </si>
  <si>
    <t>GUOFENG LIANG</t>
  </si>
  <si>
    <t>FTS23/0000118</t>
  </si>
  <si>
    <t>23/0000118</t>
  </si>
  <si>
    <t>FTS23/0000135</t>
  </si>
  <si>
    <t>23/0000135</t>
  </si>
  <si>
    <t>FTS23/0000228</t>
  </si>
  <si>
    <t>23/0000228</t>
  </si>
  <si>
    <t>FTS23/0000268</t>
  </si>
  <si>
    <t>23/0000268</t>
  </si>
  <si>
    <t>FTS23/0000624</t>
  </si>
  <si>
    <t>23/0000624</t>
  </si>
  <si>
    <t>FTS23/0000913</t>
  </si>
  <si>
    <t>23/0000913</t>
  </si>
  <si>
    <t>FTS23/0000976</t>
  </si>
  <si>
    <t>23/0000976</t>
  </si>
  <si>
    <t>FTS23/0001087</t>
  </si>
  <si>
    <t>23/0001087</t>
  </si>
  <si>
    <t>LIANG GUOFENG</t>
  </si>
  <si>
    <t>FTS23/0001447</t>
  </si>
  <si>
    <t>23/0001447</t>
  </si>
  <si>
    <t>FTS23/0001502</t>
  </si>
  <si>
    <t>23/0001502</t>
  </si>
  <si>
    <t>SUPER BARATO TENERIFE 2014, S.</t>
  </si>
  <si>
    <t>FTS23/0000010</t>
  </si>
  <si>
    <t>23/0000010</t>
  </si>
  <si>
    <t>FTS23/0000883</t>
  </si>
  <si>
    <t>23/0000883</t>
  </si>
  <si>
    <t>FTS23/0001144</t>
  </si>
  <si>
    <t>23/0001144</t>
  </si>
  <si>
    <t>FTS23/0001276</t>
  </si>
  <si>
    <t>23/0001276</t>
  </si>
  <si>
    <t>SUPERBARATO 2014</t>
  </si>
  <si>
    <t>2200000303</t>
  </si>
  <si>
    <t>MERCA VALL 2022 S.L.</t>
  </si>
  <si>
    <t>FTS23/0000205</t>
  </si>
  <si>
    <t>23/0000205</t>
  </si>
  <si>
    <t>FTS23/0000552</t>
  </si>
  <si>
    <t>23/0000552</t>
  </si>
  <si>
    <t>FTS23/0000664</t>
  </si>
  <si>
    <t>23/0000664</t>
  </si>
  <si>
    <t>FTS23/0001519</t>
  </si>
  <si>
    <t>23/0001519</t>
  </si>
  <si>
    <t>FTS23/0001520</t>
  </si>
  <si>
    <t>23/0001520</t>
  </si>
  <si>
    <t>N/FACTURA MERCA VALL 2022</t>
  </si>
  <si>
    <t>220000309</t>
  </si>
  <si>
    <t>FTS22/0000616</t>
  </si>
  <si>
    <t>22/0000616</t>
  </si>
  <si>
    <t>FTS23/0001565</t>
  </si>
  <si>
    <t>23/0001565</t>
  </si>
  <si>
    <t>FTS23/0001568</t>
  </si>
  <si>
    <t>23/0001568</t>
  </si>
  <si>
    <t>FTS23/0001592</t>
  </si>
  <si>
    <t>23/0001592</t>
  </si>
  <si>
    <t>MARK DESCUENTO S.L</t>
  </si>
  <si>
    <t>FTS23/0000234</t>
  </si>
  <si>
    <t>23/0000234</t>
  </si>
  <si>
    <t>FTS23/0000241</t>
  </si>
  <si>
    <t>23/0000241</t>
  </si>
  <si>
    <t>FTS23/0000274</t>
  </si>
  <si>
    <t>23/0000274</t>
  </si>
  <si>
    <t>FTS23/0000736</t>
  </si>
  <si>
    <t>23/0000736</t>
  </si>
  <si>
    <t>FTS23/0000737</t>
  </si>
  <si>
    <t>23/0000737</t>
  </si>
  <si>
    <t>FTS23/0000756</t>
  </si>
  <si>
    <t>23/0000756</t>
  </si>
  <si>
    <t>FTS23/0000760</t>
  </si>
  <si>
    <t>23/0000760</t>
  </si>
  <si>
    <t>FTS23/0000811</t>
  </si>
  <si>
    <t>23/0000811</t>
  </si>
  <si>
    <t>FTS23/0001187</t>
  </si>
  <si>
    <t>23/0001187</t>
  </si>
  <si>
    <t>FTS23/0001203</t>
  </si>
  <si>
    <t>23/0001203</t>
  </si>
  <si>
    <t>VALERIO GARCIA LOPEZ</t>
  </si>
  <si>
    <t>FTS23/0000301</t>
  </si>
  <si>
    <t>23/0000301</t>
  </si>
  <si>
    <t>FTS23/0000421</t>
  </si>
  <si>
    <t>23/0000421</t>
  </si>
  <si>
    <t>FTS23/0001422</t>
  </si>
  <si>
    <t>23/0001422</t>
  </si>
  <si>
    <t>HIPER XU 2018 S.L</t>
  </si>
  <si>
    <t>HIPER XU</t>
  </si>
  <si>
    <t>2200000314</t>
  </si>
  <si>
    <t>CADA DIA MEJOR S.L</t>
  </si>
  <si>
    <t>FTS23/0000200</t>
  </si>
  <si>
    <t>23/0000200</t>
  </si>
  <si>
    <t>CADA DIA MEJOR</t>
  </si>
  <si>
    <t>CADA DIA MEJOR DUPLICADO</t>
  </si>
  <si>
    <t>FTS23/0000954</t>
  </si>
  <si>
    <t>23/0000954</t>
  </si>
  <si>
    <t>FTS23/0000959</t>
  </si>
  <si>
    <t>23/0000959</t>
  </si>
  <si>
    <t>FTS23/0001052</t>
  </si>
  <si>
    <t>23/0001052</t>
  </si>
  <si>
    <t>FTS23/0001475</t>
  </si>
  <si>
    <t>23/0001475</t>
  </si>
  <si>
    <t>CASH HOGAR CANARIAS S.L</t>
  </si>
  <si>
    <t>FTS23/0000006</t>
  </si>
  <si>
    <t>23/0000006</t>
  </si>
  <si>
    <t>FTS23/0000183</t>
  </si>
  <si>
    <t>23/0000183</t>
  </si>
  <si>
    <t>FTS23/0000185</t>
  </si>
  <si>
    <t>23/0000185</t>
  </si>
  <si>
    <t>FTS23/0000188</t>
  </si>
  <si>
    <t>23/0000188</t>
  </si>
  <si>
    <t>FTS23/0000295</t>
  </si>
  <si>
    <t>23/0000295</t>
  </si>
  <si>
    <t>FTS23/0000729</t>
  </si>
  <si>
    <t>23/0000729</t>
  </si>
  <si>
    <t>FTS23/0000752</t>
  </si>
  <si>
    <t>23/0000752</t>
  </si>
  <si>
    <t>FTS23/0000786</t>
  </si>
  <si>
    <t>23/0000786</t>
  </si>
  <si>
    <t>FTS23/0000938</t>
  </si>
  <si>
    <t>23/0000938</t>
  </si>
  <si>
    <t>FTS23/0000991</t>
  </si>
  <si>
    <t>23/0000991</t>
  </si>
  <si>
    <t>FTS23/0001030</t>
  </si>
  <si>
    <t>23/0001030</t>
  </si>
  <si>
    <t>FTS23/0001035</t>
  </si>
  <si>
    <t>23/0001035</t>
  </si>
  <si>
    <t>FTS23/0001139</t>
  </si>
  <si>
    <t>23/0001139</t>
  </si>
  <si>
    <t>PHONEFANS, S.L.</t>
  </si>
  <si>
    <t>FTS22/0000855</t>
  </si>
  <si>
    <t>22/0000855</t>
  </si>
  <si>
    <t>FTS23/0001621</t>
  </si>
  <si>
    <t>23/0001621</t>
  </si>
  <si>
    <t>ASIA GARDEN SECRET S,L   ASIA</t>
  </si>
  <si>
    <t>FTS23/0000034</t>
  </si>
  <si>
    <t>23/0000034</t>
  </si>
  <si>
    <t>FTS23/0000045</t>
  </si>
  <si>
    <t>23/0000045</t>
  </si>
  <si>
    <t>FTS23/0000047</t>
  </si>
  <si>
    <t>23/0000047</t>
  </si>
  <si>
    <t>FTS22/0000847</t>
  </si>
  <si>
    <t>22/0000847</t>
  </si>
  <si>
    <t>FTS23/0000113</t>
  </si>
  <si>
    <t>23/0000113</t>
  </si>
  <si>
    <t>FTS23/0000217</t>
  </si>
  <si>
    <t>23/0000217</t>
  </si>
  <si>
    <t>FTS23/0000467</t>
  </si>
  <si>
    <t>23/0000467</t>
  </si>
  <si>
    <t>FTS23/0000491</t>
  </si>
  <si>
    <t>23/0000491</t>
  </si>
  <si>
    <t>FTS23/0000493</t>
  </si>
  <si>
    <t>23/0000493</t>
  </si>
  <si>
    <t>FTS23/0000723</t>
  </si>
  <si>
    <t>23/0000723</t>
  </si>
  <si>
    <t>FTS23/0000724</t>
  </si>
  <si>
    <t>23/0000724</t>
  </si>
  <si>
    <t>FTS23/0000866</t>
  </si>
  <si>
    <t>23/0000866</t>
  </si>
  <si>
    <t>FTS23/0000875</t>
  </si>
  <si>
    <t>23/0000875</t>
  </si>
  <si>
    <t>Cobros de ASIA GARDEN SECRET</t>
  </si>
  <si>
    <t>FT23866+FT23467+FT23723 FT72</t>
  </si>
  <si>
    <t>FTS23/0000</t>
  </si>
  <si>
    <t>FTS23/0000994</t>
  </si>
  <si>
    <t>23/0000994</t>
  </si>
  <si>
    <t>FTS23/0001026</t>
  </si>
  <si>
    <t>23/0001026</t>
  </si>
  <si>
    <t>FTS23/0001066</t>
  </si>
  <si>
    <t>23/0001066</t>
  </si>
  <si>
    <t>FTS23/0001221</t>
  </si>
  <si>
    <t>23/0001221</t>
  </si>
  <si>
    <t>FTS23/0001246</t>
  </si>
  <si>
    <t>23/0001246</t>
  </si>
  <si>
    <t>FTS23/0001452</t>
  </si>
  <si>
    <t>23/0001452</t>
  </si>
  <si>
    <t>FTS23/0001534</t>
  </si>
  <si>
    <t>23/0001534</t>
  </si>
  <si>
    <t>WUDI ZHOU</t>
  </si>
  <si>
    <t>FTS23/0000053</t>
  </si>
  <si>
    <t>23/0000053</t>
  </si>
  <si>
    <t>FTS23/0000077</t>
  </si>
  <si>
    <t>23/0000077</t>
  </si>
  <si>
    <t>FTS23/0000345</t>
  </si>
  <si>
    <t>23/0000345</t>
  </si>
  <si>
    <t>FTS23/0000940</t>
  </si>
  <si>
    <t>23/0000940</t>
  </si>
  <si>
    <t>SHOPPING HOME S.L</t>
  </si>
  <si>
    <t>FTS22/0000692</t>
  </si>
  <si>
    <t>22/0000692</t>
  </si>
  <si>
    <t>2200000334</t>
  </si>
  <si>
    <t>FTS23/0001325</t>
  </si>
  <si>
    <t>23/0001325</t>
  </si>
  <si>
    <t>FTS23/0001622</t>
  </si>
  <si>
    <t>23/0001622</t>
  </si>
  <si>
    <t>WENG XIAOLING - WENG XIAOLING</t>
  </si>
  <si>
    <t>FTS23/0001114</t>
  </si>
  <si>
    <t>23/0001114</t>
  </si>
  <si>
    <t>LINZHONG GUO</t>
  </si>
  <si>
    <t>FTS23/0000451</t>
  </si>
  <si>
    <t>23/0000451</t>
  </si>
  <si>
    <t>ASIA SIGUEIRO S.L</t>
  </si>
  <si>
    <t>FTS23/0000638</t>
  </si>
  <si>
    <t>23/0000638</t>
  </si>
  <si>
    <t>MULTICENTRO ORIENTAL S.L</t>
  </si>
  <si>
    <t>MULTIPRECIO ORIENTAL</t>
  </si>
  <si>
    <t>2200000343</t>
  </si>
  <si>
    <t>JR IMPORT CANARIAS, S.L.</t>
  </si>
  <si>
    <t>JR IMPORT CANARIAS</t>
  </si>
  <si>
    <t>2200000385</t>
  </si>
  <si>
    <t>FTS23/0000948</t>
  </si>
  <si>
    <t>23/0000948</t>
  </si>
  <si>
    <t>CONFECCIONES EXXCESO S.L. CONF</t>
  </si>
  <si>
    <t>FTS23/0000170</t>
  </si>
  <si>
    <t>23/0000170</t>
  </si>
  <si>
    <t>FTS23/0000503</t>
  </si>
  <si>
    <t>23/0000503</t>
  </si>
  <si>
    <t>CONFECCIONES EXCESO</t>
  </si>
  <si>
    <t>2200000346</t>
  </si>
  <si>
    <t>FTS22/0000437</t>
  </si>
  <si>
    <t>22/0000437</t>
  </si>
  <si>
    <t>YI SHE</t>
  </si>
  <si>
    <t>FTS23/0000019</t>
  </si>
  <si>
    <t>23/0000019</t>
  </si>
  <si>
    <t>FTS23/0000028</t>
  </si>
  <si>
    <t>23/0000028</t>
  </si>
  <si>
    <t>FTS23/0000054</t>
  </si>
  <si>
    <t>23/0000054</t>
  </si>
  <si>
    <t>FTS23/0000056</t>
  </si>
  <si>
    <t>23/0000056</t>
  </si>
  <si>
    <t>FTS23/0000203</t>
  </si>
  <si>
    <t>23/0000203</t>
  </si>
  <si>
    <t>FTS23/0000406</t>
  </si>
  <si>
    <t>23/0000406</t>
  </si>
  <si>
    <t>FTS23/0000408</t>
  </si>
  <si>
    <t>23/0000408</t>
  </si>
  <si>
    <t>FTS23/0001176</t>
  </si>
  <si>
    <t>23/0001176</t>
  </si>
  <si>
    <t>HIPER AHORRO, S.L.</t>
  </si>
  <si>
    <t>FTS23/0000281</t>
  </si>
  <si>
    <t>23/0000281</t>
  </si>
  <si>
    <t>FTS23/0000283</t>
  </si>
  <si>
    <t>23/0000283</t>
  </si>
  <si>
    <t>FTS23/0000346</t>
  </si>
  <si>
    <t>23/0000346</t>
  </si>
  <si>
    <t>FTS23/0000431</t>
  </si>
  <si>
    <t>23/0000431</t>
  </si>
  <si>
    <t>FTS23/0000686</t>
  </si>
  <si>
    <t>23/0000686</t>
  </si>
  <si>
    <t>FTS23/0001020</t>
  </si>
  <si>
    <t>23/0001020</t>
  </si>
  <si>
    <t>FTS23/0001032</t>
  </si>
  <si>
    <t>23/0001032</t>
  </si>
  <si>
    <t>FTS23/0001068</t>
  </si>
  <si>
    <t>23/0001068</t>
  </si>
  <si>
    <t>FTS23/0001555</t>
  </si>
  <si>
    <t>23/0001555</t>
  </si>
  <si>
    <t>FTS23/0001573</t>
  </si>
  <si>
    <t>23/0001573</t>
  </si>
  <si>
    <t>PROPICIO 168 S.L</t>
  </si>
  <si>
    <t>FTS23/0000057</t>
  </si>
  <si>
    <t>23/0000057</t>
  </si>
  <si>
    <t>23-0000057</t>
  </si>
  <si>
    <t>FTS23/0000264</t>
  </si>
  <si>
    <t>23/0000264</t>
  </si>
  <si>
    <t>FTS23/0000265</t>
  </si>
  <si>
    <t>23/0000265</t>
  </si>
  <si>
    <t>FTS23/0000285</t>
  </si>
  <si>
    <t>23/0000285</t>
  </si>
  <si>
    <t>FTS23/0000333</t>
  </si>
  <si>
    <t>23/0000333</t>
  </si>
  <si>
    <t>FTS23/0000777</t>
  </si>
  <si>
    <t>23/0000777</t>
  </si>
  <si>
    <t>FTS23/0000787</t>
  </si>
  <si>
    <t>23/0000787</t>
  </si>
  <si>
    <t>FTS23/0000846</t>
  </si>
  <si>
    <t>23/0000846</t>
  </si>
  <si>
    <t>FTS23/0001180</t>
  </si>
  <si>
    <t>23/0001180</t>
  </si>
  <si>
    <t>FTS23/0001487</t>
  </si>
  <si>
    <t>23/0001487</t>
  </si>
  <si>
    <t>FTS23/0001501</t>
  </si>
  <si>
    <t>23/0001501</t>
  </si>
  <si>
    <t>XINRU LI</t>
  </si>
  <si>
    <t>YOUFA 3.S.C</t>
  </si>
  <si>
    <t>FTS22/0000523</t>
  </si>
  <si>
    <t>22/0000523</t>
  </si>
  <si>
    <t>FTS22/0000858</t>
  </si>
  <si>
    <t>22/0000858</t>
  </si>
  <si>
    <t>FTS22/0000859</t>
  </si>
  <si>
    <t>22/0000859</t>
  </si>
  <si>
    <t>FTS22/0000875</t>
  </si>
  <si>
    <t>22/0000875</t>
  </si>
  <si>
    <t>FTS23/0000022</t>
  </si>
  <si>
    <t>23/0000022</t>
  </si>
  <si>
    <t>CHQT MERCAT LLEIDA S.L</t>
  </si>
  <si>
    <t>MIAOLEI WANG</t>
  </si>
  <si>
    <t>FTS23/0001224</t>
  </si>
  <si>
    <t>23/0001224</t>
  </si>
  <si>
    <t>FTS23/0001251</t>
  </si>
  <si>
    <t>23/0001251</t>
  </si>
  <si>
    <t>ZHANG CHENGXIN</t>
  </si>
  <si>
    <t>FTS23/0000101</t>
  </si>
  <si>
    <t>23/0000101</t>
  </si>
  <si>
    <t>FTS23/0000463</t>
  </si>
  <si>
    <t>23/0000463</t>
  </si>
  <si>
    <t>FTS23/0000924</t>
  </si>
  <si>
    <t>23/0000924</t>
  </si>
  <si>
    <t>FTS23/0000925</t>
  </si>
  <si>
    <t>23/0000925</t>
  </si>
  <si>
    <t>FTS23/0000941</t>
  </si>
  <si>
    <t>23/0000941</t>
  </si>
  <si>
    <t>FTS23/0001053</t>
  </si>
  <si>
    <t>23/0001053</t>
  </si>
  <si>
    <t>FTS23/0001093</t>
  </si>
  <si>
    <t>23/0001093</t>
  </si>
  <si>
    <t>HOGLORIA JIN,S.L.</t>
  </si>
  <si>
    <t>FTS23/0000178</t>
  </si>
  <si>
    <t>23/0000178</t>
  </si>
  <si>
    <t>FTS23/0000449</t>
  </si>
  <si>
    <t>23/0000449</t>
  </si>
  <si>
    <t>FTS23/0001110</t>
  </si>
  <si>
    <t>23/0001110</t>
  </si>
  <si>
    <t>CHINATOWN ELENA, S.L.</t>
  </si>
  <si>
    <t>FTS23/0000085</t>
  </si>
  <si>
    <t>23/0000085</t>
  </si>
  <si>
    <t>FTS23/0000088</t>
  </si>
  <si>
    <t>23/0000088</t>
  </si>
  <si>
    <t>CHINATOWM ELENA</t>
  </si>
  <si>
    <t>2200000374</t>
  </si>
  <si>
    <t>SISI LIU</t>
  </si>
  <si>
    <t>FTS22/0000876</t>
  </si>
  <si>
    <t>22/0000876</t>
  </si>
  <si>
    <t>FTS22/0000879</t>
  </si>
  <si>
    <t>22/0000879</t>
  </si>
  <si>
    <t>FTS23/0000154</t>
  </si>
  <si>
    <t>23/0000154</t>
  </si>
  <si>
    <t>FTS23/0000167</t>
  </si>
  <si>
    <t>23/0000167</t>
  </si>
  <si>
    <t>FTS23/0000287</t>
  </si>
  <si>
    <t>23/0000287</t>
  </si>
  <si>
    <t>FTS23/0000289</t>
  </si>
  <si>
    <t>23/0000289</t>
  </si>
  <si>
    <t>FTS23/0000524</t>
  </si>
  <si>
    <t>23/0000524</t>
  </si>
  <si>
    <t>FTS23/0000537</t>
  </si>
  <si>
    <t>23/0000537</t>
  </si>
  <si>
    <t>FTS23/0000563</t>
  </si>
  <si>
    <t>23/0000563</t>
  </si>
  <si>
    <t>FTS23/0000602</t>
  </si>
  <si>
    <t>23/0000602</t>
  </si>
  <si>
    <t>FTS23/0000796</t>
  </si>
  <si>
    <t>23/0000796</t>
  </si>
  <si>
    <t>FTS23/0000804</t>
  </si>
  <si>
    <t>23/0000804</t>
  </si>
  <si>
    <t>FTS23/0001029</t>
  </si>
  <si>
    <t>23/0001029</t>
  </si>
  <si>
    <t>FTS23/0001042</t>
  </si>
  <si>
    <t>23/0001042</t>
  </si>
  <si>
    <t>FTS23/0001531</t>
  </si>
  <si>
    <t>23/0001531</t>
  </si>
  <si>
    <t>FTS23/0001556</t>
  </si>
  <si>
    <t>23/0001556</t>
  </si>
  <si>
    <t>BAZAR TODO 2018 S.L - JIANG GU</t>
  </si>
  <si>
    <t>BAZAR TODO 2018</t>
  </si>
  <si>
    <t>2200000384</t>
  </si>
  <si>
    <t>GRUPO BHP 2020 S. L</t>
  </si>
  <si>
    <t>FTS23/0000067</t>
  </si>
  <si>
    <t>23/0000067</t>
  </si>
  <si>
    <t>GRUPO BHP 2020</t>
  </si>
  <si>
    <t>2200000387</t>
  </si>
  <si>
    <t>FTS22/0000447</t>
  </si>
  <si>
    <t>22/0000447</t>
  </si>
  <si>
    <t>FTS22/0000860</t>
  </si>
  <si>
    <t>22/0000860</t>
  </si>
  <si>
    <t>FTS23/0000332</t>
  </si>
  <si>
    <t>23/0000332</t>
  </si>
  <si>
    <t>FTS23/0001311</t>
  </si>
  <si>
    <t>23/0001311</t>
  </si>
  <si>
    <t>FTS23/0001312</t>
  </si>
  <si>
    <t>23/0001312</t>
  </si>
  <si>
    <t>FTS23/0001318</t>
  </si>
  <si>
    <t>23/0001318</t>
  </si>
  <si>
    <t>WEI JIONG LIU LIN</t>
  </si>
  <si>
    <t>FTS23/0001469</t>
  </si>
  <si>
    <t>23/0001469</t>
  </si>
  <si>
    <t>BAZAR CHINO LIU</t>
  </si>
  <si>
    <t>FTS23/0000235</t>
  </si>
  <si>
    <t>23/0000235</t>
  </si>
  <si>
    <t>FTS23/0000251</t>
  </si>
  <si>
    <t>23/0000251</t>
  </si>
  <si>
    <t>FTS23/0000404</t>
  </si>
  <si>
    <t>23/0000404</t>
  </si>
  <si>
    <t>FTS23/0000492</t>
  </si>
  <si>
    <t>23/0000492</t>
  </si>
  <si>
    <t>FTS23/0000502</t>
  </si>
  <si>
    <t>23/0000502</t>
  </si>
  <si>
    <t>FTS23/0000815</t>
  </si>
  <si>
    <t>23/0000815</t>
  </si>
  <si>
    <t>FTS23/0001051</t>
  </si>
  <si>
    <t>23/0001051</t>
  </si>
  <si>
    <t>FTS23/0001071</t>
  </si>
  <si>
    <t>23/0001071</t>
  </si>
  <si>
    <t>LI HUA CHEN</t>
  </si>
  <si>
    <t>LIHUA CHEN</t>
  </si>
  <si>
    <t>2200000393</t>
  </si>
  <si>
    <t>FTS23/0001108</t>
  </si>
  <si>
    <t>23/0001108</t>
  </si>
  <si>
    <t>RUIJIA SCP</t>
  </si>
  <si>
    <t>FTS22/0000695</t>
  </si>
  <si>
    <t>22/0000695</t>
  </si>
  <si>
    <t>FTS23/0001373</t>
  </si>
  <si>
    <t>23/0001373</t>
  </si>
  <si>
    <t>LIYONG SHAN</t>
  </si>
  <si>
    <t>FTS23/0000114</t>
  </si>
  <si>
    <t>23/0000114</t>
  </si>
  <si>
    <t>FTS23/0000534</t>
  </si>
  <si>
    <t>23/0000534</t>
  </si>
  <si>
    <t>FTS23/0001528</t>
  </si>
  <si>
    <t>23/0001528</t>
  </si>
  <si>
    <t>ENHE SUN</t>
  </si>
  <si>
    <t>FTS23/0000342</t>
  </si>
  <si>
    <t>23/0000342</t>
  </si>
  <si>
    <t>FTS23/0000500</t>
  </si>
  <si>
    <t>23/0000500</t>
  </si>
  <si>
    <t>FTS23/0000688</t>
  </si>
  <si>
    <t>23/0000688</t>
  </si>
  <si>
    <t>FTS23/0000879</t>
  </si>
  <si>
    <t>23/0000879</t>
  </si>
  <si>
    <t>FTS23/0000884</t>
  </si>
  <si>
    <t>23/0000884</t>
  </si>
  <si>
    <t>FTS23/0000892</t>
  </si>
  <si>
    <t>23/0000892</t>
  </si>
  <si>
    <t>FTS23/0000893</t>
  </si>
  <si>
    <t>23/0000893</t>
  </si>
  <si>
    <t>FTS23/0000894</t>
  </si>
  <si>
    <t>23/0000894</t>
  </si>
  <si>
    <t>FTS23/0001084</t>
  </si>
  <si>
    <t>23/0001084</t>
  </si>
  <si>
    <t>FTS23/0001277</t>
  </si>
  <si>
    <t>23/0001277</t>
  </si>
  <si>
    <t>ASIA NUMERO 1 S.L</t>
  </si>
  <si>
    <t>FTS23/0000098</t>
  </si>
  <si>
    <t>23/0000098</t>
  </si>
  <si>
    <t>FTS23/0001192</t>
  </si>
  <si>
    <t>23/0001192</t>
  </si>
  <si>
    <t>FTS22/0000539</t>
  </si>
  <si>
    <t>22/0000539</t>
  </si>
  <si>
    <t>FTS22/0000558</t>
  </si>
  <si>
    <t>22/0000558</t>
  </si>
  <si>
    <t>FTS23/0001360</t>
  </si>
  <si>
    <t>23/0001360</t>
  </si>
  <si>
    <t>FTS23/0001612</t>
  </si>
  <si>
    <t>23/0001612</t>
  </si>
  <si>
    <t>MULTICENTRO 1944, S.L.</t>
  </si>
  <si>
    <t>FTS23/0001295</t>
  </si>
  <si>
    <t>23/0001295</t>
  </si>
  <si>
    <t>TRESTESOROS XU LIU S.L</t>
  </si>
  <si>
    <t>2200000420</t>
  </si>
  <si>
    <t>SYLCORP O&amp;G S.L.U</t>
  </si>
  <si>
    <t>2200000426</t>
  </si>
  <si>
    <t>2200000427</t>
  </si>
  <si>
    <t>MODERN TIMES STORE S.L</t>
  </si>
  <si>
    <t>FTS23/0001231</t>
  </si>
  <si>
    <t>23/0001231</t>
  </si>
  <si>
    <t>KANGPING ZHU</t>
  </si>
  <si>
    <t>FTS23/0000110</t>
  </si>
  <si>
    <t>23/0000110</t>
  </si>
  <si>
    <t>FTS23/0000817</t>
  </si>
  <si>
    <t>23/0000817</t>
  </si>
  <si>
    <t>FTS23/0001199</t>
  </si>
  <si>
    <t>23/0001199</t>
  </si>
  <si>
    <t>FTS23/0001496</t>
  </si>
  <si>
    <t>23/0001496</t>
  </si>
  <si>
    <t>HIPER ASIA CANARIAS S.L</t>
  </si>
  <si>
    <t>FTS22/0000862</t>
  </si>
  <si>
    <t>22/0000862</t>
  </si>
  <si>
    <t>FTS22/0000864</t>
  </si>
  <si>
    <t>22/0000864</t>
  </si>
  <si>
    <t>FTS23/0001075</t>
  </si>
  <si>
    <t>23/0001075</t>
  </si>
  <si>
    <t>SUPERMERCADOS SUPERFOODS S.L.</t>
  </si>
  <si>
    <t>FTS23/0000048</t>
  </si>
  <si>
    <t>23/0000048</t>
  </si>
  <si>
    <t>FTS23/0000063</t>
  </si>
  <si>
    <t>23/0000063</t>
  </si>
  <si>
    <t>FTS23/0000097</t>
  </si>
  <si>
    <t>23/0000097</t>
  </si>
  <si>
    <t>FTS23/0000112</t>
  </si>
  <si>
    <t>23/0000112</t>
  </si>
  <si>
    <t>FTS22/0000444</t>
  </si>
  <si>
    <t>22/0000444</t>
  </si>
  <si>
    <t>FTS22/0000458</t>
  </si>
  <si>
    <t>22/0000458</t>
  </si>
  <si>
    <t>FTS22/0000754</t>
  </si>
  <si>
    <t>22/0000754</t>
  </si>
  <si>
    <t>FTS22/0000779</t>
  </si>
  <si>
    <t>22/0000779</t>
  </si>
  <si>
    <t>FTS23/0000230</t>
  </si>
  <si>
    <t>23/0000230</t>
  </si>
  <si>
    <t>FTS23/0000232</t>
  </si>
  <si>
    <t>23/0000232</t>
  </si>
  <si>
    <t>FTS23/0000240</t>
  </si>
  <si>
    <t>23/0000240</t>
  </si>
  <si>
    <t>FTS23/0000299</t>
  </si>
  <si>
    <t>23/0000299</t>
  </si>
  <si>
    <t>FTS23/0000466</t>
  </si>
  <si>
    <t>23/0000466</t>
  </si>
  <si>
    <t>FTS23/0000595</t>
  </si>
  <si>
    <t>23/0000595</t>
  </si>
  <si>
    <t>FTS23/0000596</t>
  </si>
  <si>
    <t>23/0000596</t>
  </si>
  <si>
    <t>FTS23/0000662</t>
  </si>
  <si>
    <t>23/0000662</t>
  </si>
  <si>
    <t>FTS23/0000668</t>
  </si>
  <si>
    <t>23/0000668</t>
  </si>
  <si>
    <t>FTS23/0000859</t>
  </si>
  <si>
    <t>23/0000859</t>
  </si>
  <si>
    <t>FTS23/0000904</t>
  </si>
  <si>
    <t>23/0000904</t>
  </si>
  <si>
    <t>FTS23/0000996</t>
  </si>
  <si>
    <t>23/0000996</t>
  </si>
  <si>
    <t>FTS23/0001015</t>
  </si>
  <si>
    <t>23/0001015</t>
  </si>
  <si>
    <t>FTS23/0001116</t>
  </si>
  <si>
    <t>23/0001116</t>
  </si>
  <si>
    <t>FTS23/0001161</t>
  </si>
  <si>
    <t>23/0001161</t>
  </si>
  <si>
    <t>FTS23/0001163</t>
  </si>
  <si>
    <t>23/0001163</t>
  </si>
  <si>
    <t>FTS23/0001269</t>
  </si>
  <si>
    <t>23/0001269</t>
  </si>
  <si>
    <t>FTS23/0001280</t>
  </si>
  <si>
    <t>23/0001280</t>
  </si>
  <si>
    <t>FTS23/0001435</t>
  </si>
  <si>
    <t>23/0001435</t>
  </si>
  <si>
    <t>FTS23/0001563</t>
  </si>
  <si>
    <t>23/0001563</t>
  </si>
  <si>
    <t>FTS23/0001577</t>
  </si>
  <si>
    <t>23/0001577</t>
  </si>
  <si>
    <t>TEMING CHENG</t>
  </si>
  <si>
    <t>FTS23/0000033</t>
  </si>
  <si>
    <t>23/0000033</t>
  </si>
  <si>
    <t>FTS23/0000479</t>
  </si>
  <si>
    <t>23/0000479</t>
  </si>
  <si>
    <t>CENTRO HOGAR 1944 S.L</t>
  </si>
  <si>
    <t>FTS22/0000449</t>
  </si>
  <si>
    <t>22/0000449</t>
  </si>
  <si>
    <t>FTS22/0000533</t>
  </si>
  <si>
    <t>22/0000533</t>
  </si>
  <si>
    <t>FTS22/0000622</t>
  </si>
  <si>
    <t>22/0000622</t>
  </si>
  <si>
    <t>FTS23/0000073</t>
  </si>
  <si>
    <t>23/0000073</t>
  </si>
  <si>
    <t>FTS23/0000422</t>
  </si>
  <si>
    <t>23/0000422</t>
  </si>
  <si>
    <t>FTS23/0001148</t>
  </si>
  <si>
    <t>23/0001148</t>
  </si>
  <si>
    <t>FTS23/0001615</t>
  </si>
  <si>
    <t>23/0001615</t>
  </si>
  <si>
    <t>HIPER ORIENTAL 2018 S.L</t>
  </si>
  <si>
    <t>FTS23/0000487</t>
  </si>
  <si>
    <t>23/0000487</t>
  </si>
  <si>
    <t>LITXU MEGAPARX S.L.</t>
  </si>
  <si>
    <t>FTS23/0000068</t>
  </si>
  <si>
    <t>23/0000068</t>
  </si>
  <si>
    <t>FTS22/0000877</t>
  </si>
  <si>
    <t>22/0000877</t>
  </si>
  <si>
    <t>FTS23/0000186</t>
  </si>
  <si>
    <t>23/0000186</t>
  </si>
  <si>
    <t>FTS23/0000198</t>
  </si>
  <si>
    <t>23/0000198</t>
  </si>
  <si>
    <t>FTS23/0000324</t>
  </si>
  <si>
    <t>23/0000324</t>
  </si>
  <si>
    <t>FTS23/0000325</t>
  </si>
  <si>
    <t>23/0000325</t>
  </si>
  <si>
    <t>FTS23/0000629</t>
  </si>
  <si>
    <t>23/0000629</t>
  </si>
  <si>
    <t>FTS23/0000683</t>
  </si>
  <si>
    <t>23/0000683</t>
  </si>
  <si>
    <t>FTS23/0000735</t>
  </si>
  <si>
    <t>23/0000735</t>
  </si>
  <si>
    <t>FTS23/0000741</t>
  </si>
  <si>
    <t>23/0000741</t>
  </si>
  <si>
    <t>FTS23/0001009</t>
  </si>
  <si>
    <t>23/0001009</t>
  </si>
  <si>
    <t>FTS23/0001330</t>
  </si>
  <si>
    <t>23/0001330</t>
  </si>
  <si>
    <t>FTS23/0001336</t>
  </si>
  <si>
    <t>23/0001336</t>
  </si>
  <si>
    <t>FTS23/0001337</t>
  </si>
  <si>
    <t>23/0001337</t>
  </si>
  <si>
    <t>FTS23/0001512</t>
  </si>
  <si>
    <t>23/0001512</t>
  </si>
  <si>
    <t>FTS23/0001547</t>
  </si>
  <si>
    <t>23/0001547</t>
  </si>
  <si>
    <t>YANG WENHUA S.L</t>
  </si>
  <si>
    <t>FTS23/0000245</t>
  </si>
  <si>
    <t>23/0000245</t>
  </si>
  <si>
    <t>FTS23/0000562</t>
  </si>
  <si>
    <t>23/0000562</t>
  </si>
  <si>
    <t>FTS23/0000562 DUPLICADO</t>
  </si>
  <si>
    <t>fTS23/0000562 DUPLICADO</t>
  </si>
  <si>
    <t>DEVON</t>
  </si>
  <si>
    <t>SUPERMERCADO FORTUNA 2016 S.L</t>
  </si>
  <si>
    <t>FTS23/0000038</t>
  </si>
  <si>
    <t>23/0000038</t>
  </si>
  <si>
    <t>FTS23/0000044</t>
  </si>
  <si>
    <t>23/0000044</t>
  </si>
  <si>
    <t>FTS23/0000050</t>
  </si>
  <si>
    <t>23/0000050</t>
  </si>
  <si>
    <t>FTS23/0000051</t>
  </si>
  <si>
    <t>23/0000051</t>
  </si>
  <si>
    <t>FTS23/0000156</t>
  </si>
  <si>
    <t>23/0000156</t>
  </si>
  <si>
    <t>FTS23/0000284</t>
  </si>
  <si>
    <t>23/0000284</t>
  </si>
  <si>
    <t>FTS23/0000288</t>
  </si>
  <si>
    <t>23/0000288</t>
  </si>
  <si>
    <t>FTS23/0000310</t>
  </si>
  <si>
    <t>23/0000310</t>
  </si>
  <si>
    <t>FTS23/0000311</t>
  </si>
  <si>
    <t>23/0000311</t>
  </si>
  <si>
    <t>FTS23/0000525</t>
  </si>
  <si>
    <t>23/0000525</t>
  </si>
  <si>
    <t>FTS23/0000541</t>
  </si>
  <si>
    <t>23/0000541</t>
  </si>
  <si>
    <t>FTS23/0000801</t>
  </si>
  <si>
    <t>23/0000801</t>
  </si>
  <si>
    <t>FTS23/0000900</t>
  </si>
  <si>
    <t>23/0000900</t>
  </si>
  <si>
    <t>FTS23/0000916</t>
  </si>
  <si>
    <t>23/0000916</t>
  </si>
  <si>
    <t>FTS23/0000950</t>
  </si>
  <si>
    <t>23/0000950</t>
  </si>
  <si>
    <t>FTS23/0001281</t>
  </si>
  <si>
    <t>23/0001281</t>
  </si>
  <si>
    <t>FTS23/0001289</t>
  </si>
  <si>
    <t>23/0001289</t>
  </si>
  <si>
    <t>FTS23/0001350</t>
  </si>
  <si>
    <t>23/0001350</t>
  </si>
  <si>
    <t>FTS23/0001532</t>
  </si>
  <si>
    <t>23/0001532</t>
  </si>
  <si>
    <t>FTS23/0001567</t>
  </si>
  <si>
    <t>23/0001567</t>
  </si>
  <si>
    <t>SHUN YI DA S.L</t>
  </si>
  <si>
    <t>FTS23/0000440</t>
  </si>
  <si>
    <t>23/0000440</t>
  </si>
  <si>
    <t>FTS23/0001229</t>
  </si>
  <si>
    <t>23/0001229</t>
  </si>
  <si>
    <t>CHINANA S.L</t>
  </si>
  <si>
    <t>N/FACTURA</t>
  </si>
  <si>
    <t>23/0000173</t>
  </si>
  <si>
    <t>FTS23/0000296</t>
  </si>
  <si>
    <t>23/0000296</t>
  </si>
  <si>
    <t>FTS23/0000297</t>
  </si>
  <si>
    <t>23/0000297</t>
  </si>
  <si>
    <t>FTS23/0000298</t>
  </si>
  <si>
    <t>23/0000298</t>
  </si>
  <si>
    <t>FTS22/0000474</t>
  </si>
  <si>
    <t>22/0000474</t>
  </si>
  <si>
    <t>SULIANG YE</t>
  </si>
  <si>
    <t>FTS23/0000211</t>
  </si>
  <si>
    <t>23/0000211</t>
  </si>
  <si>
    <t>GRAN CHOLLOS CANARIAS S.L</t>
  </si>
  <si>
    <t>FTS23/0001293</t>
  </si>
  <si>
    <t>23/0001293</t>
  </si>
  <si>
    <t>EL MEJOR HOGAR Y MODA S.L</t>
  </si>
  <si>
    <t>FTS23/0000911</t>
  </si>
  <si>
    <t>23/0000911</t>
  </si>
  <si>
    <t>FTS23/0001484</t>
  </si>
  <si>
    <t>23/0001484</t>
  </si>
  <si>
    <t>MERCA EUROASIA S.L</t>
  </si>
  <si>
    <t>FTS23/0000246</t>
  </si>
  <si>
    <t>23/0000246</t>
  </si>
  <si>
    <t>JIAFENG CAO</t>
  </si>
  <si>
    <t>FTS23/0000499</t>
  </si>
  <si>
    <t>23/0000499</t>
  </si>
  <si>
    <t>FTS23/0000573</t>
  </si>
  <si>
    <t>23/0000573</t>
  </si>
  <si>
    <t>FTS23/0000576</t>
  </si>
  <si>
    <t>23/0000576</t>
  </si>
  <si>
    <t>FTS22/0000786</t>
  </si>
  <si>
    <t>22/0000786</t>
  </si>
  <si>
    <t>AIFEN DONG</t>
  </si>
  <si>
    <t>FTS23/0000319</t>
  </si>
  <si>
    <t>23/0000319</t>
  </si>
  <si>
    <t>XU CHEN</t>
  </si>
  <si>
    <t>FTS23/0000015</t>
  </si>
  <si>
    <t>23/0000015</t>
  </si>
  <si>
    <t>FTS23/0000018</t>
  </si>
  <si>
    <t>23/0000018</t>
  </si>
  <si>
    <t>FTS23/0000321</t>
  </si>
  <si>
    <t>23/0000321</t>
  </si>
  <si>
    <t>FTS23/0000876</t>
  </si>
  <si>
    <t>23/0000876</t>
  </si>
  <si>
    <t>FTS23/0000880</t>
  </si>
  <si>
    <t>23/0000880</t>
  </si>
  <si>
    <t>FTS23/0001238</t>
  </si>
  <si>
    <t>23/0001238</t>
  </si>
  <si>
    <t>LINGFANG FU</t>
  </si>
  <si>
    <t>FTS23/0000036</t>
  </si>
  <si>
    <t>23/0000036</t>
  </si>
  <si>
    <t>FTS23/0000631</t>
  </si>
  <si>
    <t>23/0000631</t>
  </si>
  <si>
    <t>FTS23/0001124</t>
  </si>
  <si>
    <t>23/0001124</t>
  </si>
  <si>
    <t>MODA YIDONGLU SLU</t>
  </si>
  <si>
    <t>FTS23/0000762</t>
  </si>
  <si>
    <t>23/0000762</t>
  </si>
  <si>
    <t>ZHU GUOFENG</t>
  </si>
  <si>
    <t>FTS23/0000155</t>
  </si>
  <si>
    <t>23/0000155</t>
  </si>
  <si>
    <t>FTS23/0000157</t>
  </si>
  <si>
    <t>23/0000157</t>
  </si>
  <si>
    <t>FTS23/0000542</t>
  </si>
  <si>
    <t>23/0000542</t>
  </si>
  <si>
    <t>FTS23/0000557</t>
  </si>
  <si>
    <t>23/0000557</t>
  </si>
  <si>
    <t>FTS23/0000616</t>
  </si>
  <si>
    <t>23/0000616</t>
  </si>
  <si>
    <t>FTS23/0001449</t>
  </si>
  <si>
    <t>23/0001449</t>
  </si>
  <si>
    <t>FTS23/0001493</t>
  </si>
  <si>
    <t>23/0001493</t>
  </si>
  <si>
    <t>FTS23/0001553</t>
  </si>
  <si>
    <t>23/0001553</t>
  </si>
  <si>
    <t>CHANGYING LONG</t>
  </si>
  <si>
    <t>FTS23/0000328</t>
  </si>
  <si>
    <t>23/0000328</t>
  </si>
  <si>
    <t>JINHONG JIANG</t>
  </si>
  <si>
    <t>FTS22/0000513</t>
  </si>
  <si>
    <t>22/0000513</t>
  </si>
  <si>
    <t>IMPORTACIONES EL MIRADOR S.L</t>
  </si>
  <si>
    <t>FTS23/0000864</t>
  </si>
  <si>
    <t>23/0000864</t>
  </si>
  <si>
    <t>FTS23/0000870</t>
  </si>
  <si>
    <t>23/0000870</t>
  </si>
  <si>
    <t>FTS23/0001309</t>
  </si>
  <si>
    <t>23/0001309</t>
  </si>
  <si>
    <t>YIKAI SHAN</t>
  </si>
  <si>
    <t>FTS23/0000583</t>
  </si>
  <si>
    <t>23/0000583</t>
  </si>
  <si>
    <t>FTS23/0000808</t>
  </si>
  <si>
    <t>23/0000808</t>
  </si>
  <si>
    <t>INUOLI S.L.U</t>
  </si>
  <si>
    <t>FTS22/0000525</t>
  </si>
  <si>
    <t>22/0000525</t>
  </si>
  <si>
    <t>FTS23/0000357</t>
  </si>
  <si>
    <t>23/0000357</t>
  </si>
  <si>
    <t>FTS23/0000362</t>
  </si>
  <si>
    <t>23/0000362</t>
  </si>
  <si>
    <t>FTS23/0000363</t>
  </si>
  <si>
    <t>23/0000363</t>
  </si>
  <si>
    <t>FTS23/0000761</t>
  </si>
  <si>
    <t>23/0000761</t>
  </si>
  <si>
    <t>FTS23/0001316</t>
  </si>
  <si>
    <t>23/0001316</t>
  </si>
  <si>
    <t>FTS23/0001343</t>
  </si>
  <si>
    <t>23/0001343</t>
  </si>
  <si>
    <t>HUA TAI S.L</t>
  </si>
  <si>
    <t>FTS22/0000530</t>
  </si>
  <si>
    <t>22/0000530</t>
  </si>
  <si>
    <t>FTS22/0000774</t>
  </si>
  <si>
    <t>22/0000774</t>
  </si>
  <si>
    <t>FTS23/0000377</t>
  </si>
  <si>
    <t>23/0000377</t>
  </si>
  <si>
    <t>FTS23/0001500</t>
  </si>
  <si>
    <t>23/0001500</t>
  </si>
  <si>
    <t>FTS23/0001524</t>
  </si>
  <si>
    <t>23/0001524</t>
  </si>
  <si>
    <t>EMPIRE GARDEN S.L.</t>
  </si>
  <si>
    <t>FTS23/0000764</t>
  </si>
  <si>
    <t>23/0000764</t>
  </si>
  <si>
    <t>IMPORTACIONES BARATISSIMOS S.L</t>
  </si>
  <si>
    <t>FTS22/0000537</t>
  </si>
  <si>
    <t>22/0000537</t>
  </si>
  <si>
    <t>FTS23/0000674</t>
  </si>
  <si>
    <t>23/0000674</t>
  </si>
  <si>
    <t>COMERCIO ASIA ZHOU S.L</t>
  </si>
  <si>
    <t>FTS23/0000011</t>
  </si>
  <si>
    <t>23/0000011</t>
  </si>
  <si>
    <t>FTS23/0000153</t>
  </si>
  <si>
    <t>23/0000153</t>
  </si>
  <si>
    <t>FTS23/0000483</t>
  </si>
  <si>
    <t>23/0000483</t>
  </si>
  <si>
    <t>FTS23/0000975</t>
  </si>
  <si>
    <t>23/0000975</t>
  </si>
  <si>
    <t>FTS23/0000980</t>
  </si>
  <si>
    <t>23/0000980</t>
  </si>
  <si>
    <t>FTS23/0001057</t>
  </si>
  <si>
    <t>23/0001057</t>
  </si>
  <si>
    <t>ZHU HUANHAI</t>
  </si>
  <si>
    <t>FTS23/0000163</t>
  </si>
  <si>
    <t>23/0000163</t>
  </si>
  <si>
    <t>FTS23/0000218</t>
  </si>
  <si>
    <t>23/0000218</t>
  </si>
  <si>
    <t>FTS23/0000515</t>
  </si>
  <si>
    <t>23/0000515</t>
  </si>
  <si>
    <t>FTS23/0000575</t>
  </si>
  <si>
    <t>23/0000575</t>
  </si>
  <si>
    <t>FTS23/0000800</t>
  </si>
  <si>
    <t>23/0000800</t>
  </si>
  <si>
    <t>FTS23/0001191</t>
  </si>
  <si>
    <t>23/0001191</t>
  </si>
  <si>
    <t>FTS23/0001193</t>
  </si>
  <si>
    <t>23/0001193</t>
  </si>
  <si>
    <t>FTS23/0001494</t>
  </si>
  <si>
    <t>23/0001494</t>
  </si>
  <si>
    <t>SONGWEI YANG</t>
  </si>
  <si>
    <t>FTS23/0000091</t>
  </si>
  <si>
    <t>23/0000091</t>
  </si>
  <si>
    <t>FTS23/0000545</t>
  </si>
  <si>
    <t>23/0000545</t>
  </si>
  <si>
    <t>FTS23/0001056</t>
  </si>
  <si>
    <t>23/0001056</t>
  </si>
  <si>
    <t>FTS23/0001304</t>
  </si>
  <si>
    <t>23/0001304</t>
  </si>
  <si>
    <t>CHEN SI</t>
  </si>
  <si>
    <t>FTS23/0000649</t>
  </si>
  <si>
    <t>23/0000649</t>
  </si>
  <si>
    <t>FTS23/0000722</t>
  </si>
  <si>
    <t>23/0000722</t>
  </si>
  <si>
    <t>HIPERMARKET HAOMAI S.L</t>
  </si>
  <si>
    <t>FTS23/0000312</t>
  </si>
  <si>
    <t>23/0000312</t>
  </si>
  <si>
    <t>FTS23/0000678</t>
  </si>
  <si>
    <t>23/0000678</t>
  </si>
  <si>
    <t>FTS23/0001252</t>
  </si>
  <si>
    <t>23/0001252</t>
  </si>
  <si>
    <t>SO WANG ELECTRONICA S.L</t>
  </si>
  <si>
    <t>FTS23/0000169</t>
  </si>
  <si>
    <t>23/0000169</t>
  </si>
  <si>
    <t>FTS22/0000568</t>
  </si>
  <si>
    <t>22/0000568</t>
  </si>
  <si>
    <t>FTS23/0000706</t>
  </si>
  <si>
    <t>23/0000706</t>
  </si>
  <si>
    <t>FTS23/0001363</t>
  </si>
  <si>
    <t>23/0001363</t>
  </si>
  <si>
    <t>FTS23/0001368</t>
  </si>
  <si>
    <t>23/0001368</t>
  </si>
  <si>
    <t>FTS23/0001369</t>
  </si>
  <si>
    <t>23/0001369</t>
  </si>
  <si>
    <t>SHOPPING CENTER CHINATOWN S.L</t>
  </si>
  <si>
    <t>FTS23/0000072</t>
  </si>
  <si>
    <t>23/0000072</t>
  </si>
  <si>
    <t>FTS23/0000465</t>
  </si>
  <si>
    <t>23/0000465</t>
  </si>
  <si>
    <t>FTS23/0000926</t>
  </si>
  <si>
    <t>23/0000926</t>
  </si>
  <si>
    <t>FTS23/0001268</t>
  </si>
  <si>
    <t>23/0001268</t>
  </si>
  <si>
    <t>FTS23/0001271</t>
  </si>
  <si>
    <t>23/0001271</t>
  </si>
  <si>
    <t>FTS23/0001279</t>
  </si>
  <si>
    <t>23/0001279</t>
  </si>
  <si>
    <t>YAN JIANG</t>
  </si>
  <si>
    <t>FTS23/0000151</t>
  </si>
  <si>
    <t>23/0000151</t>
  </si>
  <si>
    <t>FTS23/0001397</t>
  </si>
  <si>
    <t>23/0001397</t>
  </si>
  <si>
    <t>TIGALA 2016 S.L.U</t>
  </si>
  <si>
    <t>FTS22/0000579</t>
  </si>
  <si>
    <t>22/0000579</t>
  </si>
  <si>
    <t>ZENG XIAO KANG</t>
  </si>
  <si>
    <t>FTS23/0000086</t>
  </si>
  <si>
    <t>23/0000086</t>
  </si>
  <si>
    <t>FTS23/0000249</t>
  </si>
  <si>
    <t>23/0000249</t>
  </si>
  <si>
    <t>FTS23/0000441</t>
  </si>
  <si>
    <t>23/0000441</t>
  </si>
  <si>
    <t>FTS23/0000453</t>
  </si>
  <si>
    <t>23/0000453</t>
  </si>
  <si>
    <t>FTS23/0000454</t>
  </si>
  <si>
    <t>23/0000454</t>
  </si>
  <si>
    <t>FTS23/0000564</t>
  </si>
  <si>
    <t>23/0000564</t>
  </si>
  <si>
    <t>LAN ZI YUN S.L</t>
  </si>
  <si>
    <t>FTS23/0000263</t>
  </si>
  <si>
    <t>23/0000263</t>
  </si>
  <si>
    <t>fTS23/0000263 DUPLICADO</t>
  </si>
  <si>
    <t>FTS23/0000618</t>
  </si>
  <si>
    <t>23/0000618</t>
  </si>
  <si>
    <t>LAN ZI YUN COBRO DUPL</t>
  </si>
  <si>
    <t>HIPERASIA LIU, S.L</t>
  </si>
  <si>
    <t>FTS23/0000400</t>
  </si>
  <si>
    <t>23/0000400</t>
  </si>
  <si>
    <t>FTS23/0000409</t>
  </si>
  <si>
    <t>23/0000409</t>
  </si>
  <si>
    <t>FTS23/0000410</t>
  </si>
  <si>
    <t>23/0000410</t>
  </si>
  <si>
    <t>FTS23/0000809</t>
  </si>
  <si>
    <t>23/0000809</t>
  </si>
  <si>
    <t>FTS23/0001059</t>
  </si>
  <si>
    <t>23/0001059</t>
  </si>
  <si>
    <t>FTS23/0001322</t>
  </si>
  <si>
    <t>23/0001322</t>
  </si>
  <si>
    <t>FTS23/0001367</t>
  </si>
  <si>
    <t>23/0001367</t>
  </si>
  <si>
    <t>DETALLES CHINA 2021 S.L</t>
  </si>
  <si>
    <t>FTS22/0000605</t>
  </si>
  <si>
    <t>22/0000605</t>
  </si>
  <si>
    <t>FTS22/0000799</t>
  </si>
  <si>
    <t>22/0000799</t>
  </si>
  <si>
    <t>FTS23/0000094</t>
  </si>
  <si>
    <t>23/0000094</t>
  </si>
  <si>
    <t>FTS23/0000095</t>
  </si>
  <si>
    <t>23/0000095</t>
  </si>
  <si>
    <t>FTS23/0000459</t>
  </si>
  <si>
    <t>23/0000459</t>
  </si>
  <si>
    <t>PU HUANG</t>
  </si>
  <si>
    <t>FTS23/0000444</t>
  </si>
  <si>
    <t>23/0000444</t>
  </si>
  <si>
    <t>FTS23/0000448</t>
  </si>
  <si>
    <t>23/0000448</t>
  </si>
  <si>
    <t>SUPER CHINO GALICIA LF S.L</t>
  </si>
  <si>
    <t>FTS23/0000462</t>
  </si>
  <si>
    <t>23/0000462</t>
  </si>
  <si>
    <t>FTS23/0000496</t>
  </si>
  <si>
    <t>23/0000496</t>
  </si>
  <si>
    <t>FTS23/0000877</t>
  </si>
  <si>
    <t>23/0000877</t>
  </si>
  <si>
    <t>JIANWEI XIA</t>
  </si>
  <si>
    <t>FTS23/0000103</t>
  </si>
  <si>
    <t>23/0000103</t>
  </si>
  <si>
    <t>FTS23/0000425</t>
  </si>
  <si>
    <t>23/0000425</t>
  </si>
  <si>
    <t>FTS23/0000433</t>
  </si>
  <si>
    <t>23/0000433</t>
  </si>
  <si>
    <t>FTS23/0000452</t>
  </si>
  <si>
    <t>23/0000452</t>
  </si>
  <si>
    <t>FTS23/0000979</t>
  </si>
  <si>
    <t>23/0000979</t>
  </si>
  <si>
    <t>FTS23/0001200</t>
  </si>
  <si>
    <t>23/0001200</t>
  </si>
  <si>
    <t>SUPER MERCADO BAZAR S.L</t>
  </si>
  <si>
    <t>FTS23/0000871</t>
  </si>
  <si>
    <t>23/0000871</t>
  </si>
  <si>
    <t>FTS23/0000910</t>
  </si>
  <si>
    <t>23/0000910</t>
  </si>
  <si>
    <t>FTS23/0001217</t>
  </si>
  <si>
    <t>23/0001217</t>
  </si>
  <si>
    <t>FTS23/0001250</t>
  </si>
  <si>
    <t>23/0001250</t>
  </si>
  <si>
    <t>GRAN BAZAR ALCALA 2020 S.L</t>
  </si>
  <si>
    <t>FTS23/0000035</t>
  </si>
  <si>
    <t>23/0000035</t>
  </si>
  <si>
    <t>FTS22/0000646</t>
  </si>
  <si>
    <t>22/0000646</t>
  </si>
  <si>
    <t>FTS22/0000647</t>
  </si>
  <si>
    <t>22/0000647</t>
  </si>
  <si>
    <t>FTS22/0000721</t>
  </si>
  <si>
    <t>22/0000721</t>
  </si>
  <si>
    <t>FTS22/0000722</t>
  </si>
  <si>
    <t>22/0000722</t>
  </si>
  <si>
    <t>FTS23/0000360</t>
  </si>
  <si>
    <t>23/0000360</t>
  </si>
  <si>
    <t>FTS23/0000361</t>
  </si>
  <si>
    <t>23/0000361</t>
  </si>
  <si>
    <t>FTS23/0000716</t>
  </si>
  <si>
    <t>23/0000716</t>
  </si>
  <si>
    <t>FTS23/0000821</t>
  </si>
  <si>
    <t>23/0000821</t>
  </si>
  <si>
    <t>FTS23/0001002</t>
  </si>
  <si>
    <t>23/0001002</t>
  </si>
  <si>
    <t>FTS23/0001047</t>
  </si>
  <si>
    <t>23/0001047</t>
  </si>
  <si>
    <t>FTS23/0001073</t>
  </si>
  <si>
    <t>23/0001073</t>
  </si>
  <si>
    <t>FTS23/0001117</t>
  </si>
  <si>
    <t>23/0001117</t>
  </si>
  <si>
    <t>FTS23/0001558</t>
  </si>
  <si>
    <t>23/0001558</t>
  </si>
  <si>
    <t>MERCACANARIA 6868 S.L.U</t>
  </si>
  <si>
    <t>MAXI CHINA M30 S.L</t>
  </si>
  <si>
    <t>FTS22/0000673</t>
  </si>
  <si>
    <t>22/0000673</t>
  </si>
  <si>
    <t>FTS23/0000142</t>
  </si>
  <si>
    <t>23/0000142</t>
  </si>
  <si>
    <t>FTS23/0000481</t>
  </si>
  <si>
    <t>23/0000481</t>
  </si>
  <si>
    <t>FTS23/0000486</t>
  </si>
  <si>
    <t>23/0000486</t>
  </si>
  <si>
    <t>FTS23/0000510</t>
  </si>
  <si>
    <t>23/0000510</t>
  </si>
  <si>
    <t>FTS23/0000865</t>
  </si>
  <si>
    <t>23/0000865</t>
  </si>
  <si>
    <t>FTS23/0001174</t>
  </si>
  <si>
    <t>23/0001174</t>
  </si>
  <si>
    <t>FTS23/0001302</t>
  </si>
  <si>
    <t>23/0001302</t>
  </si>
  <si>
    <t>FTS23/0001557</t>
  </si>
  <si>
    <t>23/0001557</t>
  </si>
  <si>
    <t>FTS23/0001591</t>
  </si>
  <si>
    <t>23/0001591</t>
  </si>
  <si>
    <t>YONG ZHOU</t>
  </si>
  <si>
    <t>FTS23/0000041</t>
  </si>
  <si>
    <t>23/0000041</t>
  </si>
  <si>
    <t>FTS23/0000042</t>
  </si>
  <si>
    <t>23/0000042</t>
  </si>
  <si>
    <t>FTS22/0000680</t>
  </si>
  <si>
    <t>22/0000680</t>
  </si>
  <si>
    <t>FTS22/0000811</t>
  </si>
  <si>
    <t>22/0000811</t>
  </si>
  <si>
    <t>FTS23/0000126</t>
  </si>
  <si>
    <t>23/0000126</t>
  </si>
  <si>
    <t>FTS23/0000140</t>
  </si>
  <si>
    <t>23/0000140</t>
  </si>
  <si>
    <t>HOME CENTER BRETON S.L</t>
  </si>
  <si>
    <t>FTS23/0000222</t>
  </si>
  <si>
    <t>23/0000222</t>
  </si>
  <si>
    <t>FTS23/0000279</t>
  </si>
  <si>
    <t>23/0000279</t>
  </si>
  <si>
    <t>FTS23/0000378</t>
  </si>
  <si>
    <t>23/0000378</t>
  </si>
  <si>
    <t>FTS23/0000380</t>
  </si>
  <si>
    <t>23/0000380</t>
  </si>
  <si>
    <t>FTS23/0000389</t>
  </si>
  <si>
    <t>23/0000389</t>
  </si>
  <si>
    <t>FTS23/0000845</t>
  </si>
  <si>
    <t>23/0000845</t>
  </si>
  <si>
    <t>FTS23/0000905</t>
  </si>
  <si>
    <t>23/0000905</t>
  </si>
  <si>
    <t>FTS23/0001306</t>
  </si>
  <si>
    <t>23/0001306</t>
  </si>
  <si>
    <t>FTS23/0001511</t>
  </si>
  <si>
    <t>23/0001511</t>
  </si>
  <si>
    <t>WANG FENG</t>
  </si>
  <si>
    <t>FTS23/0000738</t>
  </si>
  <si>
    <t>23/0000738</t>
  </si>
  <si>
    <t>GRAN VALLADOLID S.L</t>
  </si>
  <si>
    <t>FTS23/0000079</t>
  </si>
  <si>
    <t>23/0000079</t>
  </si>
  <si>
    <t>FTS23/0000514</t>
  </si>
  <si>
    <t>23/0000514</t>
  </si>
  <si>
    <t>FTS23/0000581</t>
  </si>
  <si>
    <t>23/0000581</t>
  </si>
  <si>
    <t>FTS23/0000776</t>
  </si>
  <si>
    <t>23/0000776</t>
  </si>
  <si>
    <t>FTS23/0000967</t>
  </si>
  <si>
    <t>23/0000967</t>
  </si>
  <si>
    <t>GRAN LAGUNA 2011 S.L</t>
  </si>
  <si>
    <t>FTS23/0000179</t>
  </si>
  <si>
    <t>23/0000179</t>
  </si>
  <si>
    <t>FTS23/0000195</t>
  </si>
  <si>
    <t>23/0000195</t>
  </si>
  <si>
    <t>FTS23/0000490</t>
  </si>
  <si>
    <t>23/0000490</t>
  </si>
  <si>
    <t>FTS23/0000548</t>
  </si>
  <si>
    <t>23/0000548</t>
  </si>
  <si>
    <t>FTS23/0000549</t>
  </si>
  <si>
    <t>23/0000549</t>
  </si>
  <si>
    <t>FTS23/0000550</t>
  </si>
  <si>
    <t>23/0000550</t>
  </si>
  <si>
    <t>FTS23/0000779</t>
  </si>
  <si>
    <t>23/0000779</t>
  </si>
  <si>
    <t>FTS23/0000965</t>
  </si>
  <si>
    <t>23/0000965</t>
  </si>
  <si>
    <t>FTS23/0000992</t>
  </si>
  <si>
    <t>23/0000992</t>
  </si>
  <si>
    <t>FTS23/0001383</t>
  </si>
  <si>
    <t>23/0001383</t>
  </si>
  <si>
    <t>CHINA TOWN FUERTEVENTURA S.L</t>
  </si>
  <si>
    <t>FTS23/0000610</t>
  </si>
  <si>
    <t>23/0000610</t>
  </si>
  <si>
    <t>FTS23/0000613</t>
  </si>
  <si>
    <t>23/0000613</t>
  </si>
  <si>
    <t>HISPANO TECNO GLOBAL S.L</t>
  </si>
  <si>
    <t>MIGUEL ALEJANDRO TORRES SABLON</t>
  </si>
  <si>
    <t>FTS23/0000082</t>
  </si>
  <si>
    <t>23/0000082</t>
  </si>
  <si>
    <t>FTS22/0000730</t>
  </si>
  <si>
    <t>22/0000730</t>
  </si>
  <si>
    <t>BAZAR ESPERANZA 2022 S.L</t>
  </si>
  <si>
    <t>FTS23/0000099</t>
  </si>
  <si>
    <t>23/0000099</t>
  </si>
  <si>
    <t>FTS23/0000485</t>
  </si>
  <si>
    <t>23/0000485</t>
  </si>
  <si>
    <t>FTS23/0001077</t>
  </si>
  <si>
    <t>23/0001077</t>
  </si>
  <si>
    <t>FTS23/0001094</t>
  </si>
  <si>
    <t>23/0001094</t>
  </si>
  <si>
    <t>FTS23/0001606</t>
  </si>
  <si>
    <t>23/0001606</t>
  </si>
  <si>
    <t>BAZAR LIJUN ZHANG S.L</t>
  </si>
  <si>
    <t>FTS23/0000214</t>
  </si>
  <si>
    <t>23/0000214</t>
  </si>
  <si>
    <t>FTS23/0000335</t>
  </si>
  <si>
    <t>23/0000335</t>
  </si>
  <si>
    <t>FTS23/0000336</t>
  </si>
  <si>
    <t>23/0000336</t>
  </si>
  <si>
    <t>FTS23/0000337</t>
  </si>
  <si>
    <t>23/0000337</t>
  </si>
  <si>
    <t>FTS23/0000732</t>
  </si>
  <si>
    <t>23/0000732</t>
  </si>
  <si>
    <t>FTS23/0000734</t>
  </si>
  <si>
    <t>23/0000734</t>
  </si>
  <si>
    <t>FTS23/0001004</t>
  </si>
  <si>
    <t>23/0001004</t>
  </si>
  <si>
    <t>FTS23/0001079</t>
  </si>
  <si>
    <t>23/0001079</t>
  </si>
  <si>
    <t>HIPER BRILLANTE HOME 2018 S.L</t>
  </si>
  <si>
    <t>FTS23/0000460</t>
  </si>
  <si>
    <t>23/0000460</t>
  </si>
  <si>
    <t>FTS23/0001399</t>
  </si>
  <si>
    <t>23/0001399</t>
  </si>
  <si>
    <t>FTS23/0001610</t>
  </si>
  <si>
    <t>23/0001610</t>
  </si>
  <si>
    <t>ZARPA S.L</t>
  </si>
  <si>
    <t>FTS23/0000681</t>
  </si>
  <si>
    <t>23/0000681</t>
  </si>
  <si>
    <t>FTS23/0000726</t>
  </si>
  <si>
    <t>23/0000726</t>
  </si>
  <si>
    <t>FTS23/0000743</t>
  </si>
  <si>
    <t>23/0000743</t>
  </si>
  <si>
    <t>FTS23/0001216</t>
  </si>
  <si>
    <t>23/0001216</t>
  </si>
  <si>
    <t>GRANZA MEGA HOME 2017 S.L</t>
  </si>
  <si>
    <t>FTS23/0001005</t>
  </si>
  <si>
    <t>23/0001005</t>
  </si>
  <si>
    <t>FTS23/0001133</t>
  </si>
  <si>
    <t>23/0001133</t>
  </si>
  <si>
    <t>GUANGJUN FU</t>
  </si>
  <si>
    <t>FTS22/0000878</t>
  </si>
  <si>
    <t>22/0000878</t>
  </si>
  <si>
    <t>TRESOR TROVE S.L.</t>
  </si>
  <si>
    <t>FTS23/0000064</t>
  </si>
  <si>
    <t>23/0000064</t>
  </si>
  <si>
    <t>FTS23/0000107</t>
  </si>
  <si>
    <t>23/0000107</t>
  </si>
  <si>
    <t>FTS23/0000121</t>
  </si>
  <si>
    <t>23/0000121</t>
  </si>
  <si>
    <t>FTS23/0000597</t>
  </si>
  <si>
    <t>23/0000597</t>
  </si>
  <si>
    <t>FTS23/0000625</t>
  </si>
  <si>
    <t>23/0000625</t>
  </si>
  <si>
    <t>FTS23/0001538</t>
  </si>
  <si>
    <t>23/0001538</t>
  </si>
  <si>
    <t>FTS23/0001544</t>
  </si>
  <si>
    <t>23/0001544</t>
  </si>
  <si>
    <t>TINGTING PAN</t>
  </si>
  <si>
    <t>FTS23/0000854</t>
  </si>
  <si>
    <t>23/0000854</t>
  </si>
  <si>
    <t>CUILIN QIU</t>
  </si>
  <si>
    <t>YANLAN ZHANG</t>
  </si>
  <si>
    <t>FTS22/0000790</t>
  </si>
  <si>
    <t>22/0000790</t>
  </si>
  <si>
    <t>ZONGDI ZHENG</t>
  </si>
  <si>
    <t>FTS23/0001211</t>
  </si>
  <si>
    <t>23/0001211</t>
  </si>
  <si>
    <t>COMERCIAL TENESOL UN EURO S.L</t>
  </si>
  <si>
    <t>FTS23/0000396</t>
  </si>
  <si>
    <t>23/0000396</t>
  </si>
  <si>
    <t>FTS23/0000412</t>
  </si>
  <si>
    <t>23/0000412</t>
  </si>
  <si>
    <t>FTS23/0000690</t>
  </si>
  <si>
    <t>23/0000690</t>
  </si>
  <si>
    <t>FTS23/0000908</t>
  </si>
  <si>
    <t>23/0000908</t>
  </si>
  <si>
    <t>YONGYI LU</t>
  </si>
  <si>
    <t>FTS23/0000330</t>
  </si>
  <si>
    <t>23/0000330</t>
  </si>
  <si>
    <t>FTS22/0000825</t>
  </si>
  <si>
    <t>22/0000825</t>
  </si>
  <si>
    <t>FTS22/0000832</t>
  </si>
  <si>
    <t>22/0000832</t>
  </si>
  <si>
    <t>ZENGGE CHEN</t>
  </si>
  <si>
    <t>FTS22/0000830</t>
  </si>
  <si>
    <t>22/0000830</t>
  </si>
  <si>
    <t>SUPER PROXI S.L</t>
  </si>
  <si>
    <t>FTS22/0000836</t>
  </si>
  <si>
    <t>22/0000836</t>
  </si>
  <si>
    <t>FENGTING QIU</t>
  </si>
  <si>
    <t>FTS23/0000009</t>
  </si>
  <si>
    <t>23/0000009</t>
  </si>
  <si>
    <t>FTS23/0000273</t>
  </si>
  <si>
    <t>23/0000273</t>
  </si>
  <si>
    <t>FTS23/0000509</t>
  </si>
  <si>
    <t>23/0000509</t>
  </si>
  <si>
    <t>FTS23/0000778</t>
  </si>
  <si>
    <t>23/0000778</t>
  </si>
  <si>
    <t>FTS23/0001344</t>
  </si>
  <si>
    <t>23/0001344</t>
  </si>
  <si>
    <t>FTS23/0001366</t>
  </si>
  <si>
    <t>23/0001366</t>
  </si>
  <si>
    <t>CHEN HAIYAN</t>
  </si>
  <si>
    <t>FTS23/0001107</t>
  </si>
  <si>
    <t>23/0001107</t>
  </si>
  <si>
    <t>FTS23/0001128</t>
  </si>
  <si>
    <t>23/0001128</t>
  </si>
  <si>
    <t>HIPER ASIA ZHU S.L</t>
  </si>
  <si>
    <t>FTS23/0000635</t>
  </si>
  <si>
    <t>23/0000635</t>
  </si>
  <si>
    <t>ABONO CHEQUE</t>
  </si>
  <si>
    <t>FTS23/0001228</t>
  </si>
  <si>
    <t>23/0001228</t>
  </si>
  <si>
    <t>FTS23/0001503</t>
  </si>
  <si>
    <t>23/0001503</t>
  </si>
  <si>
    <t>BAO LONG S.L</t>
  </si>
  <si>
    <t>FTS23/0000001</t>
  </si>
  <si>
    <t>23/0000001</t>
  </si>
  <si>
    <t>FTS23/0001213</t>
  </si>
  <si>
    <t>23/0001213</t>
  </si>
  <si>
    <t>ISLA DECO HOGAR S.L</t>
  </si>
  <si>
    <t>FTS23/0000002</t>
  </si>
  <si>
    <t>23/0000002</t>
  </si>
  <si>
    <t>FTS23/0001285</t>
  </si>
  <si>
    <t>23/0001285</t>
  </si>
  <si>
    <t>WEN SHENG ZHANG</t>
  </si>
  <si>
    <t>FTS23/0000003</t>
  </si>
  <si>
    <t>23/0000003</t>
  </si>
  <si>
    <t>IDEAHOME BARCELONA S.L</t>
  </si>
  <si>
    <t>FTS23/0000004</t>
  </si>
  <si>
    <t>23/0000004</t>
  </si>
  <si>
    <t>FTS23/0000005</t>
  </si>
  <si>
    <t>23/0000005</t>
  </si>
  <si>
    <t>FTS23/0000007</t>
  </si>
  <si>
    <t>23/0000007</t>
  </si>
  <si>
    <t>FTS23/0000494</t>
  </si>
  <si>
    <t>23/0000494</t>
  </si>
  <si>
    <t>IDEAHOME BARCELONA</t>
  </si>
  <si>
    <t>23/000005</t>
  </si>
  <si>
    <t>FTS23/0001419</t>
  </si>
  <si>
    <t>23/0001419</t>
  </si>
  <si>
    <t>JIA SHUN HE XIANG S.L</t>
  </si>
  <si>
    <t>FTS23/0000008</t>
  </si>
  <si>
    <t>23/0000008</t>
  </si>
  <si>
    <t>FTS23/0000090</t>
  </si>
  <si>
    <t>23/0000090</t>
  </si>
  <si>
    <t>FTS23/0000171</t>
  </si>
  <si>
    <t>23/0000171</t>
  </si>
  <si>
    <t>FTS23/0000543</t>
  </si>
  <si>
    <t>23/0000543</t>
  </si>
  <si>
    <t>FTS23/0000565</t>
  </si>
  <si>
    <t>23/0000565</t>
  </si>
  <si>
    <t>FTS23/0000987</t>
  </si>
  <si>
    <t>23/0000987</t>
  </si>
  <si>
    <t>FTS23/0001022</t>
  </si>
  <si>
    <t>23/0001022</t>
  </si>
  <si>
    <t>FTS23/0001103</t>
  </si>
  <si>
    <t>23/0001103</t>
  </si>
  <si>
    <t>FTS23/0001575</t>
  </si>
  <si>
    <t>23/0001575</t>
  </si>
  <si>
    <t>FTS23/0001604</t>
  </si>
  <si>
    <t>23/0001604</t>
  </si>
  <si>
    <t>FUJUN YE</t>
  </si>
  <si>
    <t>FTS23/0000013</t>
  </si>
  <si>
    <t>23/0000013</t>
  </si>
  <si>
    <t>FTS23/0000307</t>
  </si>
  <si>
    <t>23/0000307</t>
  </si>
  <si>
    <t>FTS23/0000314</t>
  </si>
  <si>
    <t>23/0000314</t>
  </si>
  <si>
    <t>FTS23/0000432</t>
  </si>
  <si>
    <t>23/0000432</t>
  </si>
  <si>
    <t>FTS23/0000600</t>
  </si>
  <si>
    <t>23/0000600</t>
  </si>
  <si>
    <t>CHANGZONG LI</t>
  </si>
  <si>
    <t>FTS23/0000014</t>
  </si>
  <si>
    <t>23/0000014</t>
  </si>
  <si>
    <t>FTS23/0000021</t>
  </si>
  <si>
    <t>23/0000021</t>
  </si>
  <si>
    <t>ALENANA 666 S.L</t>
  </si>
  <si>
    <t>FTS23/0000016</t>
  </si>
  <si>
    <t>23/0000016</t>
  </si>
  <si>
    <t>FTS23/0000055</t>
  </si>
  <si>
    <t>23/0000055</t>
  </si>
  <si>
    <t>FTS23/0000074</t>
  </si>
  <si>
    <t>23/0000074</t>
  </si>
  <si>
    <t>FTS23/0000078</t>
  </si>
  <si>
    <t>23/0000078</t>
  </si>
  <si>
    <t>FTS23/0000680</t>
  </si>
  <si>
    <t>23/0000680</t>
  </si>
  <si>
    <t>FTS23/0000878</t>
  </si>
  <si>
    <t>23/0000878</t>
  </si>
  <si>
    <t>TEXTIL NATURAL 2019 S.L</t>
  </si>
  <si>
    <t>FTS23/0000020</t>
  </si>
  <si>
    <t>23/0000020</t>
  </si>
  <si>
    <t>FTS23/0000290</t>
  </si>
  <si>
    <t>23/0000290</t>
  </si>
  <si>
    <t>FTS23/0000293</t>
  </si>
  <si>
    <t>23/0000293</t>
  </si>
  <si>
    <t>FTS23/0000636</t>
  </si>
  <si>
    <t>23/0000636</t>
  </si>
  <si>
    <t>FTS23/0001055</t>
  </si>
  <si>
    <t>23/0001055</t>
  </si>
  <si>
    <t>FTS23/0001060</t>
  </si>
  <si>
    <t>23/0001060</t>
  </si>
  <si>
    <t>GRAN BAZAR HAO LI S.L.</t>
  </si>
  <si>
    <t>FTS23/0000024</t>
  </si>
  <si>
    <t>23/0000024</t>
  </si>
  <si>
    <t>FTS23/0000559</t>
  </si>
  <si>
    <t>23/0000559</t>
  </si>
  <si>
    <t>FTS23/0001443</t>
  </si>
  <si>
    <t>23/0001443</t>
  </si>
  <si>
    <t>JIANG JIE JIAN</t>
  </si>
  <si>
    <t>FTS23/0000026</t>
  </si>
  <si>
    <t>23/0000026</t>
  </si>
  <si>
    <t>LA FAMILIA ZHOU S.L</t>
  </si>
  <si>
    <t>FTS23/0000031</t>
  </si>
  <si>
    <t>23/0000031</t>
  </si>
  <si>
    <t>FTS23/0000207</t>
  </si>
  <si>
    <t>23/0000207</t>
  </si>
  <si>
    <t>FTS23/0000430</t>
  </si>
  <si>
    <t>23/0000430</t>
  </si>
  <si>
    <t>FTS23/0000708</t>
  </si>
  <si>
    <t>23/0000708</t>
  </si>
  <si>
    <t>FTS23/0000805</t>
  </si>
  <si>
    <t>23/0000805</t>
  </si>
  <si>
    <t>FTS23/0000963</t>
  </si>
  <si>
    <t>23/0000963</t>
  </si>
  <si>
    <t>FTS23/0001016</t>
  </si>
  <si>
    <t>23/0001016</t>
  </si>
  <si>
    <t>FTS23/0001294</t>
  </si>
  <si>
    <t>23/0001294</t>
  </si>
  <si>
    <t>FTS23/0001300</t>
  </si>
  <si>
    <t>23/0001300</t>
  </si>
  <si>
    <t>FTS23/0001468</t>
  </si>
  <si>
    <t>23/0001468</t>
  </si>
  <si>
    <t>FTS23/0001562</t>
  </si>
  <si>
    <t>23/0001562</t>
  </si>
  <si>
    <t>FTS23/0001564</t>
  </si>
  <si>
    <t>23/0001564</t>
  </si>
  <si>
    <t>FTS23/0001600</t>
  </si>
  <si>
    <t>23/0001600</t>
  </si>
  <si>
    <t>SHIYUE ZHOU HUANG</t>
  </si>
  <si>
    <t>FTS23/0000032</t>
  </si>
  <si>
    <t>23/0000032</t>
  </si>
  <si>
    <t>FTS23/0000049</t>
  </si>
  <si>
    <t>23/0000049</t>
  </si>
  <si>
    <t>FTS23/0000953</t>
  </si>
  <si>
    <t>23/0000953</t>
  </si>
  <si>
    <t>FTS23/0000962</t>
  </si>
  <si>
    <t>23/0000962</t>
  </si>
  <si>
    <t>FTS23/0000974</t>
  </si>
  <si>
    <t>23/0000974</t>
  </si>
  <si>
    <t>MR CASA SANSE S.L</t>
  </si>
  <si>
    <t>FTS23/0000075</t>
  </si>
  <si>
    <t>23/0000075</t>
  </si>
  <si>
    <t>FTS23/0000083</t>
  </si>
  <si>
    <t>23/0000083</t>
  </si>
  <si>
    <t>FTS23/0000131</t>
  </si>
  <si>
    <t>23/0000131</t>
  </si>
  <si>
    <t>FTS23/0000132</t>
  </si>
  <si>
    <t>23/0000132</t>
  </si>
  <si>
    <t>FTS23/0000993</t>
  </si>
  <si>
    <t>23/0000993</t>
  </si>
  <si>
    <t>FTS23/0001164</t>
  </si>
  <si>
    <t>23/0001164</t>
  </si>
  <si>
    <t>LIXIA YE</t>
  </si>
  <si>
    <t>FTS23/0000092</t>
  </si>
  <si>
    <t>23/0000092</t>
  </si>
  <si>
    <t>FTS23/0000111</t>
  </si>
  <si>
    <t>23/0000111</t>
  </si>
  <si>
    <t>FTS23/0000096</t>
  </si>
  <si>
    <t>23/0000096</t>
  </si>
  <si>
    <t>XIUMEI LIN S.L</t>
  </si>
  <si>
    <t>FTS23/0000102</t>
  </si>
  <si>
    <t>23/0000102</t>
  </si>
  <si>
    <t>FTS23/0000108</t>
  </si>
  <si>
    <t>23/0000108</t>
  </si>
  <si>
    <t>LIFENG123 S.L</t>
  </si>
  <si>
    <t>FTS23/0000115</t>
  </si>
  <si>
    <t>23/0000115</t>
  </si>
  <si>
    <t>FTS23/0000129</t>
  </si>
  <si>
    <t>23/0000129</t>
  </si>
  <si>
    <t>HAN WEIFENG</t>
  </si>
  <si>
    <t>FTS23/0000059</t>
  </si>
  <si>
    <t>23/0000059</t>
  </si>
  <si>
    <t>FTS23/0000484</t>
  </si>
  <si>
    <t>23/0000484</t>
  </si>
  <si>
    <t>FTS23/0001539</t>
  </si>
  <si>
    <t>23/0001539</t>
  </si>
  <si>
    <t>SHAOXING CHEN</t>
  </si>
  <si>
    <t>FTS23/0000065</t>
  </si>
  <si>
    <t>23/0000065</t>
  </si>
  <si>
    <t>FTS23/0000352</t>
  </si>
  <si>
    <t>23/0000352</t>
  </si>
  <si>
    <t>FTS23/0000934</t>
  </si>
  <si>
    <t>23/0000934</t>
  </si>
  <si>
    <t>HAIPING LIU</t>
  </si>
  <si>
    <t>FTS23/0000071</t>
  </si>
  <si>
    <t>23/0000071</t>
  </si>
  <si>
    <t>FTS23/0001421</t>
  </si>
  <si>
    <t>23/0001421</t>
  </si>
  <si>
    <t>MR HAOBIN S.L</t>
  </si>
  <si>
    <t>FTS23/0000080</t>
  </si>
  <si>
    <t>23/0000080</t>
  </si>
  <si>
    <t>YAN AIMIN, YAN SHAOCHANG Y YAN</t>
  </si>
  <si>
    <t>FTS23/0000160</t>
  </si>
  <si>
    <t>23/0000160</t>
  </si>
  <si>
    <t>FTS23/0000199</t>
  </si>
  <si>
    <t>23/0000199</t>
  </si>
  <si>
    <t>FTS23/0000294</t>
  </si>
  <si>
    <t>23/0000294</t>
  </si>
  <si>
    <t>FTS23/0000676</t>
  </si>
  <si>
    <t>23/0000676</t>
  </si>
  <si>
    <t>FTS23/0000885</t>
  </si>
  <si>
    <t>23/0000885</t>
  </si>
  <si>
    <t>FTS23/0000888</t>
  </si>
  <si>
    <t>23/0000888</t>
  </si>
  <si>
    <t>FTS23/0001444</t>
  </si>
  <si>
    <t>23/0001444</t>
  </si>
  <si>
    <t>BASAR LLUIS COMPANYS S.L</t>
  </si>
  <si>
    <t>FTS23/0000202</t>
  </si>
  <si>
    <t>23/0000202</t>
  </si>
  <si>
    <t>FTS23/0000366</t>
  </si>
  <si>
    <t>23/0000366</t>
  </si>
  <si>
    <t>FTS23/0000591</t>
  </si>
  <si>
    <t>23/0000591</t>
  </si>
  <si>
    <t>FTS23/0001184</t>
  </si>
  <si>
    <t>23/0001184</t>
  </si>
  <si>
    <t>FTS23/0001536</t>
  </si>
  <si>
    <t>23/0001536</t>
  </si>
  <si>
    <t>FTS23/0001542</t>
  </si>
  <si>
    <t>23/0001542</t>
  </si>
  <si>
    <t>FTS23/0001587</t>
  </si>
  <si>
    <t>23/0001587</t>
  </si>
  <si>
    <t>WAN SHI LI S.L</t>
  </si>
  <si>
    <t>FTS23/0000204</t>
  </si>
  <si>
    <t>23/0000204</t>
  </si>
  <si>
    <t>FTS23/0000522</t>
  </si>
  <si>
    <t>23/0000522</t>
  </si>
  <si>
    <t>FTS23/0000968</t>
  </si>
  <si>
    <t>23/0000968</t>
  </si>
  <si>
    <t>MULTIPRECIOS SOBRAL S.L</t>
  </si>
  <si>
    <t>FTS23/0000206</t>
  </si>
  <si>
    <t>23/0000206</t>
  </si>
  <si>
    <t>HUANQUN ZHENG</t>
  </si>
  <si>
    <t>FTS23/0000208</t>
  </si>
  <si>
    <t>23/0000208</t>
  </si>
  <si>
    <t>FTS23/0000247</t>
  </si>
  <si>
    <t>23/0000247</t>
  </si>
  <si>
    <t>FTS23/0000269</t>
  </si>
  <si>
    <t>23/0000269</t>
  </si>
  <si>
    <t>FTS23/0000474</t>
  </si>
  <si>
    <t>23/0000474</t>
  </si>
  <si>
    <t>SUPERDESCUENTO CUENCA S.L</t>
  </si>
  <si>
    <t>FTS23/0000213</t>
  </si>
  <si>
    <t>23/0000213</t>
  </si>
  <si>
    <t>FTS23/0000798</t>
  </si>
  <si>
    <t>23/0000798</t>
  </si>
  <si>
    <t>FTS23/0000806</t>
  </si>
  <si>
    <t>23/0000806</t>
  </si>
  <si>
    <t>XIA QIUBI</t>
  </si>
  <si>
    <t>FTS23/0000221</t>
  </si>
  <si>
    <t>23/0000221</t>
  </si>
  <si>
    <t>FTS23/0000599</t>
  </si>
  <si>
    <t>23/0000599</t>
  </si>
  <si>
    <t>NOU MAXI SARRIA DE TER S.L.</t>
  </si>
  <si>
    <t>FTS23/0000224</t>
  </si>
  <si>
    <t>23/0000224</t>
  </si>
  <si>
    <t>FTS23/0000239</t>
  </si>
  <si>
    <t>23/0000239</t>
  </si>
  <si>
    <t>FTS23/0000401</t>
  </si>
  <si>
    <t>23/0000401</t>
  </si>
  <si>
    <t>FTS23/0000416</t>
  </si>
  <si>
    <t>23/0000416</t>
  </si>
  <si>
    <t>FTS23/0000584</t>
  </si>
  <si>
    <t>23/0000584</t>
  </si>
  <si>
    <t>FTS23/0000682</t>
  </si>
  <si>
    <t>23/0000682</t>
  </si>
  <si>
    <t>FTS23/0001253</t>
  </si>
  <si>
    <t>23/0001253</t>
  </si>
  <si>
    <t>Cobros de NOU MAXI SARRIA DE</t>
  </si>
  <si>
    <t>LIU WEIFENG</t>
  </si>
  <si>
    <t>FTS23/0000225</t>
  </si>
  <si>
    <t>23/0000225</t>
  </si>
  <si>
    <t>FTS23/0000555</t>
  </si>
  <si>
    <t>23/0000555</t>
  </si>
  <si>
    <t>CUNJIAN JIN S.L</t>
  </si>
  <si>
    <t>FTS23/0000226</t>
  </si>
  <si>
    <t>23/0000226</t>
  </si>
  <si>
    <t>WANG CHENG</t>
  </si>
  <si>
    <t>FTS23/0000227</t>
  </si>
  <si>
    <t>23/0000227</t>
  </si>
  <si>
    <t>XIAOLIN XU</t>
  </si>
  <si>
    <t>FTS23/0000229</t>
  </si>
  <si>
    <t>23/0000229</t>
  </si>
  <si>
    <t>MAXI CASA AMUNT S.L</t>
  </si>
  <si>
    <t>FTS23/0000231</t>
  </si>
  <si>
    <t>23/0000231</t>
  </si>
  <si>
    <t>FTS23/0000570</t>
  </si>
  <si>
    <t>23/0000570</t>
  </si>
  <si>
    <t>FTS23/0001509</t>
  </si>
  <si>
    <t>23/0001509</t>
  </si>
  <si>
    <t>FTS23/0001525</t>
  </si>
  <si>
    <t>23/0001525</t>
  </si>
  <si>
    <t>YI MAN NE LI S.L</t>
  </si>
  <si>
    <t>FTS23/0000136</t>
  </si>
  <si>
    <t>23/0000136</t>
  </si>
  <si>
    <t>MUNDECO INNOVACION S.L</t>
  </si>
  <si>
    <t>FTS23/0000137</t>
  </si>
  <si>
    <t>23/0000137</t>
  </si>
  <si>
    <t>HIPER POZUELO S.L</t>
  </si>
  <si>
    <t>FTS23/0000139</t>
  </si>
  <si>
    <t>23/0000139</t>
  </si>
  <si>
    <t>FTS23/0000731</t>
  </si>
  <si>
    <t>23/0000731</t>
  </si>
  <si>
    <t>FTS23/0001089</t>
  </si>
  <si>
    <t>23/0001089</t>
  </si>
  <si>
    <t>FTS23/0001090</t>
  </si>
  <si>
    <t>23/0001090</t>
  </si>
  <si>
    <t>FTS23/0001595</t>
  </si>
  <si>
    <t>23/0001595</t>
  </si>
  <si>
    <t>MAXICHINA SEXTO MADRID S.L</t>
  </si>
  <si>
    <t>FTS23/0000141</t>
  </si>
  <si>
    <t>23/0000141</t>
  </si>
  <si>
    <t>FTS23/0000604</t>
  </si>
  <si>
    <t>23/0000604</t>
  </si>
  <si>
    <t>FTS23/0001045</t>
  </si>
  <si>
    <t>23/0001045</t>
  </si>
  <si>
    <t>FTS23/0001313</t>
  </si>
  <si>
    <t>23/0001313</t>
  </si>
  <si>
    <t>FTS23/0001341</t>
  </si>
  <si>
    <t>23/0001341</t>
  </si>
  <si>
    <t>FTS23/0001607</t>
  </si>
  <si>
    <t>23/0001607</t>
  </si>
  <si>
    <t>BAZAR PUMARIN S.L</t>
  </si>
  <si>
    <t>23/0000120</t>
  </si>
  <si>
    <t>FTS23/0000120</t>
  </si>
  <si>
    <t>FTS23/0000143</t>
  </si>
  <si>
    <t>23/0000143</t>
  </si>
  <si>
    <t>FTS23/0000546</t>
  </si>
  <si>
    <t>23/0000546</t>
  </si>
  <si>
    <t>CHANG ZONG LI</t>
  </si>
  <si>
    <t>FTS23/0000144</t>
  </si>
  <si>
    <t>23/0000144</t>
  </si>
  <si>
    <t>FTS23/0000480</t>
  </si>
  <si>
    <t>23/0000480</t>
  </si>
  <si>
    <t>FTS23/0000507</t>
  </si>
  <si>
    <t>23/0000507</t>
  </si>
  <si>
    <t>FTS23/0000781</t>
  </si>
  <si>
    <t>23/0000781</t>
  </si>
  <si>
    <t>FTS23/0000802</t>
  </si>
  <si>
    <t>23/0000802</t>
  </si>
  <si>
    <t>FTS23/0001198</t>
  </si>
  <si>
    <t>23/0001198</t>
  </si>
  <si>
    <t>FTS23/0001372</t>
  </si>
  <si>
    <t>23/0001372</t>
  </si>
  <si>
    <t>FAMILIA MED S.L</t>
  </si>
  <si>
    <t>FTS23/0000146</t>
  </si>
  <si>
    <t>23/0000146</t>
  </si>
  <si>
    <t>FTS23/0000147</t>
  </si>
  <si>
    <t>23/0000147</t>
  </si>
  <si>
    <t>YING JING PING</t>
  </si>
  <si>
    <t>FTS23/0000149</t>
  </si>
  <si>
    <t>23/0000149</t>
  </si>
  <si>
    <t>FTS23/0000405</t>
  </si>
  <si>
    <t>23/0000405</t>
  </si>
  <si>
    <t>JIAHAO JIANG</t>
  </si>
  <si>
    <t>FTS23/0000150</t>
  </si>
  <si>
    <t>23/0000150</t>
  </si>
  <si>
    <t>FTS23/0000162</t>
  </si>
  <si>
    <t>23/0000162</t>
  </si>
  <si>
    <t>FTS23/0000988</t>
  </si>
  <si>
    <t>23/0000988</t>
  </si>
  <si>
    <t>MEICHAI ZHU</t>
  </si>
  <si>
    <t>FTS23/0000152</t>
  </si>
  <si>
    <t>23/0000152</t>
  </si>
  <si>
    <t>FTS23/0000367</t>
  </si>
  <si>
    <t>23/0000367</t>
  </si>
  <si>
    <t>AIXIN XU</t>
  </si>
  <si>
    <t>FTS23/0000158</t>
  </si>
  <si>
    <t>23/0000158</t>
  </si>
  <si>
    <t>FTS23/0000598</t>
  </si>
  <si>
    <t>23/0000598</t>
  </si>
  <si>
    <t>PEIZHI CHEN</t>
  </si>
  <si>
    <t>FTS23/0000159</t>
  </si>
  <si>
    <t>23/0000159</t>
  </si>
  <si>
    <t>FTS23/0000615</t>
  </si>
  <si>
    <t>23/0000615</t>
  </si>
  <si>
    <t>FTS23/0001210</t>
  </si>
  <si>
    <t>23/0001210</t>
  </si>
  <si>
    <t>GUAN KANG</t>
  </si>
  <si>
    <t>FTS23/0000161</t>
  </si>
  <si>
    <t>23/0000161</t>
  </si>
  <si>
    <t>BAIFEI XU</t>
  </si>
  <si>
    <t>FTS23/0000165</t>
  </si>
  <si>
    <t>23/0000165</t>
  </si>
  <si>
    <t>YUHENG AVILA S.L</t>
  </si>
  <si>
    <t>FTS23/0000166</t>
  </si>
  <si>
    <t>23/0000166</t>
  </si>
  <si>
    <t>FTS23/0000553</t>
  </si>
  <si>
    <t>23/0000553</t>
  </si>
  <si>
    <t>FTS23/0000556</t>
  </si>
  <si>
    <t>23/0000556</t>
  </si>
  <si>
    <t>FTS23/0001266</t>
  </si>
  <si>
    <t>23/0001266</t>
  </si>
  <si>
    <t>MIZANUR RAHMAN</t>
  </si>
  <si>
    <t>FTS23/0000175</t>
  </si>
  <si>
    <t>23/0000175</t>
  </si>
  <si>
    <t>LIN XIUMEI</t>
  </si>
  <si>
    <t>FTS23/0000176</t>
  </si>
  <si>
    <t>23/0000176</t>
  </si>
  <si>
    <t>FTS23/0000519</t>
  </si>
  <si>
    <t>23/0000519</t>
  </si>
  <si>
    <t>FTS23/0000774</t>
  </si>
  <si>
    <t>23/0000774</t>
  </si>
  <si>
    <t>FTS23/0000983</t>
  </si>
  <si>
    <t>23/0000983</t>
  </si>
  <si>
    <t>PEIPEI XU</t>
  </si>
  <si>
    <t>FTS23/0000177</t>
  </si>
  <si>
    <t>23/0000177</t>
  </si>
  <si>
    <t>FTS23/0000180</t>
  </si>
  <si>
    <t>23/0000180</t>
  </si>
  <si>
    <t>FTS23/0000647</t>
  </si>
  <si>
    <t>23/0000647</t>
  </si>
  <si>
    <t>XING QUAN SL</t>
  </si>
  <si>
    <t>FTS23/0001088</t>
  </si>
  <si>
    <t>23/0001088</t>
  </si>
  <si>
    <t>YU CHEN</t>
  </si>
  <si>
    <t>FTS23/0000182</t>
  </si>
  <si>
    <t>23/0000182</t>
  </si>
  <si>
    <t>FTS23/0000592</t>
  </si>
  <si>
    <t>23/0000592</t>
  </si>
  <si>
    <t>FTS23/0001545</t>
  </si>
  <si>
    <t>23/0001545</t>
  </si>
  <si>
    <t>ASIA CITY S.L</t>
  </si>
  <si>
    <t>FTS23/0000187</t>
  </si>
  <si>
    <t>23/0000187</t>
  </si>
  <si>
    <t>FTS23/0000540</t>
  </si>
  <si>
    <t>23/0000540</t>
  </si>
  <si>
    <t>MINGAN CHEN</t>
  </si>
  <si>
    <t>FTS23/0000192</t>
  </si>
  <si>
    <t>23/0000192</t>
  </si>
  <si>
    <t>FTS23/0000254</t>
  </si>
  <si>
    <t>23/0000254</t>
  </si>
  <si>
    <t>FTS23/0000261</t>
  </si>
  <si>
    <t>23/0000261</t>
  </si>
  <si>
    <t>LE XIN BAZAR S.L</t>
  </si>
  <si>
    <t>FTS23/0000122</t>
  </si>
  <si>
    <t>23/0000122</t>
  </si>
  <si>
    <t>LE XIN BAZAR</t>
  </si>
  <si>
    <t>230000122</t>
  </si>
  <si>
    <t>FTS23/0000607</t>
  </si>
  <si>
    <t>23/0000607</t>
  </si>
  <si>
    <t>FTS23/0001284</t>
  </si>
  <si>
    <t>23/0001284</t>
  </si>
  <si>
    <t>MERCA CASA BALEAR S.L</t>
  </si>
  <si>
    <t>FTS23/0000125</t>
  </si>
  <si>
    <t>23/0000125</t>
  </si>
  <si>
    <t>MERCA CASA BALEAR</t>
  </si>
  <si>
    <t>2300000125</t>
  </si>
  <si>
    <t>FTS23/0001018</t>
  </si>
  <si>
    <t>23/0001018</t>
  </si>
  <si>
    <t>FTS23/0001019</t>
  </si>
  <si>
    <t>23/0001019</t>
  </si>
  <si>
    <t>FTS23/0001034</t>
  </si>
  <si>
    <t>23/0001034</t>
  </si>
  <si>
    <t>FTS23/0001061</t>
  </si>
  <si>
    <t>23/0001061</t>
  </si>
  <si>
    <t>FTS23/0001095</t>
  </si>
  <si>
    <t>23/0001095</t>
  </si>
  <si>
    <t>FTS23/0001096</t>
  </si>
  <si>
    <t>23/0001096</t>
  </si>
  <si>
    <t>SUPER BAZAR NOIA S.L</t>
  </si>
  <si>
    <t>FTS23/0000127</t>
  </si>
  <si>
    <t>23/0000127</t>
  </si>
  <si>
    <t>SUPER BAZAR NOIA</t>
  </si>
  <si>
    <t>2300000127</t>
  </si>
  <si>
    <t>FTS23/0000634</t>
  </si>
  <si>
    <t>23/0000634</t>
  </si>
  <si>
    <t>FTS23/0001589</t>
  </si>
  <si>
    <t>23/0001589</t>
  </si>
  <si>
    <t>XIUFANG JI</t>
  </si>
  <si>
    <t>FTS23/0000128</t>
  </si>
  <si>
    <t>23/0000128</t>
  </si>
  <si>
    <t>FTS23/0000529</t>
  </si>
  <si>
    <t>23/0000529</t>
  </si>
  <si>
    <t>IMPORTACIONES HIPER CANARIAS S</t>
  </si>
  <si>
    <t>FTS23/0000134</t>
  </si>
  <si>
    <t>23/0000134</t>
  </si>
  <si>
    <t>BAZAR FAMILIAN MAN S.L</t>
  </si>
  <si>
    <t>FTS23/0000236</t>
  </si>
  <si>
    <t>23/0000236</t>
  </si>
  <si>
    <t>FTS23/0000243</t>
  </si>
  <si>
    <t>23/0000243</t>
  </si>
  <si>
    <t>FTS23/0000259</t>
  </si>
  <si>
    <t>23/0000259</t>
  </si>
  <si>
    <t>SELENA Y ELENA S.C.P</t>
  </si>
  <si>
    <t>FTS23/0000238</t>
  </si>
  <si>
    <t>23/0000238</t>
  </si>
  <si>
    <t>QUNHUO CHEN</t>
  </si>
  <si>
    <t>FTS23/0000250</t>
  </si>
  <si>
    <t>23/0000250</t>
  </si>
  <si>
    <t>SUN CAILI</t>
  </si>
  <si>
    <t>FTS23/0000252</t>
  </si>
  <si>
    <t>23/0000252</t>
  </si>
  <si>
    <t>QIANGFENG ZHOU</t>
  </si>
  <si>
    <t>FTS23/0000253</t>
  </si>
  <si>
    <t>23/0000253</t>
  </si>
  <si>
    <t>FTS23/0000582</t>
  </si>
  <si>
    <t>23/0000582</t>
  </si>
  <si>
    <t>FTS23/0000751</t>
  </si>
  <si>
    <t>23/0000751</t>
  </si>
  <si>
    <t>FTS23/0000771</t>
  </si>
  <si>
    <t>23/0000771</t>
  </si>
  <si>
    <t>FTS23/0001092</t>
  </si>
  <si>
    <t>23/0001092</t>
  </si>
  <si>
    <t>FTS23/0001131</t>
  </si>
  <si>
    <t>23/0001131</t>
  </si>
  <si>
    <t>FTS23/0001481</t>
  </si>
  <si>
    <t>23/0001481</t>
  </si>
  <si>
    <t>YE XIAOYONG</t>
  </si>
  <si>
    <t>FTS23/0000256</t>
  </si>
  <si>
    <t>23/0000256</t>
  </si>
  <si>
    <t>YIFAN ZHANG</t>
  </si>
  <si>
    <t>FTS23/0000257</t>
  </si>
  <si>
    <t>23/0000257</t>
  </si>
  <si>
    <t>FTS23/0000566</t>
  </si>
  <si>
    <t>23/0000566</t>
  </si>
  <si>
    <t>LONG TENG XU S.L</t>
  </si>
  <si>
    <t>FTS23/0000262</t>
  </si>
  <si>
    <t>23/0000262</t>
  </si>
  <si>
    <t>FTS23/0000442</t>
  </si>
  <si>
    <t>23/0000442</t>
  </si>
  <si>
    <t>JIANXIN HE</t>
  </si>
  <si>
    <t>FTS23/0000270</t>
  </si>
  <si>
    <t>23/0000270</t>
  </si>
  <si>
    <t>FTS23/0000437</t>
  </si>
  <si>
    <t>23/0000437</t>
  </si>
  <si>
    <t>FTS23/0000627</t>
  </si>
  <si>
    <t>23/0000627</t>
  </si>
  <si>
    <t>FTS23/0000969</t>
  </si>
  <si>
    <t>23/0000969</t>
  </si>
  <si>
    <t>FTS23/0000970</t>
  </si>
  <si>
    <t>23/0000970</t>
  </si>
  <si>
    <t>FTS23/0000977</t>
  </si>
  <si>
    <t>23/0000977</t>
  </si>
  <si>
    <t>FTS23/0001006</t>
  </si>
  <si>
    <t>23/0001006</t>
  </si>
  <si>
    <t>FTS23/0001617</t>
  </si>
  <si>
    <t>23/0001617</t>
  </si>
  <si>
    <t>NEW BEST S.L</t>
  </si>
  <si>
    <t>FTS23/0000275</t>
  </si>
  <si>
    <t>23/0000275</t>
  </si>
  <si>
    <t>FTS23/0000276</t>
  </si>
  <si>
    <t>23/0000276</t>
  </si>
  <si>
    <t>DAYONG CHEN</t>
  </si>
  <si>
    <t>FTS23/0000291</t>
  </si>
  <si>
    <t>23/0000291</t>
  </si>
  <si>
    <t>FTS23/0001151</t>
  </si>
  <si>
    <t>23/0001151</t>
  </si>
  <si>
    <t>XIAOYE ZHENG</t>
  </si>
  <si>
    <t>FTS23/0000292</t>
  </si>
  <si>
    <t>23/0000292</t>
  </si>
  <si>
    <t>JINJING CHEN</t>
  </si>
  <si>
    <t>FTS23/0000302</t>
  </si>
  <si>
    <t>23/0000302</t>
  </si>
  <si>
    <t>FTS23/0001074</t>
  </si>
  <si>
    <t>23/0001074</t>
  </si>
  <si>
    <t>SHOUJU HU Y SHANYU WANG</t>
  </si>
  <si>
    <t>FTS23/0000303</t>
  </si>
  <si>
    <t>23/0000303</t>
  </si>
  <si>
    <t>NUHUA HE</t>
  </si>
  <si>
    <t>FTS23/0000305</t>
  </si>
  <si>
    <t>23/0000305</t>
  </si>
  <si>
    <t>FTS23/0000574</t>
  </si>
  <si>
    <t>23/0000574</t>
  </si>
  <si>
    <t>FTS23/0001351</t>
  </si>
  <si>
    <t>23/0001351</t>
  </si>
  <si>
    <t>FTS23/0001353</t>
  </si>
  <si>
    <t>23/0001353</t>
  </si>
  <si>
    <t>JIAOYING ZOU</t>
  </si>
  <si>
    <t>FTS23/0000306</t>
  </si>
  <si>
    <t>23/0000306</t>
  </si>
  <si>
    <t>FTS23/0000589</t>
  </si>
  <si>
    <t>23/0000589</t>
  </si>
  <si>
    <t>MIGO ISLA S.L</t>
  </si>
  <si>
    <t>FTS23/0000308</t>
  </si>
  <si>
    <t>23/0000308</t>
  </si>
  <si>
    <t>FTS23/0000439</t>
  </si>
  <si>
    <t>23/0000439</t>
  </si>
  <si>
    <t>FTS23/0000850</t>
  </si>
  <si>
    <t>23/0000850</t>
  </si>
  <si>
    <t>FTS23/0000856</t>
  </si>
  <si>
    <t>23/0000856</t>
  </si>
  <si>
    <t>FTS23/0001236</t>
  </si>
  <si>
    <t>23/0001236</t>
  </si>
  <si>
    <t>FTS23/0001237</t>
  </si>
  <si>
    <t>23/0001237</t>
  </si>
  <si>
    <t>FTS23/0001625</t>
  </si>
  <si>
    <t>23/0001625</t>
  </si>
  <si>
    <t>AILING SUN</t>
  </si>
  <si>
    <t>FTS23/0000309</t>
  </si>
  <si>
    <t>23/0000309</t>
  </si>
  <si>
    <t>VERMELHIMODERNO UNIPESSOAL LDA</t>
  </si>
  <si>
    <t>FTS23/0000313</t>
  </si>
  <si>
    <t>23/0000313</t>
  </si>
  <si>
    <t>FTS23/0000603</t>
  </si>
  <si>
    <t>23/0000603</t>
  </si>
  <si>
    <t>FTS23/0000844</t>
  </si>
  <si>
    <t>23/0000844</t>
  </si>
  <si>
    <t>FTS23/0001062</t>
  </si>
  <si>
    <t>23/0001062</t>
  </si>
  <si>
    <t>FTS23/0001332</t>
  </si>
  <si>
    <t>23/0001332</t>
  </si>
  <si>
    <t>FTS23/0001627</t>
  </si>
  <si>
    <t>23/0001627</t>
  </si>
  <si>
    <t>RIANXO CITY S.L</t>
  </si>
  <si>
    <t>FTS23/0000315</t>
  </si>
  <si>
    <t>23/0000315</t>
  </si>
  <si>
    <t>FTS23/0000621</t>
  </si>
  <si>
    <t>23/0000621</t>
  </si>
  <si>
    <t>FTS23/0001013</t>
  </si>
  <si>
    <t>23/0001013</t>
  </si>
  <si>
    <t>MERCA CHINA FISTERRA CB</t>
  </si>
  <si>
    <t>FTS23/0000316</t>
  </si>
  <si>
    <t>23/0000316</t>
  </si>
  <si>
    <t>FTS23/0000456</t>
  </si>
  <si>
    <t>23/0000456</t>
  </si>
  <si>
    <t>FTS23/0000469</t>
  </si>
  <si>
    <t>23/0000469</t>
  </si>
  <si>
    <t>VIRTUE UCCA S.L</t>
  </si>
  <si>
    <t>FTS23/0000318</t>
  </si>
  <si>
    <t>23/0000318</t>
  </si>
  <si>
    <t>FTS23/0000435</t>
  </si>
  <si>
    <t>23/0000435</t>
  </si>
  <si>
    <t>FTS23/0000461</t>
  </si>
  <si>
    <t>23/0000461</t>
  </si>
  <si>
    <t>FTS23/0000785</t>
  </si>
  <si>
    <t>23/0000785</t>
  </si>
  <si>
    <t>FTS23/0001080</t>
  </si>
  <si>
    <t>23/0001080</t>
  </si>
  <si>
    <t>FTS23/0001086</t>
  </si>
  <si>
    <t>23/0001086</t>
  </si>
  <si>
    <t>FTS23/0001149</t>
  </si>
  <si>
    <t>23/0001149</t>
  </si>
  <si>
    <t>FTS23/0001517</t>
  </si>
  <si>
    <t>23/0001517</t>
  </si>
  <si>
    <t>JIANING XU</t>
  </si>
  <si>
    <t>FTS23/0000320</t>
  </si>
  <si>
    <t>23/0000320</t>
  </si>
  <si>
    <t>FTS23/0000637</t>
  </si>
  <si>
    <t>23/0000637</t>
  </si>
  <si>
    <t>FTS23/0001362</t>
  </si>
  <si>
    <t>23/0001362</t>
  </si>
  <si>
    <t>SULI ZHENG</t>
  </si>
  <si>
    <t>FTS23/0000322</t>
  </si>
  <si>
    <t>23/0000322</t>
  </si>
  <si>
    <t>FTS23/0000334</t>
  </si>
  <si>
    <t>23/0000334</t>
  </si>
  <si>
    <t>FTS23/0001483</t>
  </si>
  <si>
    <t>23/0001483</t>
  </si>
  <si>
    <t>LIU ASIA S.L.</t>
  </si>
  <si>
    <t>FTS23/0000323</t>
  </si>
  <si>
    <t>23/0000323</t>
  </si>
  <si>
    <t>FTS23/0000848</t>
  </si>
  <si>
    <t>23/0000848</t>
  </si>
  <si>
    <t>JIAHUI XU</t>
  </si>
  <si>
    <t>FTS23/0000326</t>
  </si>
  <si>
    <t>23/0000326</t>
  </si>
  <si>
    <t>FTS23/0000663</t>
  </si>
  <si>
    <t>23/0000663</t>
  </si>
  <si>
    <t>FTS23/0000669</t>
  </si>
  <si>
    <t>23/0000669</t>
  </si>
  <si>
    <t>LAS TRES BES LI S.L</t>
  </si>
  <si>
    <t>FTS23/0000338</t>
  </si>
  <si>
    <t>23/0000338</t>
  </si>
  <si>
    <t>HENGJIE YE</t>
  </si>
  <si>
    <t>FTS23/0000343</t>
  </si>
  <si>
    <t>23/0000343</t>
  </si>
  <si>
    <t>FTS23/0000628</t>
  </si>
  <si>
    <t>23/0000628</t>
  </si>
  <si>
    <t>SUPER BAZAR HAOJIE, S.L.</t>
  </si>
  <si>
    <t>FTS23/0000344</t>
  </si>
  <si>
    <t>23/0000344</t>
  </si>
  <si>
    <t>FTS23/0001521</t>
  </si>
  <si>
    <t>23/0001521</t>
  </si>
  <si>
    <t>FTS23/0001578</t>
  </si>
  <si>
    <t>23/0001578</t>
  </si>
  <si>
    <t>FEIE CHENG</t>
  </si>
  <si>
    <t>FTS23/0000348</t>
  </si>
  <si>
    <t>23/0000348</t>
  </si>
  <si>
    <t>FTS23/0001143</t>
  </si>
  <si>
    <t>23/0001143</t>
  </si>
  <si>
    <t>YISI JIANG</t>
  </si>
  <si>
    <t>FTS23/0000349</t>
  </si>
  <si>
    <t>23/0000349</t>
  </si>
  <si>
    <t>YONGQUAN YANG</t>
  </si>
  <si>
    <t>FTS23/0000353</t>
  </si>
  <si>
    <t>23/0000353</t>
  </si>
  <si>
    <t>MAXI ASIA CENTER JIN FU CHENG</t>
  </si>
  <si>
    <t>FTS23/0000354</t>
  </si>
  <si>
    <t>23/0000354</t>
  </si>
  <si>
    <t>FTS23/0000673</t>
  </si>
  <si>
    <t>23/0000673</t>
  </si>
  <si>
    <t>FTS23/0000868</t>
  </si>
  <si>
    <t>23/0000868</t>
  </si>
  <si>
    <t>FTS23/0000873</t>
  </si>
  <si>
    <t>23/0000873</t>
  </si>
  <si>
    <t>FTS23/0001167</t>
  </si>
  <si>
    <t>23/0001167</t>
  </si>
  <si>
    <t>FTS23/0001245</t>
  </si>
  <si>
    <t>23/0001245</t>
  </si>
  <si>
    <t>YONGXIN XU</t>
  </si>
  <si>
    <t>FTS23/0000356</t>
  </si>
  <si>
    <t>23/0000356</t>
  </si>
  <si>
    <t>FTS23/0000358</t>
  </si>
  <si>
    <t>23/0000358</t>
  </si>
  <si>
    <t>FTS23/0000375</t>
  </si>
  <si>
    <t>23/0000375</t>
  </si>
  <si>
    <t>CHEN XIA HONG</t>
  </si>
  <si>
    <t>FTS23/0000359</t>
  </si>
  <si>
    <t>23/0000359</t>
  </si>
  <si>
    <t>FTS23/0001522</t>
  </si>
  <si>
    <t>23/0001522</t>
  </si>
  <si>
    <t>BAZAR REGIO MARTIN PESCADOR S.</t>
  </si>
  <si>
    <t>FTS23/0000369</t>
  </si>
  <si>
    <t>23/0000369</t>
  </si>
  <si>
    <t>EL AZRAK MERJANI HAMZA</t>
  </si>
  <si>
    <t>FTS23/0000371</t>
  </si>
  <si>
    <t>23/0000371</t>
  </si>
  <si>
    <t>FTS23/0000696</t>
  </si>
  <si>
    <t>23/0000696</t>
  </si>
  <si>
    <t>FTS23/0000709</t>
  </si>
  <si>
    <t>23/0000709</t>
  </si>
  <si>
    <t>FTS23/0000794</t>
  </si>
  <si>
    <t>23/0000794</t>
  </si>
  <si>
    <t>FTS23/0000803</t>
  </si>
  <si>
    <t>23/0000803</t>
  </si>
  <si>
    <t>FTS23/0000827</t>
  </si>
  <si>
    <t>23/0000827</t>
  </si>
  <si>
    <t>FTS23/0001012</t>
  </si>
  <si>
    <t>23/0001012</t>
  </si>
  <si>
    <t>FTS23/0001175</t>
  </si>
  <si>
    <t>23/0001175</t>
  </si>
  <si>
    <t>FTS23/0001354</t>
  </si>
  <si>
    <t>23/0001354</t>
  </si>
  <si>
    <t>FTS23/0001498</t>
  </si>
  <si>
    <t>23/0001498</t>
  </si>
  <si>
    <t>FTS23/0001566</t>
  </si>
  <si>
    <t>23/0001566</t>
  </si>
  <si>
    <t>NOSCOVIGO S.L</t>
  </si>
  <si>
    <t>FTS23/0000373</t>
  </si>
  <si>
    <t>23/0000373</t>
  </si>
  <si>
    <t>FTS23/0000561</t>
  </si>
  <si>
    <t>23/0000561</t>
  </si>
  <si>
    <t>JUHE YAN XIN HE C.B</t>
  </si>
  <si>
    <t>FTS23/0000374</t>
  </si>
  <si>
    <t>23/0000374</t>
  </si>
  <si>
    <t>FTS23/0001441</t>
  </si>
  <si>
    <t>23/0001441</t>
  </si>
  <si>
    <t>JIANZHEN ZHANG</t>
  </si>
  <si>
    <t>FTS23/0000395</t>
  </si>
  <si>
    <t>23/0000395</t>
  </si>
  <si>
    <t>FTS23/0000376</t>
  </si>
  <si>
    <t>23/0000376</t>
  </si>
  <si>
    <t>SHAHMUNDIAL S.L</t>
  </si>
  <si>
    <t>FTS23/0000382</t>
  </si>
  <si>
    <t>23/0000382</t>
  </si>
  <si>
    <t>FTS23/0000917</t>
  </si>
  <si>
    <t>23/0000917</t>
  </si>
  <si>
    <t>LIBING LI</t>
  </si>
  <si>
    <t>FTS23/0000383</t>
  </si>
  <si>
    <t>23/0000383</t>
  </si>
  <si>
    <t>FTS23/0000398</t>
  </si>
  <si>
    <t>23/0000398</t>
  </si>
  <si>
    <t>FTS23/0000640</t>
  </si>
  <si>
    <t>23/0000640</t>
  </si>
  <si>
    <t>DENGRONG LIU</t>
  </si>
  <si>
    <t>FTS23/0000385</t>
  </si>
  <si>
    <t>23/0000385</t>
  </si>
  <si>
    <t>FTS23/0000544</t>
  </si>
  <si>
    <t>23/0000544</t>
  </si>
  <si>
    <t>FTS23/0001168</t>
  </si>
  <si>
    <t>23/0001168</t>
  </si>
  <si>
    <t>FTS23/0001460</t>
  </si>
  <si>
    <t>23/0001460</t>
  </si>
  <si>
    <t>MARKET RUBI 2018 S.L</t>
  </si>
  <si>
    <t>FTS23/0000387</t>
  </si>
  <si>
    <t>23/0000387</t>
  </si>
  <si>
    <t>FTS23/0000560</t>
  </si>
  <si>
    <t>23/0000560</t>
  </si>
  <si>
    <t>FTS23/0000571</t>
  </si>
  <si>
    <t>23/0000571</t>
  </si>
  <si>
    <t>FTS23/0000578</t>
  </si>
  <si>
    <t>23/0000578</t>
  </si>
  <si>
    <t>CENTRO HOGAR SANTA PONSA S.L.U</t>
  </si>
  <si>
    <t>FTS23/0000388</t>
  </si>
  <si>
    <t>23/0000388</t>
  </si>
  <si>
    <t>FTS23/0000697</t>
  </si>
  <si>
    <t>23/0000697</t>
  </si>
  <si>
    <t>FTS23/0000851</t>
  </si>
  <si>
    <t>23/0000851</t>
  </si>
  <si>
    <t>FTS23/0000981</t>
  </si>
  <si>
    <t>23/0000981</t>
  </si>
  <si>
    <t>FTS23/0000984</t>
  </si>
  <si>
    <t>23/0000984</t>
  </si>
  <si>
    <t>FTS23/0001574</t>
  </si>
  <si>
    <t>23/0001574</t>
  </si>
  <si>
    <t>FTS23/0001582</t>
  </si>
  <si>
    <t>23/0001582</t>
  </si>
  <si>
    <t>JUN WANG</t>
  </si>
  <si>
    <t>FTS23/0000392</t>
  </si>
  <si>
    <t>23/0000392</t>
  </si>
  <si>
    <t>FTS23/0000428</t>
  </si>
  <si>
    <t>23/0000428</t>
  </si>
  <si>
    <t>LING JING YE</t>
  </si>
  <si>
    <t>FTS23/0000393</t>
  </si>
  <si>
    <t>23/0000393</t>
  </si>
  <si>
    <t>FTS23/0000605</t>
  </si>
  <si>
    <t>23/0000605</t>
  </si>
  <si>
    <t>CAIBIAO SHI</t>
  </si>
  <si>
    <t>FTS23/0000394</t>
  </si>
  <si>
    <t>23/0000394</t>
  </si>
  <si>
    <t>SUPER EURO PONTEVEDRA S.L</t>
  </si>
  <si>
    <t>FTS23/0000397</t>
  </si>
  <si>
    <t>23/0000397</t>
  </si>
  <si>
    <t>JIANPU WANG</t>
  </si>
  <si>
    <t>FTS23/0000403</t>
  </si>
  <si>
    <t>23/0000403</t>
  </si>
  <si>
    <t>FTS23/0000551</t>
  </si>
  <si>
    <t>23/0000551</t>
  </si>
  <si>
    <t>FTS23/0000569</t>
  </si>
  <si>
    <t>23/0000569</t>
  </si>
  <si>
    <t>RUAN XIAOYING</t>
  </si>
  <si>
    <t>FTS23/0000413</t>
  </si>
  <si>
    <t>23/0000413</t>
  </si>
  <si>
    <t>PING HU</t>
  </si>
  <si>
    <t>FTS23/0000414</t>
  </si>
  <si>
    <t>23/0000414</t>
  </si>
  <si>
    <t>PINFEN YE</t>
  </si>
  <si>
    <t>FTS23/0000415</t>
  </si>
  <si>
    <t>23/0000415</t>
  </si>
  <si>
    <t>NOVA SIGLA S.L</t>
  </si>
  <si>
    <t>FTS23/0000417</t>
  </si>
  <si>
    <t>23/0000417</t>
  </si>
  <si>
    <t>FTS23/0000418</t>
  </si>
  <si>
    <t>23/0000418</t>
  </si>
  <si>
    <t>FTS23/0000943</t>
  </si>
  <si>
    <t>23/0000943</t>
  </si>
  <si>
    <t>HIPER HOGAR 2022 WANG S.L</t>
  </si>
  <si>
    <t>FTS23/0000420</t>
  </si>
  <si>
    <t>23/0000420</t>
  </si>
  <si>
    <t>LIDI JIN</t>
  </si>
  <si>
    <t>FTS23/0000423</t>
  </si>
  <si>
    <t>23/0000423</t>
  </si>
  <si>
    <t>FTS23/0000721</t>
  </si>
  <si>
    <t>23/0000721</t>
  </si>
  <si>
    <t>FTS23/0000725</t>
  </si>
  <si>
    <t>23/0000725</t>
  </si>
  <si>
    <t>FTS23/0000742</t>
  </si>
  <si>
    <t>23/0000742</t>
  </si>
  <si>
    <t>MIN FENG TRADING S.L</t>
  </si>
  <si>
    <t>FTS23/0000424</t>
  </si>
  <si>
    <t>23/0000424</t>
  </si>
  <si>
    <t>GRAN BAZAR PLAZA CHINA S.L</t>
  </si>
  <si>
    <t>FTS23/0000426</t>
  </si>
  <si>
    <t>23/0000426</t>
  </si>
  <si>
    <t>FTS23/0000577</t>
  </si>
  <si>
    <t>23/0000577</t>
  </si>
  <si>
    <t>FTS23/0000633</t>
  </si>
  <si>
    <t>23/0000633</t>
  </si>
  <si>
    <t>FTS23/0000982</t>
  </si>
  <si>
    <t>23/0000982</t>
  </si>
  <si>
    <t>FTS23/0000997</t>
  </si>
  <si>
    <t>23/0000997</t>
  </si>
  <si>
    <t>BILUAN CHEN</t>
  </si>
  <si>
    <t>FTS23/0000434</t>
  </si>
  <si>
    <t>23/0000434</t>
  </si>
  <si>
    <t>FTS23/0001608</t>
  </si>
  <si>
    <t>23/0001608</t>
  </si>
  <si>
    <t>FTS23/0001614</t>
  </si>
  <si>
    <t>23/0001614</t>
  </si>
  <si>
    <t>FTS23/0001616</t>
  </si>
  <si>
    <t>23/0001616</t>
  </si>
  <si>
    <t>JIANPING CHEN</t>
  </si>
  <si>
    <t>FTS23/0000443</t>
  </si>
  <si>
    <t>23/0000443</t>
  </si>
  <si>
    <t>ZHENYI XU</t>
  </si>
  <si>
    <t>FTS23/0000445</t>
  </si>
  <si>
    <t>23/0000445</t>
  </si>
  <si>
    <t>FTS23/0000521</t>
  </si>
  <si>
    <t>23/0000521</t>
  </si>
  <si>
    <t>YUYU SUN</t>
  </si>
  <si>
    <t>FTS23/0000446</t>
  </si>
  <si>
    <t>23/0000446</t>
  </si>
  <si>
    <t>HAOJIE WANG Y YANYAN LIU</t>
  </si>
  <si>
    <t>FTS23/0000447</t>
  </si>
  <si>
    <t>23/0000447</t>
  </si>
  <si>
    <t>SHUIWEN GUO</t>
  </si>
  <si>
    <t>FTS23/0000450</t>
  </si>
  <si>
    <t>23/0000450</t>
  </si>
  <si>
    <t>FTS23/0001572</t>
  </si>
  <si>
    <t>23/0001572</t>
  </si>
  <si>
    <t>FU LIN</t>
  </si>
  <si>
    <t>FTS23/0000457</t>
  </si>
  <si>
    <t>23/0000457</t>
  </si>
  <si>
    <t>FTS23/0001183</t>
  </si>
  <si>
    <t>23/0001183</t>
  </si>
  <si>
    <t>FTS23/0001535</t>
  </si>
  <si>
    <t>23/0001535</t>
  </si>
  <si>
    <t>FTS23/0001543</t>
  </si>
  <si>
    <t>23/0001543</t>
  </si>
  <si>
    <t>HAINAN XU</t>
  </si>
  <si>
    <t>FTS23/0000471</t>
  </si>
  <si>
    <t>23/0000471</t>
  </si>
  <si>
    <t>CHAOQUN DU</t>
  </si>
  <si>
    <t>FTS23/0000472</t>
  </si>
  <si>
    <t>23/0000472</t>
  </si>
  <si>
    <t>FTS23/0000498</t>
  </si>
  <si>
    <t>23/0000498</t>
  </si>
  <si>
    <t>FTS23/0001430</t>
  </si>
  <si>
    <t>23/0001430</t>
  </si>
  <si>
    <t>FTS23/0001450</t>
  </si>
  <si>
    <t>23/0001450</t>
  </si>
  <si>
    <t>JUNYAN ZHANG</t>
  </si>
  <si>
    <t>FTS23/0000473</t>
  </si>
  <si>
    <t>23/0000473</t>
  </si>
  <si>
    <t>EURO COMPLEMENTOS ASIA S.L</t>
  </si>
  <si>
    <t>FTS23/0000476</t>
  </si>
  <si>
    <t>23/0000476</t>
  </si>
  <si>
    <t>FTS23/0000477</t>
  </si>
  <si>
    <t>23/0000477</t>
  </si>
  <si>
    <t>FTS23/0001597</t>
  </si>
  <si>
    <t>23/0001597</t>
  </si>
  <si>
    <t>BAZAR MAGNUS S.L</t>
  </si>
  <si>
    <t>FTS23/0000495</t>
  </si>
  <si>
    <t>23/0000495</t>
  </si>
  <si>
    <t>YONGLI SHAN</t>
  </si>
  <si>
    <t>FTS23/0000501</t>
  </si>
  <si>
    <t>23/0000501</t>
  </si>
  <si>
    <t>LIHUA ZHANG</t>
  </si>
  <si>
    <t>FTS23/0000504</t>
  </si>
  <si>
    <t>23/0000504</t>
  </si>
  <si>
    <t>FTS23/0000505</t>
  </si>
  <si>
    <t>23/0000505</t>
  </si>
  <si>
    <t>FTS23/0000931</t>
  </si>
  <si>
    <t>23/0000931</t>
  </si>
  <si>
    <t>FTS23/0000946</t>
  </si>
  <si>
    <t>23/0000946</t>
  </si>
  <si>
    <t>FTS23/0001254</t>
  </si>
  <si>
    <t>23/0001254</t>
  </si>
  <si>
    <t>BAZAR SANBLAS S.L</t>
  </si>
  <si>
    <t>FTS23/0000516</t>
  </si>
  <si>
    <t>23/0000516</t>
  </si>
  <si>
    <t>FTS23/0000935</t>
  </si>
  <si>
    <t>23/0000935</t>
  </si>
  <si>
    <t>XIAO MEI QUI</t>
  </si>
  <si>
    <t>FTS23/0000526</t>
  </si>
  <si>
    <t>23/0000526</t>
  </si>
  <si>
    <t>XIUQIANG LI</t>
  </si>
  <si>
    <t>FTS23/0000527</t>
  </si>
  <si>
    <t>23/0000527</t>
  </si>
  <si>
    <t>KARAMBOLA 888 S.L.U</t>
  </si>
  <si>
    <t>FTS23/0000531</t>
  </si>
  <si>
    <t>23/0000531</t>
  </si>
  <si>
    <t>BOKANG ZHENG</t>
  </si>
  <si>
    <t>FTS23/0000532</t>
  </si>
  <si>
    <t>23/0000532</t>
  </si>
  <si>
    <t>FTS23/0000620</t>
  </si>
  <si>
    <t>23/0000620</t>
  </si>
  <si>
    <t>FTS23/0000658</t>
  </si>
  <si>
    <t>23/0000658</t>
  </si>
  <si>
    <t>FTS23/0000659</t>
  </si>
  <si>
    <t>23/0000659</t>
  </si>
  <si>
    <t>FTS23/0000665</t>
  </si>
  <si>
    <t>23/0000665</t>
  </si>
  <si>
    <t>FTS23/0000666</t>
  </si>
  <si>
    <t>23/0000666</t>
  </si>
  <si>
    <t>FTS23/0000795</t>
  </si>
  <si>
    <t>23/0000795</t>
  </si>
  <si>
    <t>FTS23/0000799</t>
  </si>
  <si>
    <t>23/0000799</t>
  </si>
  <si>
    <t>FTS23/0001270</t>
  </si>
  <si>
    <t>23/0001270</t>
  </si>
  <si>
    <t>FTS23/0001292</t>
  </si>
  <si>
    <t>23/0001292</t>
  </si>
  <si>
    <t>XIULIAN JIN</t>
  </si>
  <si>
    <t>FTS23/0000533</t>
  </si>
  <si>
    <t>23/0000533</t>
  </si>
  <si>
    <t>FTS23/0000536</t>
  </si>
  <si>
    <t>23/0000536</t>
  </si>
  <si>
    <t>CHEN YIBING</t>
  </si>
  <si>
    <t>FTS23/0000554</t>
  </si>
  <si>
    <t>23/0000554</t>
  </si>
  <si>
    <t>FTS23/0001136</t>
  </si>
  <si>
    <t>23/0001136</t>
  </si>
  <si>
    <t>FTS23/0001618</t>
  </si>
  <si>
    <t>23/0001618</t>
  </si>
  <si>
    <t>CHEN YIBIN</t>
  </si>
  <si>
    <t>LIU XINYU</t>
  </si>
  <si>
    <t>FTS23/0000585</t>
  </si>
  <si>
    <t>23/0000585</t>
  </si>
  <si>
    <t>HONGQIN WEI</t>
  </si>
  <si>
    <t>FTS23/0000587</t>
  </si>
  <si>
    <t>23/0000587</t>
  </si>
  <si>
    <t>FTS23/0001439</t>
  </si>
  <si>
    <t>23/0001439</t>
  </si>
  <si>
    <t>FTS23/0001480</t>
  </si>
  <si>
    <t>23/0001480</t>
  </si>
  <si>
    <t>ZHENQIAO XU</t>
  </si>
  <si>
    <t>FTS23/0000594</t>
  </si>
  <si>
    <t>23/0000594</t>
  </si>
  <si>
    <t>BAZAR KIRIN S.L</t>
  </si>
  <si>
    <t>FTS23/0000609</t>
  </si>
  <si>
    <t>23/0000609</t>
  </si>
  <si>
    <t>FTS23/0001541</t>
  </si>
  <si>
    <t>23/0001541</t>
  </si>
  <si>
    <t>EURO BAZAR JIN S.L</t>
  </si>
  <si>
    <t>FTS23/0000614</t>
  </si>
  <si>
    <t>23/0000614</t>
  </si>
  <si>
    <t>FTS23/0001223</t>
  </si>
  <si>
    <t>23/0001223</t>
  </si>
  <si>
    <t>FTS23/0001230</t>
  </si>
  <si>
    <t>23/0001230</t>
  </si>
  <si>
    <t>FTS23/0001504</t>
  </si>
  <si>
    <t>23/0001504</t>
  </si>
  <si>
    <t>FTS23/0001505</t>
  </si>
  <si>
    <t>23/0001505</t>
  </si>
  <si>
    <t>FTS23/0001523</t>
  </si>
  <si>
    <t>23/0001523</t>
  </si>
  <si>
    <t>JIAN CHEN</t>
  </si>
  <si>
    <t>FTS23/0000619</t>
  </si>
  <si>
    <t>23/0000619</t>
  </si>
  <si>
    <t>FTS23/0000651</t>
  </si>
  <si>
    <t>23/0000651</t>
  </si>
  <si>
    <t>FTS23/0000652</t>
  </si>
  <si>
    <t>23/0000652</t>
  </si>
  <si>
    <t>FTS23/0000654</t>
  </si>
  <si>
    <t>23/0000654</t>
  </si>
  <si>
    <t>QIBIAO HUANG</t>
  </si>
  <si>
    <t>FTS23/0000623</t>
  </si>
  <si>
    <t>23/0000623</t>
  </si>
  <si>
    <t>FTS23/0000869</t>
  </si>
  <si>
    <t>23/0000869</t>
  </si>
  <si>
    <t>FTS23/0001507</t>
  </si>
  <si>
    <t>23/0001507</t>
  </si>
  <si>
    <t>FTS23/0001529</t>
  </si>
  <si>
    <t>23/0001529</t>
  </si>
  <si>
    <t>JIANZHONG YING</t>
  </si>
  <si>
    <t>FTS23/0000630</t>
  </si>
  <si>
    <t>23/0000630</t>
  </si>
  <si>
    <t>JINGDA JI</t>
  </si>
  <si>
    <t>FTS23/0000642</t>
  </si>
  <si>
    <t>23/0000642</t>
  </si>
  <si>
    <t>LIN FENG</t>
  </si>
  <si>
    <t>FTS23/0000644</t>
  </si>
  <si>
    <t>23/0000644</t>
  </si>
  <si>
    <t>FTS23/0000739</t>
  </si>
  <si>
    <t>23/0000739</t>
  </si>
  <si>
    <t>DECO FORTUNA MALLORCA S.L</t>
  </si>
  <si>
    <t>FTS23/0000645</t>
  </si>
  <si>
    <t>23/0000645</t>
  </si>
  <si>
    <t>FTS23/0001041</t>
  </si>
  <si>
    <t>23/0001041</t>
  </si>
  <si>
    <t>FTS23/0001602</t>
  </si>
  <si>
    <t>23/0001602</t>
  </si>
  <si>
    <t>FTS23/0000646</t>
  </si>
  <si>
    <t>23/0000646</t>
  </si>
  <si>
    <t>FTS23/0000847</t>
  </si>
  <si>
    <t>23/0000847</t>
  </si>
  <si>
    <t>FTS23/0001063</t>
  </si>
  <si>
    <t>23/0001063</t>
  </si>
  <si>
    <t>FTS23/0001331</t>
  </si>
  <si>
    <t>23/0001331</t>
  </si>
  <si>
    <t>FTS23/0001626</t>
  </si>
  <si>
    <t>23/0001626</t>
  </si>
  <si>
    <t>MARK ZUX S.L.</t>
  </si>
  <si>
    <t>FTS23/0000655</t>
  </si>
  <si>
    <t>23/0000655</t>
  </si>
  <si>
    <t>FTS23/0000750</t>
  </si>
  <si>
    <t>23/0000750</t>
  </si>
  <si>
    <t>FTS23/0000930</t>
  </si>
  <si>
    <t>23/0000930</t>
  </si>
  <si>
    <t>FTS23/0000932</t>
  </si>
  <si>
    <t>23/0000932</t>
  </si>
  <si>
    <t>FTS23/0001291</t>
  </si>
  <si>
    <t>23/0001291</t>
  </si>
  <si>
    <t>JINHONG LIN</t>
  </si>
  <si>
    <t>FTS23/0000656</t>
  </si>
  <si>
    <t>23/0000656</t>
  </si>
  <si>
    <t>HANYU 29 C.B</t>
  </si>
  <si>
    <t>FTS23/0000661</t>
  </si>
  <si>
    <t>23/0000661</t>
  </si>
  <si>
    <t>D D DECOR 2021 S.L</t>
  </si>
  <si>
    <t>FTS23/0000667</t>
  </si>
  <si>
    <t>23/0000667</t>
  </si>
  <si>
    <t>GRAN BAZAR FAMILIA S.L</t>
  </si>
  <si>
    <t>FTS23/0000679</t>
  </si>
  <si>
    <t>23/0000679</t>
  </si>
  <si>
    <t>FTS23/0000989</t>
  </si>
  <si>
    <t>23/0000989</t>
  </si>
  <si>
    <t>FTS23/0001404</t>
  </si>
  <si>
    <t>23/0001404</t>
  </si>
  <si>
    <t>FOLIA ERUDITA UNIPESSOAL LDA</t>
  </si>
  <si>
    <t>FTS23/0000685</t>
  </si>
  <si>
    <t>23/0000685</t>
  </si>
  <si>
    <t>FTS23/0000867</t>
  </si>
  <si>
    <t>23/0000867</t>
  </si>
  <si>
    <t>FTS23/0001454</t>
  </si>
  <si>
    <t>23/0001454</t>
  </si>
  <si>
    <t>FANGZHENG S.L</t>
  </si>
  <si>
    <t>FTS23/0000691</t>
  </si>
  <si>
    <t>23/0000691</t>
  </si>
  <si>
    <t>FTS23/0001456</t>
  </si>
  <si>
    <t>23/0001456</t>
  </si>
  <si>
    <t>RALFY IMPOEX S.L</t>
  </si>
  <si>
    <t>FTS23/0000692</t>
  </si>
  <si>
    <t>23/0000692</t>
  </si>
  <si>
    <t>FTS23/0000772</t>
  </si>
  <si>
    <t>23/0000772</t>
  </si>
  <si>
    <t>FTS23/0000773</t>
  </si>
  <si>
    <t>23/0000773</t>
  </si>
  <si>
    <t>HOME ILLESCAS S.L</t>
  </si>
  <si>
    <t>FTS23/0000694</t>
  </si>
  <si>
    <t>23/0000694</t>
  </si>
  <si>
    <t>FTS23/0000695</t>
  </si>
  <si>
    <t>23/0000695</t>
  </si>
  <si>
    <t>FTS23/0000740</t>
  </si>
  <si>
    <t>23/0000740</t>
  </si>
  <si>
    <t>FTS23/0000745</t>
  </si>
  <si>
    <t>23/0000745</t>
  </si>
  <si>
    <t>FTS23/0001134</t>
  </si>
  <si>
    <t>23/0001134</t>
  </si>
  <si>
    <t>FTS23/0001137</t>
  </si>
  <si>
    <t>23/0001137</t>
  </si>
  <si>
    <t>FTS23/0001370</t>
  </si>
  <si>
    <t>23/0001370</t>
  </si>
  <si>
    <t>FTS23/0001378</t>
  </si>
  <si>
    <t>23/0001378</t>
  </si>
  <si>
    <t>FTS23/0001391</t>
  </si>
  <si>
    <t>23/0001391</t>
  </si>
  <si>
    <t>FTS23/0001396</t>
  </si>
  <si>
    <t>23/0001396</t>
  </si>
  <si>
    <t>FTS23/0001411</t>
  </si>
  <si>
    <t>23/0001411</t>
  </si>
  <si>
    <t>FTS23/0001424</t>
  </si>
  <si>
    <t>23/0001424</t>
  </si>
  <si>
    <t>FTS23/0001429</t>
  </si>
  <si>
    <t>23/0001429</t>
  </si>
  <si>
    <t>RONGRONG ZHENG</t>
  </si>
  <si>
    <t>FTS23/0000698</t>
  </si>
  <si>
    <t>23/0000698</t>
  </si>
  <si>
    <t>XIAOXIAO LIN</t>
  </si>
  <si>
    <t>FTS23/0000699</t>
  </si>
  <si>
    <t>23/0000699</t>
  </si>
  <si>
    <t>FTS23/0000765</t>
  </si>
  <si>
    <t>23/0000765</t>
  </si>
  <si>
    <t>FTS23/0001258</t>
  </si>
  <si>
    <t>23/0001258</t>
  </si>
  <si>
    <t>FTS23/0001290</t>
  </si>
  <si>
    <t>23/0001290</t>
  </si>
  <si>
    <t>KUNFENG CHEN</t>
  </si>
  <si>
    <t>FTS23/0000700</t>
  </si>
  <si>
    <t>23/0000700</t>
  </si>
  <si>
    <t>XIN SHI JI TRADE CENTER S.L</t>
  </si>
  <si>
    <t>FTS23/0000701</t>
  </si>
  <si>
    <t>23/0000701</t>
  </si>
  <si>
    <t>FTS23/0000986</t>
  </si>
  <si>
    <t>23/0000986</t>
  </si>
  <si>
    <t>FTS23/0001348</t>
  </si>
  <si>
    <t>23/0001348</t>
  </si>
  <si>
    <t>FTS23/0001554</t>
  </si>
  <si>
    <t>23/0001554</t>
  </si>
  <si>
    <t>MERCA SAN CIPRIAN S.L</t>
  </si>
  <si>
    <t>FTS23/0000702</t>
  </si>
  <si>
    <t>23/0000702</t>
  </si>
  <si>
    <t>FTS23/0000705</t>
  </si>
  <si>
    <t>23/0000705</t>
  </si>
  <si>
    <t>FTS23/0001112</t>
  </si>
  <si>
    <t>23/0001112</t>
  </si>
  <si>
    <t>MULTIPRECIOS YING SANTIAGO S.L</t>
  </si>
  <si>
    <t>FTS23/0000707</t>
  </si>
  <si>
    <t>23/0000707</t>
  </si>
  <si>
    <t>FTS23/0001109</t>
  </si>
  <si>
    <t>23/0001109</t>
  </si>
  <si>
    <t>TECCOVA 67 A S.L</t>
  </si>
  <si>
    <t>FTS23/0000711</t>
  </si>
  <si>
    <t>23/0000711</t>
  </si>
  <si>
    <t>FTS23/0001379</t>
  </si>
  <si>
    <t>23/0001379</t>
  </si>
  <si>
    <t>XHC BRICO 2019 S.L</t>
  </si>
  <si>
    <t>FTS23/0000717</t>
  </si>
  <si>
    <t>23/0000717</t>
  </si>
  <si>
    <t>FTS23/0000720</t>
  </si>
  <si>
    <t>23/0000720</t>
  </si>
  <si>
    <t>FTS23/0000944</t>
  </si>
  <si>
    <t>23/0000944</t>
  </si>
  <si>
    <t>FTS23/0000945</t>
  </si>
  <si>
    <t>23/0000945</t>
  </si>
  <si>
    <t>FTS23/0000957</t>
  </si>
  <si>
    <t>23/0000957</t>
  </si>
  <si>
    <t>EYING YE</t>
  </si>
  <si>
    <t>FTS23/0000727</t>
  </si>
  <si>
    <t>23/0000727</t>
  </si>
  <si>
    <t>FTS23/0000788</t>
  </si>
  <si>
    <t>23/0000788</t>
  </si>
  <si>
    <t>BEST LICENCIAS S.L</t>
  </si>
  <si>
    <t>FTS23/0000730</t>
  </si>
  <si>
    <t>23/0000730</t>
  </si>
  <si>
    <t>FTS23/0001195</t>
  </si>
  <si>
    <t>23/0001195</t>
  </si>
  <si>
    <t>FTS23/0001357</t>
  </si>
  <si>
    <t>23/0001357</t>
  </si>
  <si>
    <t>CHOLLOS EL BARATO S.L</t>
  </si>
  <si>
    <t>FTS23/0000733</t>
  </si>
  <si>
    <t>23/0000733</t>
  </si>
  <si>
    <t>FTS23/0000939</t>
  </si>
  <si>
    <t>23/0000939</t>
  </si>
  <si>
    <t>FTS23/0000958</t>
  </si>
  <si>
    <t>23/0000958</t>
  </si>
  <si>
    <t>FTS23/0001033</t>
  </si>
  <si>
    <t>23/0001033</t>
  </si>
  <si>
    <t>FTS23/0001165</t>
  </si>
  <si>
    <t>23/0001165</t>
  </si>
  <si>
    <t>FTS23/0001402</t>
  </si>
  <si>
    <t>23/0001402</t>
  </si>
  <si>
    <t>DA CHEN</t>
  </si>
  <si>
    <t>FTS23/0000744</t>
  </si>
  <si>
    <t>23/0000744</t>
  </si>
  <si>
    <t>REY MARKET 2021 S.L.</t>
  </si>
  <si>
    <t>FTS23/0000746</t>
  </si>
  <si>
    <t>23/0000746</t>
  </si>
  <si>
    <t>FTS23/0001162</t>
  </si>
  <si>
    <t>23/0001162</t>
  </si>
  <si>
    <t>CASA DEL SURESTE S.L</t>
  </si>
  <si>
    <t>FTS23/0000747</t>
  </si>
  <si>
    <t>23/0000747</t>
  </si>
  <si>
    <t>FTS23/0000748</t>
  </si>
  <si>
    <t>23/0000748</t>
  </si>
  <si>
    <t>FTS23/0001440</t>
  </si>
  <si>
    <t>23/0001440</t>
  </si>
  <si>
    <t>GRAN FAMILIA 2016 S.L</t>
  </si>
  <si>
    <t>FTS23/0000749</t>
  </si>
  <si>
    <t>23/0000749</t>
  </si>
  <si>
    <t>FTS23/0000766</t>
  </si>
  <si>
    <t>23/0000766</t>
  </si>
  <si>
    <t>FTS23/0000819</t>
  </si>
  <si>
    <t>23/0000819</t>
  </si>
  <si>
    <t>FTS23/0000920</t>
  </si>
  <si>
    <t>23/0000920</t>
  </si>
  <si>
    <t>FTS23/0000949</t>
  </si>
  <si>
    <t>23/0000949</t>
  </si>
  <si>
    <t>FTS23/0001138</t>
  </si>
  <si>
    <t>23/0001138</t>
  </si>
  <si>
    <t>FTS23/0001375</t>
  </si>
  <si>
    <t>23/0001375</t>
  </si>
  <si>
    <t>FTS23/0001392</t>
  </si>
  <si>
    <t>23/0001392</t>
  </si>
  <si>
    <t>FTS23/0001576</t>
  </si>
  <si>
    <t>23/0001576</t>
  </si>
  <si>
    <t>IUNTECH GALICIA S.L</t>
  </si>
  <si>
    <t>FTS23/0000753</t>
  </si>
  <si>
    <t>23/0000753</t>
  </si>
  <si>
    <t>FTS23/0000758</t>
  </si>
  <si>
    <t>23/0000758</t>
  </si>
  <si>
    <t>FTS23/0000783</t>
  </si>
  <si>
    <t>23/0000783</t>
  </si>
  <si>
    <t>FTS23/0000810</t>
  </si>
  <si>
    <t>23/0000810</t>
  </si>
  <si>
    <t>FTS23/0000833</t>
  </si>
  <si>
    <t>23/0000833</t>
  </si>
  <si>
    <t>FTS23/0000838</t>
  </si>
  <si>
    <t>23/0000838</t>
  </si>
  <si>
    <t>FTS23/0000839</t>
  </si>
  <si>
    <t>23/0000839</t>
  </si>
  <si>
    <t>FTS23/0000841</t>
  </si>
  <si>
    <t>23/0000841</t>
  </si>
  <si>
    <t>FTS23/0000887</t>
  </si>
  <si>
    <t>23/0000887</t>
  </si>
  <si>
    <t>FTS23/0000896</t>
  </si>
  <si>
    <t>23/0000896</t>
  </si>
  <si>
    <t>FTS23/0000897</t>
  </si>
  <si>
    <t>23/0000897</t>
  </si>
  <si>
    <t>FTS23/0000921</t>
  </si>
  <si>
    <t>23/0000921</t>
  </si>
  <si>
    <t>FTS23/0000978</t>
  </si>
  <si>
    <t>23/0000978</t>
  </si>
  <si>
    <t>FTS23/0000990</t>
  </si>
  <si>
    <t>23/0000990</t>
  </si>
  <si>
    <t>FTS23/0001008</t>
  </si>
  <si>
    <t>23/0001008</t>
  </si>
  <si>
    <t>FTS23/0001036</t>
  </si>
  <si>
    <t>23/0001036</t>
  </si>
  <si>
    <t>FTS23/0001039</t>
  </si>
  <si>
    <t>23/0001039</t>
  </si>
  <si>
    <t>FTS23/0001040</t>
  </si>
  <si>
    <t>23/0001040</t>
  </si>
  <si>
    <t>FTS23/0001065</t>
  </si>
  <si>
    <t>23/0001065</t>
  </si>
  <si>
    <t>FTS23/0001078</t>
  </si>
  <si>
    <t>23/0001078</t>
  </si>
  <si>
    <t>FTS23/0001082</t>
  </si>
  <si>
    <t>23/0001082</t>
  </si>
  <si>
    <t>FTS23/0001100</t>
  </si>
  <si>
    <t>23/0001100</t>
  </si>
  <si>
    <t>FTS23/0001122</t>
  </si>
  <si>
    <t>23/0001122</t>
  </si>
  <si>
    <t>FTS23/0001135</t>
  </si>
  <si>
    <t>23/0001135</t>
  </si>
  <si>
    <t>FTS23/0001140</t>
  </si>
  <si>
    <t>23/0001140</t>
  </si>
  <si>
    <t>FTS23/0001145</t>
  </si>
  <si>
    <t>23/0001145</t>
  </si>
  <si>
    <t>FTS23/0001154</t>
  </si>
  <si>
    <t>23/0001154</t>
  </si>
  <si>
    <t>FTS23/0001157</t>
  </si>
  <si>
    <t>23/0001157</t>
  </si>
  <si>
    <t>FTS23/0001158</t>
  </si>
  <si>
    <t>23/0001158</t>
  </si>
  <si>
    <t>FTS23/0001178</t>
  </si>
  <si>
    <t>23/0001178</t>
  </si>
  <si>
    <t>FTS23/0001181</t>
  </si>
  <si>
    <t>23/0001181</t>
  </si>
  <si>
    <t>FTS23/0001196</t>
  </si>
  <si>
    <t>23/0001196</t>
  </si>
  <si>
    <t>FTS23/0001197</t>
  </si>
  <si>
    <t>23/0001197</t>
  </si>
  <si>
    <t>FTS23/0001202</t>
  </si>
  <si>
    <t>23/0001202</t>
  </si>
  <si>
    <t>FTS23/0001206</t>
  </si>
  <si>
    <t>23/0001206</t>
  </si>
  <si>
    <t>FTS23/0001214</t>
  </si>
  <si>
    <t>23/0001214</t>
  </si>
  <si>
    <t>FTS23/0001215</t>
  </si>
  <si>
    <t>23/0001215</t>
  </si>
  <si>
    <t>FTS23/0001219</t>
  </si>
  <si>
    <t>23/0001219</t>
  </si>
  <si>
    <t>FTS23/0001239</t>
  </si>
  <si>
    <t>23/0001239</t>
  </si>
  <si>
    <t>FTS23/0001240</t>
  </si>
  <si>
    <t>23/0001240</t>
  </si>
  <si>
    <t>FTS23/0001241</t>
  </si>
  <si>
    <t>23/0001241</t>
  </si>
  <si>
    <t>FTS23/0001242</t>
  </si>
  <si>
    <t>23/0001242</t>
  </si>
  <si>
    <t>FTS23/0001272</t>
  </si>
  <si>
    <t>23/0001272</t>
  </si>
  <si>
    <t>FTS23/0001275</t>
  </si>
  <si>
    <t>23/0001275</t>
  </si>
  <si>
    <t>FTS23/0001278</t>
  </si>
  <si>
    <t>23/0001278</t>
  </si>
  <si>
    <t>FTS23/0001297</t>
  </si>
  <si>
    <t>23/0001297</t>
  </si>
  <si>
    <t>FTS23/0001324</t>
  </si>
  <si>
    <t>23/0001324</t>
  </si>
  <si>
    <t>FTS23/0001327</t>
  </si>
  <si>
    <t>23/0001327</t>
  </si>
  <si>
    <t>FTS23/0001328</t>
  </si>
  <si>
    <t>23/0001328</t>
  </si>
  <si>
    <t>FTS23/0001329</t>
  </si>
  <si>
    <t>23/0001329</t>
  </si>
  <si>
    <t>FTS23/0001340</t>
  </si>
  <si>
    <t>23/0001340</t>
  </si>
  <si>
    <t>FTS23/0001358</t>
  </si>
  <si>
    <t>23/0001358</t>
  </si>
  <si>
    <t>FTS23/0001377</t>
  </si>
  <si>
    <t>23/0001377</t>
  </si>
  <si>
    <t>FTS23/0001387</t>
  </si>
  <si>
    <t>23/0001387</t>
  </si>
  <si>
    <t>FTS23/0001389</t>
  </si>
  <si>
    <t>23/0001389</t>
  </si>
  <si>
    <t>FTS23/0001393</t>
  </si>
  <si>
    <t>23/0001393</t>
  </si>
  <si>
    <t>FTS23/0001407</t>
  </si>
  <si>
    <t>23/0001407</t>
  </si>
  <si>
    <t>FTS23/0001408</t>
  </si>
  <si>
    <t>23/0001408</t>
  </si>
  <si>
    <t>FTS23/0001409</t>
  </si>
  <si>
    <t>23/0001409</t>
  </si>
  <si>
    <t>FTS23/0001432</t>
  </si>
  <si>
    <t>23/0001432</t>
  </si>
  <si>
    <t>FTS23/0001433</t>
  </si>
  <si>
    <t>23/0001433</t>
  </si>
  <si>
    <t>FTS23/0001434</t>
  </si>
  <si>
    <t>23/0001434</t>
  </si>
  <si>
    <t>FTS23/0001436</t>
  </si>
  <si>
    <t>23/0001436</t>
  </si>
  <si>
    <t>FTS23/0001437</t>
  </si>
  <si>
    <t>23/0001437</t>
  </si>
  <si>
    <t>FTS23/0001438</t>
  </si>
  <si>
    <t>23/0001438</t>
  </si>
  <si>
    <t>FTS23/0001461</t>
  </si>
  <si>
    <t>23/0001461</t>
  </si>
  <si>
    <t>FTS23/0001518</t>
  </si>
  <si>
    <t>23/0001518</t>
  </si>
  <si>
    <t>FTS23/0001550</t>
  </si>
  <si>
    <t>23/0001550</t>
  </si>
  <si>
    <t>FTS23/0001551</t>
  </si>
  <si>
    <t>23/0001551</t>
  </si>
  <si>
    <t>FTS23/0001569</t>
  </si>
  <si>
    <t>23/0001569</t>
  </si>
  <si>
    <t>FTS23/0001570</t>
  </si>
  <si>
    <t>23/0001570</t>
  </si>
  <si>
    <t>FTS23/0001603</t>
  </si>
  <si>
    <t>23/0001603</t>
  </si>
  <si>
    <t>FTS23/0001613</t>
  </si>
  <si>
    <t>23/0001613</t>
  </si>
  <si>
    <t>FTS23/0001624</t>
  </si>
  <si>
    <t>23/0001624</t>
  </si>
  <si>
    <t>JI ZENGTAO</t>
  </si>
  <si>
    <t>FTS23/0000754</t>
  </si>
  <si>
    <t>23/0000754</t>
  </si>
  <si>
    <t>FTS23/0000814</t>
  </si>
  <si>
    <t>23/0000814</t>
  </si>
  <si>
    <t>HIPERSEGOVIA CASA S.L</t>
  </si>
  <si>
    <t>FTS23/0000755</t>
  </si>
  <si>
    <t>23/0000755</t>
  </si>
  <si>
    <t>CORTE CHINO ZHOU S.L</t>
  </si>
  <si>
    <t>FTS23/0000759</t>
  </si>
  <si>
    <t>23/0000759</t>
  </si>
  <si>
    <t>FTS23/0001106</t>
  </si>
  <si>
    <t>23/0001106</t>
  </si>
  <si>
    <t>FTS23/0001359</t>
  </si>
  <si>
    <t>23/0001359</t>
  </si>
  <si>
    <t>YCADRI 2010 S.L.U</t>
  </si>
  <si>
    <t>FTS23/0000767</t>
  </si>
  <si>
    <t>23/0000767</t>
  </si>
  <si>
    <t>FTS23/0000770</t>
  </si>
  <si>
    <t>23/0000770</t>
  </si>
  <si>
    <t>FTS23/0000952</t>
  </si>
  <si>
    <t>23/0000952</t>
  </si>
  <si>
    <t>FTS23/0001037</t>
  </si>
  <si>
    <t>23/0001037</t>
  </si>
  <si>
    <t>FTS23/0001248</t>
  </si>
  <si>
    <t>23/0001248</t>
  </si>
  <si>
    <t>FTS23/0001472</t>
  </si>
  <si>
    <t>23/0001472</t>
  </si>
  <si>
    <t>YEZI 2019 S.L.U</t>
  </si>
  <si>
    <t>FTS23/0000768</t>
  </si>
  <si>
    <t>23/0000768</t>
  </si>
  <si>
    <t>FTS23/0000937</t>
  </si>
  <si>
    <t>23/0000937</t>
  </si>
  <si>
    <t>MIAOQUN WU</t>
  </si>
  <si>
    <t>FTS23/0000769</t>
  </si>
  <si>
    <t>23/0000769</t>
  </si>
  <si>
    <t>KUAI WANG</t>
  </si>
  <si>
    <t>FTS23/0000775</t>
  </si>
  <si>
    <t>23/0000775</t>
  </si>
  <si>
    <t>MEGABAZAR ARROYO S.L</t>
  </si>
  <si>
    <t>FTS23/0000780</t>
  </si>
  <si>
    <t>23/0000780</t>
  </si>
  <si>
    <t>FTS23/0001024</t>
  </si>
  <si>
    <t>23/0001024</t>
  </si>
  <si>
    <t>FTS23/0001376</t>
  </si>
  <si>
    <t>23/0001376</t>
  </si>
  <si>
    <t>FTS23/0001384</t>
  </si>
  <si>
    <t>23/0001384</t>
  </si>
  <si>
    <t>SUIQIAN LIAO</t>
  </si>
  <si>
    <t>FTS23/0000782</t>
  </si>
  <si>
    <t>23/0000782</t>
  </si>
  <si>
    <t>FTS23/0001599</t>
  </si>
  <si>
    <t>23/0001599</t>
  </si>
  <si>
    <t>FTS23/0001609</t>
  </si>
  <si>
    <t>23/0001609</t>
  </si>
  <si>
    <t>XIANWEI LI</t>
  </si>
  <si>
    <t>FTS23/0000784</t>
  </si>
  <si>
    <t>23/0000784</t>
  </si>
  <si>
    <t>AMITOFORTUNA S.L</t>
  </si>
  <si>
    <t>FTS23/0000789</t>
  </si>
  <si>
    <t>23/0000789</t>
  </si>
  <si>
    <t>FTS23/0000793</t>
  </si>
  <si>
    <t>23/0000793</t>
  </si>
  <si>
    <t>FTS23/0000820</t>
  </si>
  <si>
    <t>23/0000820</t>
  </si>
  <si>
    <t>XIAOJUN CHEN</t>
  </si>
  <si>
    <t>FTS23/0000792</t>
  </si>
  <si>
    <t>23/0000792</t>
  </si>
  <si>
    <t>FTS23/0000955</t>
  </si>
  <si>
    <t>23/0000955</t>
  </si>
  <si>
    <t>FTS23/0001310</t>
  </si>
  <si>
    <t>23/0001310</t>
  </si>
  <si>
    <t>FTS23/0001386</t>
  </si>
  <si>
    <t>23/0001386</t>
  </si>
  <si>
    <t>FTS23/0001459</t>
  </si>
  <si>
    <t>23/0001459</t>
  </si>
  <si>
    <t>FTS23/0001463</t>
  </si>
  <si>
    <t>23/0001463</t>
  </si>
  <si>
    <t>FTS23/0001471</t>
  </si>
  <si>
    <t>23/0001471</t>
  </si>
  <si>
    <t>GRAN MEDINA S.L</t>
  </si>
  <si>
    <t>FTS23/0000797</t>
  </si>
  <si>
    <t>23/0000797</t>
  </si>
  <si>
    <t>FTS23/0001166</t>
  </si>
  <si>
    <t>23/0001166</t>
  </si>
  <si>
    <t>FTS23/0001395</t>
  </si>
  <si>
    <t>23/0001395</t>
  </si>
  <si>
    <t>BAZARHU 2020 S.L</t>
  </si>
  <si>
    <t>FTS23/0000816</t>
  </si>
  <si>
    <t>23/0000816</t>
  </si>
  <si>
    <t>CHEN XUEPEI</t>
  </si>
  <si>
    <t>FTS23/0000822</t>
  </si>
  <si>
    <t>23/0000822</t>
  </si>
  <si>
    <t>FTS23/0001605</t>
  </si>
  <si>
    <t>23/0001605</t>
  </si>
  <si>
    <t>10 TELECOM 3.0 S.L.U</t>
  </si>
  <si>
    <t>FTS23/0000823</t>
  </si>
  <si>
    <t>23/0000823</t>
  </si>
  <si>
    <t>FTS23/0000998</t>
  </si>
  <si>
    <t>23/0000998</t>
  </si>
  <si>
    <t>MANAELECTRONICO S.L</t>
  </si>
  <si>
    <t>FTS23/0000824</t>
  </si>
  <si>
    <t>23/0000824</t>
  </si>
  <si>
    <t>FTS23/0001194</t>
  </si>
  <si>
    <t>23/0001194</t>
  </si>
  <si>
    <t>STOCK IN SPAIN ELECTRONICS S.L</t>
  </si>
  <si>
    <t>FTS23/0000825</t>
  </si>
  <si>
    <t>23/0000825</t>
  </si>
  <si>
    <t>FTS23/0000826</t>
  </si>
  <si>
    <t>23/0000826</t>
  </si>
  <si>
    <t>STOCKAGO ECOM,S.L</t>
  </si>
  <si>
    <t>FTS23/0000830</t>
  </si>
  <si>
    <t>23/0000830</t>
  </si>
  <si>
    <t>FTS23/0000831</t>
  </si>
  <si>
    <t>23/0000831</t>
  </si>
  <si>
    <t>FTS23/0001205</t>
  </si>
  <si>
    <t>23/0001205</t>
  </si>
  <si>
    <t>FTS23/0001513</t>
  </si>
  <si>
    <t>23/0001513</t>
  </si>
  <si>
    <t>NUEVO ALMACEN WANG S.L</t>
  </si>
  <si>
    <t>FTS23/0000832</t>
  </si>
  <si>
    <t>23/0000832</t>
  </si>
  <si>
    <t>FTS23/0001287</t>
  </si>
  <si>
    <t>23/0001287</t>
  </si>
  <si>
    <t>FTS23/0001301</t>
  </si>
  <si>
    <t>23/0001301</t>
  </si>
  <si>
    <t>FTS23/0001305</t>
  </si>
  <si>
    <t>23/0001305</t>
  </si>
  <si>
    <t>XINXIN SHANGCHANG S.L</t>
  </si>
  <si>
    <t>FTS23/0000834</t>
  </si>
  <si>
    <t>23/0000834</t>
  </si>
  <si>
    <t>FTS23/0001072</t>
  </si>
  <si>
    <t>23/0001072</t>
  </si>
  <si>
    <t>FTS23/0001119</t>
  </si>
  <si>
    <t>23/0001119</t>
  </si>
  <si>
    <t>CAIWEI CHEN</t>
  </si>
  <si>
    <t>FTS23/0000835</t>
  </si>
  <si>
    <t>23/0000835</t>
  </si>
  <si>
    <t>FTS23/0000836</t>
  </si>
  <si>
    <t>23/0000836</t>
  </si>
  <si>
    <t>FTS23/0001416</t>
  </si>
  <si>
    <t>23/0001416</t>
  </si>
  <si>
    <t>XU YUN WANG</t>
  </si>
  <si>
    <t>FTS23/0000837</t>
  </si>
  <si>
    <t>23/0000837</t>
  </si>
  <si>
    <t>MAXIMO AHORRO VIVEIRO S.L</t>
  </si>
  <si>
    <t>FTS23/0000840</t>
  </si>
  <si>
    <t>23/0000840</t>
  </si>
  <si>
    <t>BAZAR CASA 2020 S.L</t>
  </si>
  <si>
    <t>FTS23/0000849</t>
  </si>
  <si>
    <t>23/0000849</t>
  </si>
  <si>
    <t>FTS23/0001155</t>
  </si>
  <si>
    <t>23/0001155</t>
  </si>
  <si>
    <t>MALL STORE S.L</t>
  </si>
  <si>
    <t>FTS23/0000857</t>
  </si>
  <si>
    <t>23/0000857</t>
  </si>
  <si>
    <t>FTS23/0001473</t>
  </si>
  <si>
    <t>23/0001473</t>
  </si>
  <si>
    <t>FTS23/0001474</t>
  </si>
  <si>
    <t>23/0001474</t>
  </si>
  <si>
    <t>FTS23/0001489</t>
  </si>
  <si>
    <t>23/0001489</t>
  </si>
  <si>
    <t>HIPER SON RAPINYA S.L</t>
  </si>
  <si>
    <t>FTS23/0000858</t>
  </si>
  <si>
    <t>23/0000858</t>
  </si>
  <si>
    <t>FTS23/0000862</t>
  </si>
  <si>
    <t>23/0000862</t>
  </si>
  <si>
    <t>FTS23/0000915</t>
  </si>
  <si>
    <t>23/0000915</t>
  </si>
  <si>
    <t>FTS23/0000919</t>
  </si>
  <si>
    <t>23/0000919</t>
  </si>
  <si>
    <t>FTS23/0001099</t>
  </si>
  <si>
    <t>23/0001099</t>
  </si>
  <si>
    <t>FTS23/0001623</t>
  </si>
  <si>
    <t>23/0001623</t>
  </si>
  <si>
    <t>SHIXIN TECHNOLOGY S.L.U</t>
  </si>
  <si>
    <t>FTS23/0000863</t>
  </si>
  <si>
    <t>23/0000863</t>
  </si>
  <si>
    <t>CASH KOLOSS S.L</t>
  </si>
  <si>
    <t>FTS23/0000872</t>
  </si>
  <si>
    <t>23/0000872</t>
  </si>
  <si>
    <t>MERCAGRAN CHINA S.L</t>
  </si>
  <si>
    <t>FTS23/0000886</t>
  </si>
  <si>
    <t>23/0000886</t>
  </si>
  <si>
    <t>DEFU LIN</t>
  </si>
  <si>
    <t>FTS23/0000889</t>
  </si>
  <si>
    <t>23/0000889</t>
  </si>
  <si>
    <t>2018 MINDEST S.L</t>
  </si>
  <si>
    <t>FTS23/0000890</t>
  </si>
  <si>
    <t>23/0000890</t>
  </si>
  <si>
    <t>FTS23/0000903</t>
  </si>
  <si>
    <t>23/0000903</t>
  </si>
  <si>
    <t>FTS23/0000891</t>
  </si>
  <si>
    <t>23/0000891</t>
  </si>
  <si>
    <t>FTS23/0001371</t>
  </si>
  <si>
    <t>23/0001371</t>
  </si>
  <si>
    <t>WANSHENG WU</t>
  </si>
  <si>
    <t>FTS23/0000898</t>
  </si>
  <si>
    <t>23/0000898</t>
  </si>
  <si>
    <t>ZHONGZHONG2022 S.L</t>
  </si>
  <si>
    <t>FTS23/0000901</t>
  </si>
  <si>
    <t>23/0000901</t>
  </si>
  <si>
    <t>FTS23/0000936</t>
  </si>
  <si>
    <t>23/0000936</t>
  </si>
  <si>
    <t>FTS23/0001423</t>
  </si>
  <si>
    <t>23/0001423</t>
  </si>
  <si>
    <t>BAZAR TORRELODONES S.L.</t>
  </si>
  <si>
    <t>FTS23/0000902</t>
  </si>
  <si>
    <t>23/0000902</t>
  </si>
  <si>
    <t>FTS23/0001282</t>
  </si>
  <si>
    <t>23/0001282</t>
  </si>
  <si>
    <t>LOVE MARKETASIA S.L</t>
  </si>
  <si>
    <t>FTS23/0000907</t>
  </si>
  <si>
    <t>23/0000907</t>
  </si>
  <si>
    <t>CHINATOWN ADEJE TODO MODAHOGAR</t>
  </si>
  <si>
    <t>FTS23/0000909</t>
  </si>
  <si>
    <t>23/0000909</t>
  </si>
  <si>
    <t>FTS23/0001546</t>
  </si>
  <si>
    <t>23/0001546</t>
  </si>
  <si>
    <t>HIPER ES XINES S.L</t>
  </si>
  <si>
    <t>FTS23/0000912</t>
  </si>
  <si>
    <t>23/0000912</t>
  </si>
  <si>
    <t>FTS23/0001263</t>
  </si>
  <si>
    <t>23/0001263</t>
  </si>
  <si>
    <t>XUMEI WANG</t>
  </si>
  <si>
    <t>FTS23/0000914</t>
  </si>
  <si>
    <t>23/0000914</t>
  </si>
  <si>
    <t>J C REPARACIONES Y ACCEORIO DE</t>
  </si>
  <si>
    <t>FTS23/0000918</t>
  </si>
  <si>
    <t>23/0000918</t>
  </si>
  <si>
    <t>XIAOJUN WANG</t>
  </si>
  <si>
    <t>FTS23/0000927</t>
  </si>
  <si>
    <t>23/0000927</t>
  </si>
  <si>
    <t>HIPER HOGAR POPULAR S.L</t>
  </si>
  <si>
    <t>FTS23/0000929</t>
  </si>
  <si>
    <t>23/0000929</t>
  </si>
  <si>
    <t>FTS23/0001260</t>
  </si>
  <si>
    <t>23/0001260</t>
  </si>
  <si>
    <t>VIRTUE SANT ANDREU S.L.</t>
  </si>
  <si>
    <t>FTS23/0000942</t>
  </si>
  <si>
    <t>23/0000942</t>
  </si>
  <si>
    <t>FTS23/0000951</t>
  </si>
  <si>
    <t>23/0000951</t>
  </si>
  <si>
    <t>HIPER CAN VALERO S.L</t>
  </si>
  <si>
    <t>FTS23/0000947</t>
  </si>
  <si>
    <t>23/0000947</t>
  </si>
  <si>
    <t>FTS23/0001261</t>
  </si>
  <si>
    <t>23/0001261</t>
  </si>
  <si>
    <t>COMERCIO IDEAL 2015 S.L</t>
  </si>
  <si>
    <t>FTS23/0000972</t>
  </si>
  <si>
    <t>23/0000972</t>
  </si>
  <si>
    <t>FTS23/0001130</t>
  </si>
  <si>
    <t>23/0001130</t>
  </si>
  <si>
    <t>FTS23/0001400</t>
  </si>
  <si>
    <t>23/0001400</t>
  </si>
  <si>
    <t>FTS23/0001412</t>
  </si>
  <si>
    <t>23/0001412</t>
  </si>
  <si>
    <t>FTS23/0001426</t>
  </si>
  <si>
    <t>23/0001426</t>
  </si>
  <si>
    <t>FTS23/0001465</t>
  </si>
  <si>
    <t>23/0001465</t>
  </si>
  <si>
    <t>FTS23/0001466</t>
  </si>
  <si>
    <t>23/0001466</t>
  </si>
  <si>
    <t>TENG FEI 1688 S.L</t>
  </si>
  <si>
    <t>FTS23/0001000</t>
  </si>
  <si>
    <t>23/0001000</t>
  </si>
  <si>
    <t>COMERCIALIZACIONES DIAMANTE S.</t>
  </si>
  <si>
    <t>FTS23/0001010</t>
  </si>
  <si>
    <t>23/0001010</t>
  </si>
  <si>
    <t>FTS23/0001011</t>
  </si>
  <si>
    <t>23/0001011</t>
  </si>
  <si>
    <t>WE PHONE 2016 S.L</t>
  </si>
  <si>
    <t>FTS23/0001017</t>
  </si>
  <si>
    <t>23/0001017</t>
  </si>
  <si>
    <t>FTS23/0001227</t>
  </si>
  <si>
    <t>23/0001227</t>
  </si>
  <si>
    <t>NOVALIFECOMERCIO S.L</t>
  </si>
  <si>
    <t>FTS23/0001023</t>
  </si>
  <si>
    <t>23/0001023</t>
  </si>
  <si>
    <t>ANDY YU SUPER MERCADO S.L</t>
  </si>
  <si>
    <t>FTS23/0001025</t>
  </si>
  <si>
    <t>23/0001025</t>
  </si>
  <si>
    <t>FTS23/0001046</t>
  </si>
  <si>
    <t>23/0001046</t>
  </si>
  <si>
    <t>FTS23/0001120</t>
  </si>
  <si>
    <t>23/0001120</t>
  </si>
  <si>
    <t>HIPER PAJARITAS S.L.U</t>
  </si>
  <si>
    <t>FTS23/0001027</t>
  </si>
  <si>
    <t>23/0001027</t>
  </si>
  <si>
    <t>FTS23/0001403</t>
  </si>
  <si>
    <t>23/0001403</t>
  </si>
  <si>
    <t>DABIAO LIN</t>
  </si>
  <si>
    <t>FTS23/0001048</t>
  </si>
  <si>
    <t>23/0001048</t>
  </si>
  <si>
    <t>FTS23/0001049</t>
  </si>
  <si>
    <t>23/0001049</t>
  </si>
  <si>
    <t>HAO GUO WANG</t>
  </si>
  <si>
    <t>FTS23/0001054</t>
  </si>
  <si>
    <t>23/0001054</t>
  </si>
  <si>
    <t>PCMATICA TORRENT S.L</t>
  </si>
  <si>
    <t>FTS23/0001070</t>
  </si>
  <si>
    <t>23/0001070</t>
  </si>
  <si>
    <t>FTS23/0001115</t>
  </si>
  <si>
    <t>23/0001115</t>
  </si>
  <si>
    <t>LELE XUAN</t>
  </si>
  <si>
    <t>FTS23/0001076</t>
  </si>
  <si>
    <t>23/0001076</t>
  </si>
  <si>
    <t>KAZI MAZURUL ALAM</t>
  </si>
  <si>
    <t>FTS23/0001081</t>
  </si>
  <si>
    <t>23/0001081</t>
  </si>
  <si>
    <t>MERCA ORIENTE SANT ANTONI S.L</t>
  </si>
  <si>
    <t>FTS23/0001091</t>
  </si>
  <si>
    <t>23/0001091</t>
  </si>
  <si>
    <t>BAZAR MIRACAMPO S.L</t>
  </si>
  <si>
    <t>FTS23/0001098</t>
  </si>
  <si>
    <t>23/0001098</t>
  </si>
  <si>
    <t>FTS23/0001382</t>
  </si>
  <si>
    <t>23/0001382</t>
  </si>
  <si>
    <t>BAZAR PLAZA NUEVA S.L.</t>
  </si>
  <si>
    <t>FTS23/0001101</t>
  </si>
  <si>
    <t>23/0001101</t>
  </si>
  <si>
    <t>FTS23/0001152</t>
  </si>
  <si>
    <t>23/0001152</t>
  </si>
  <si>
    <t>FTS23/0001153</t>
  </si>
  <si>
    <t>23/0001153</t>
  </si>
  <si>
    <t>FTS23/0001159</t>
  </si>
  <si>
    <t>23/0001159</t>
  </si>
  <si>
    <t>FTS23/0001540</t>
  </si>
  <si>
    <t>23/0001540</t>
  </si>
  <si>
    <t>RED COOL S.L</t>
  </si>
  <si>
    <t>FTS23/0001102</t>
  </si>
  <si>
    <t>23/0001102</t>
  </si>
  <si>
    <t>FTS23/0001104</t>
  </si>
  <si>
    <t>23/0001104</t>
  </si>
  <si>
    <t>FTS23/0001448</t>
  </si>
  <si>
    <t>23/0001448</t>
  </si>
  <si>
    <t>FTS23/0001514</t>
  </si>
  <si>
    <t>23/0001514</t>
  </si>
  <si>
    <t>FTS23/0001533</t>
  </si>
  <si>
    <t>23/0001533</t>
  </si>
  <si>
    <t>XUEWEI WU</t>
  </si>
  <si>
    <t>FTS23/0001105</t>
  </si>
  <si>
    <t>23/0001105</t>
  </si>
  <si>
    <t>DULCE HOGAR GALICIA S.L</t>
  </si>
  <si>
    <t>FTS23/0001111</t>
  </si>
  <si>
    <t>23/0001111</t>
  </si>
  <si>
    <t>ESON IMPORT EXPORT S.L</t>
  </si>
  <si>
    <t>FTS23/0001113</t>
  </si>
  <si>
    <t>23/0001113</t>
  </si>
  <si>
    <t>BAZAR FAMILIA S.L</t>
  </si>
  <si>
    <t>FTS23/0001118</t>
  </si>
  <si>
    <t>23/0001118</t>
  </si>
  <si>
    <t>DONG FANG MULTICENTRO 2018 S.L</t>
  </si>
  <si>
    <t>FTS23/0001123</t>
  </si>
  <si>
    <t>23/0001123</t>
  </si>
  <si>
    <t>GUANPING XU</t>
  </si>
  <si>
    <t>FTS23/0001125</t>
  </si>
  <si>
    <t>23/0001125</t>
  </si>
  <si>
    <t>PROSPERIDAD SHUN FENG S.L</t>
  </si>
  <si>
    <t>FTS23/0001127</t>
  </si>
  <si>
    <t>23/0001127</t>
  </si>
  <si>
    <t>CANGLINYING S.L</t>
  </si>
  <si>
    <t>FTS23/0001141</t>
  </si>
  <si>
    <t>23/0001141</t>
  </si>
  <si>
    <t>ALIMENTACION GRAN MURALLA S.L</t>
  </si>
  <si>
    <t>FTS23/0001146</t>
  </si>
  <si>
    <t>23/0001146</t>
  </si>
  <si>
    <t>HOME MARKET MALLORCA S.L</t>
  </si>
  <si>
    <t>FTS23/0001147</t>
  </si>
  <si>
    <t>23/0001147</t>
  </si>
  <si>
    <t>FTS23/0001335</t>
  </si>
  <si>
    <t>23/0001335</t>
  </si>
  <si>
    <t>QINYAN JI</t>
  </si>
  <si>
    <t>FTS23/0001150</t>
  </si>
  <si>
    <t>23/0001150</t>
  </si>
  <si>
    <t>COUSINESHOP 2019 SL</t>
  </si>
  <si>
    <t>FTS23/0001156</t>
  </si>
  <si>
    <t>23/0001156</t>
  </si>
  <si>
    <t>FTS23/0001160</t>
  </si>
  <si>
    <t>23/0001160</t>
  </si>
  <si>
    <t>FTS23/0001182</t>
  </si>
  <si>
    <t>23/0001182</t>
  </si>
  <si>
    <t>FTS23/0001548</t>
  </si>
  <si>
    <t>23/0001548</t>
  </si>
  <si>
    <t>SENWEI WU</t>
  </si>
  <si>
    <t>FTS23/0001171</t>
  </si>
  <si>
    <t>23/0001171</t>
  </si>
  <si>
    <t>GRANZA MEGA HOGAR 1988 S.L</t>
  </si>
  <si>
    <t>FTS23/0001185</t>
  </si>
  <si>
    <t>23/0001185</t>
  </si>
  <si>
    <t>BIYU GUAN</t>
  </si>
  <si>
    <t>FTS23/0001188</t>
  </si>
  <si>
    <t>23/0001188</t>
  </si>
  <si>
    <t>MADE IN CHINA 2022 S.L</t>
  </si>
  <si>
    <t>FTS23/0001201</t>
  </si>
  <si>
    <t>23/0001201</t>
  </si>
  <si>
    <t>FTS23/0001431</t>
  </si>
  <si>
    <t>23/0001431</t>
  </si>
  <si>
    <t>HIPER ASIA SAGRA S.L</t>
  </si>
  <si>
    <t>FTS23/0001209</t>
  </si>
  <si>
    <t>23/0001209</t>
  </si>
  <si>
    <t>FTS23/0001394</t>
  </si>
  <si>
    <t>23/0001394</t>
  </si>
  <si>
    <t>FTS23/0001398</t>
  </si>
  <si>
    <t>23/0001398</t>
  </si>
  <si>
    <t>BAZAR CARRALERO S.L</t>
  </si>
  <si>
    <t>FTS23/0001232</t>
  </si>
  <si>
    <t>23/0001232</t>
  </si>
  <si>
    <t>FTS23/0001233</t>
  </si>
  <si>
    <t>23/0001233</t>
  </si>
  <si>
    <t>FTS23/0001308</t>
  </si>
  <si>
    <t>23/0001308</t>
  </si>
  <si>
    <t>JINGJING WANG</t>
  </si>
  <si>
    <t>FTS23/0001235</t>
  </si>
  <si>
    <t>23/0001235</t>
  </si>
  <si>
    <t>KKVI SHOPS S.L.U</t>
  </si>
  <si>
    <t>FTS23/0001244</t>
  </si>
  <si>
    <t>23/0001244</t>
  </si>
  <si>
    <t>FTS23/0001374</t>
  </si>
  <si>
    <t>23/0001374</t>
  </si>
  <si>
    <t>HIPER BAZA INCA S.L</t>
  </si>
  <si>
    <t>FTS23/0001249</t>
  </si>
  <si>
    <t>23/0001249</t>
  </si>
  <si>
    <t>WIND HOME STORE S.L</t>
  </si>
  <si>
    <t>FTS23/0001255</t>
  </si>
  <si>
    <t>23/0001255</t>
  </si>
  <si>
    <t>FTS23/0001256</t>
  </si>
  <si>
    <t>23/0001256</t>
  </si>
  <si>
    <t>FTS23/0001388</t>
  </si>
  <si>
    <t>23/0001388</t>
  </si>
  <si>
    <t>LIGUANG GUO</t>
  </si>
  <si>
    <t>FTS23/0001257</t>
  </si>
  <si>
    <t>23/0001257</t>
  </si>
  <si>
    <t>MERCA HERMOSA S.L</t>
  </si>
  <si>
    <t>FTS23/0001259</t>
  </si>
  <si>
    <t>23/0001259</t>
  </si>
  <si>
    <t>FTS23/0001267</t>
  </si>
  <si>
    <t>23/0001267</t>
  </si>
  <si>
    <t>FTS23/0001425</t>
  </si>
  <si>
    <t>23/0001425</t>
  </si>
  <si>
    <t>HIPER CHINA MANACOR S.L</t>
  </si>
  <si>
    <t>FTS23/0001262</t>
  </si>
  <si>
    <t>23/0001262</t>
  </si>
  <si>
    <t>HIPER CHINO CIUTADELLA S.L</t>
  </si>
  <si>
    <t>FTS23/0001264</t>
  </si>
  <si>
    <t>23/0001264</t>
  </si>
  <si>
    <t>LONGLING WANG</t>
  </si>
  <si>
    <t>FTS23/0001273</t>
  </si>
  <si>
    <t>23/0001273</t>
  </si>
  <si>
    <t>SUPER GOLDEN MINE, S.L</t>
  </si>
  <si>
    <t>FTS23/0001274</t>
  </si>
  <si>
    <t>23/0001274</t>
  </si>
  <si>
    <t>VIDAL HOME 1688 S.L</t>
  </si>
  <si>
    <t>FTS23/0001283</t>
  </si>
  <si>
    <t>23/0001283</t>
  </si>
  <si>
    <t>FTS23/0001401</t>
  </si>
  <si>
    <t>23/0001401</t>
  </si>
  <si>
    <t>SUPER DENFU S.L</t>
  </si>
  <si>
    <t>FTS23/0001286</t>
  </si>
  <si>
    <t>23/0001286</t>
  </si>
  <si>
    <t>LIZU HUANG</t>
  </si>
  <si>
    <t>FTS23/0001288</t>
  </si>
  <si>
    <t>23/0001288</t>
  </si>
  <si>
    <t>FTS23/0001428</t>
  </si>
  <si>
    <t>23/0001428</t>
  </si>
  <si>
    <t>KIMHOWE 1982 S.L</t>
  </si>
  <si>
    <t>FTS23/0001296</t>
  </si>
  <si>
    <t>23/0001296</t>
  </si>
  <si>
    <t>DULCE CASA</t>
  </si>
  <si>
    <t>FTS23/0001298</t>
  </si>
  <si>
    <t>23/0001298</t>
  </si>
  <si>
    <t>FTS23/0001320</t>
  </si>
  <si>
    <t>23/0001320</t>
  </si>
  <si>
    <t>FTS23/0001333</t>
  </si>
  <si>
    <t>23/0001333</t>
  </si>
  <si>
    <t>FTS23/0001462</t>
  </si>
  <si>
    <t>23/0001462</t>
  </si>
  <si>
    <t>DOKI 168 S.L</t>
  </si>
  <si>
    <t>FTS23/0001307</t>
  </si>
  <si>
    <t>23/0001307</t>
  </si>
  <si>
    <t>HIPER HOGAR IBIZA S.L</t>
  </si>
  <si>
    <t>FTS23/0001314</t>
  </si>
  <si>
    <t>23/0001314</t>
  </si>
  <si>
    <t>XIAODA WU</t>
  </si>
  <si>
    <t>FTS23/0001315</t>
  </si>
  <si>
    <t>23/0001315</t>
  </si>
  <si>
    <t>MEIZHOU ZHU</t>
  </si>
  <si>
    <t>FTS23/0001317</t>
  </si>
  <si>
    <t>23/0001317</t>
  </si>
  <si>
    <t>QIAOYI JIN</t>
  </si>
  <si>
    <t>FTS23/0001345</t>
  </si>
  <si>
    <t>23/0001345</t>
  </si>
  <si>
    <t>JIAYUAN CHEN</t>
  </si>
  <si>
    <t>FTS23/0001346</t>
  </si>
  <si>
    <t>23/0001346</t>
  </si>
  <si>
    <t>LIAN FEN SU</t>
  </si>
  <si>
    <t>FTS23/0001347</t>
  </si>
  <si>
    <t>23/0001347</t>
  </si>
  <si>
    <t>UNIFORZ TRADE S.L</t>
  </si>
  <si>
    <t>FTS23/0001349</t>
  </si>
  <si>
    <t>23/0001349</t>
  </si>
  <si>
    <t>HIPER ASIA PALMA S.L</t>
  </si>
  <si>
    <t>FTS23/0001381</t>
  </si>
  <si>
    <t>23/0001381</t>
  </si>
  <si>
    <t>JUNLI YE</t>
  </si>
  <si>
    <t>FTS23/0001385</t>
  </si>
  <si>
    <t>23/0001385</t>
  </si>
  <si>
    <t>PROXIM YES S.L</t>
  </si>
  <si>
    <t>FTS23/0001410</t>
  </si>
  <si>
    <t>23/0001410</t>
  </si>
  <si>
    <t>FTS23/0001427</t>
  </si>
  <si>
    <t>23/0001427</t>
  </si>
  <si>
    <t>FTS23/0001584</t>
  </si>
  <si>
    <t>23/0001584</t>
  </si>
  <si>
    <t>FTS23/0001590</t>
  </si>
  <si>
    <t>23/0001590</t>
  </si>
  <si>
    <t>FTS23/0001619</t>
  </si>
  <si>
    <t>23/0001619</t>
  </si>
  <si>
    <t>YING YE IMPORTACIONES S.L</t>
  </si>
  <si>
    <t>FTS23/0001417</t>
  </si>
  <si>
    <t>23/0001417</t>
  </si>
  <si>
    <t>YUPING RUAN WU S.L</t>
  </si>
  <si>
    <t>FTS23/0001420</t>
  </si>
  <si>
    <t>23/0001420</t>
  </si>
  <si>
    <t>LAS TIENDAS DE FAMILIA QU S.L</t>
  </si>
  <si>
    <t>FTS23/0001445</t>
  </si>
  <si>
    <t>23/0001445</t>
  </si>
  <si>
    <t>WEN XIN</t>
  </si>
  <si>
    <t>FTS23/0001446</t>
  </si>
  <si>
    <t>23/0001446</t>
  </si>
  <si>
    <t>FTS23/0001508</t>
  </si>
  <si>
    <t>23/0001508</t>
  </si>
  <si>
    <t>HUADALI S.L</t>
  </si>
  <si>
    <t>FTS23/0001453</t>
  </si>
  <si>
    <t>23/0001453</t>
  </si>
  <si>
    <t>FTS23/0001477</t>
  </si>
  <si>
    <t>23/0001477</t>
  </si>
  <si>
    <t>JIEZHONG XU</t>
  </si>
  <si>
    <t>FTS23/0001464</t>
  </si>
  <si>
    <t>23/0001464</t>
  </si>
  <si>
    <t>BAZAR FAMILY 2020 S.L</t>
  </si>
  <si>
    <t>FTS23/0001479</t>
  </si>
  <si>
    <t>23/0001479</t>
  </si>
  <si>
    <t>XINA CENTER S.L</t>
  </si>
  <si>
    <t>FTS23/0001482</t>
  </si>
  <si>
    <t>23/0001482</t>
  </si>
  <si>
    <t>FTS23/0001491</t>
  </si>
  <si>
    <t>23/0001491</t>
  </si>
  <si>
    <t>MAJA PROHOGAR S.L</t>
  </si>
  <si>
    <t>FTS23/0001495</t>
  </si>
  <si>
    <t>23/0001495</t>
  </si>
  <si>
    <t>NAIYU WANG</t>
  </si>
  <si>
    <t>FTS23/0001499</t>
  </si>
  <si>
    <t>23/0001499</t>
  </si>
  <si>
    <t>FTS23/0001552</t>
  </si>
  <si>
    <t>23/0001552</t>
  </si>
  <si>
    <t>XINQIANG ZHU</t>
  </si>
  <si>
    <t>FTS23/0001506</t>
  </si>
  <si>
    <t>23/0001506</t>
  </si>
  <si>
    <t>FTS23/0001510</t>
  </si>
  <si>
    <t>23/0001510</t>
  </si>
  <si>
    <t>VIURE VIC 2023 S.L</t>
  </si>
  <si>
    <t>FTS23/0001516</t>
  </si>
  <si>
    <t>23/0001516</t>
  </si>
  <si>
    <t>BAZAR XINLONG S.L</t>
  </si>
  <si>
    <t>FTS23/0001526</t>
  </si>
  <si>
    <t>23/0001526</t>
  </si>
  <si>
    <t>ARBOL DE GINKGO S.L</t>
  </si>
  <si>
    <t>FTS23/0001527</t>
  </si>
  <si>
    <t>23/0001527</t>
  </si>
  <si>
    <t>CHENSI HIPERHOGAR S.L</t>
  </si>
  <si>
    <t>FTS23/0001560</t>
  </si>
  <si>
    <t>23/0001560</t>
  </si>
  <si>
    <t>XINGFA 2021 S.L</t>
  </si>
  <si>
    <t>FTS23/0001561</t>
  </si>
  <si>
    <t>23/0001561</t>
  </si>
  <si>
    <t>HOME WEI 88 S.L</t>
  </si>
  <si>
    <t>FTS23/0001571</t>
  </si>
  <si>
    <t>23/0001571</t>
  </si>
  <si>
    <t>GUAYGUAY 2023 S.L</t>
  </si>
  <si>
    <t>FTS23/0001586</t>
  </si>
  <si>
    <t>23/0001586</t>
  </si>
  <si>
    <t>Efectos de FTS23/0001143</t>
  </si>
  <si>
    <t>REMUNERACIONES PENDIENTES DE P</t>
  </si>
  <si>
    <t>Sí</t>
  </si>
  <si>
    <t>PAGO NOMINA DICIEMBRE</t>
  </si>
  <si>
    <t>ZHANG</t>
  </si>
  <si>
    <t>GAO</t>
  </si>
  <si>
    <t>ZHOU</t>
  </si>
  <si>
    <t>OUXIYU</t>
  </si>
  <si>
    <t>SUN</t>
  </si>
  <si>
    <t>WANG</t>
  </si>
  <si>
    <t>PAGO NOMINA ENERO</t>
  </si>
  <si>
    <t>RUXUE</t>
  </si>
  <si>
    <t>NOMINA ENERO</t>
  </si>
  <si>
    <t>CHEN</t>
  </si>
  <si>
    <t>GAOMINGNA</t>
  </si>
  <si>
    <t>SUNQINWEI</t>
  </si>
  <si>
    <t>XUJIAPING</t>
  </si>
  <si>
    <t>ZHANGZHEN</t>
  </si>
  <si>
    <t>ZHOURUXUN</t>
  </si>
  <si>
    <t>XU</t>
  </si>
  <si>
    <t>NOMINA FEBRERO</t>
  </si>
  <si>
    <t>PAGO NOMINA FEBRERO</t>
  </si>
  <si>
    <t>XU  JIAPIN</t>
  </si>
  <si>
    <t>WANG MEGN</t>
  </si>
  <si>
    <t>SUN QINWEI</t>
  </si>
  <si>
    <t>OU XIYU</t>
  </si>
  <si>
    <t>GAO MINGNA</t>
  </si>
  <si>
    <t>PAGO NOMINA MARZO</t>
  </si>
  <si>
    <t>NOMINA MARZO</t>
  </si>
  <si>
    <t>CHEN PING</t>
  </si>
  <si>
    <t>KAI LIN</t>
  </si>
  <si>
    <t>WANG MENG</t>
  </si>
  <si>
    <t>XU JIAPING</t>
  </si>
  <si>
    <t>ZHANG ZHEN</t>
  </si>
  <si>
    <t>LIN KAI</t>
  </si>
  <si>
    <t>PAGO NOMINA ABRIL</t>
  </si>
  <si>
    <t>NOMINA ABRIL</t>
  </si>
  <si>
    <t>CHEN PINCH</t>
  </si>
  <si>
    <t>WANG MENGM</t>
  </si>
  <si>
    <t>XU PIANG</t>
  </si>
  <si>
    <t>NOMINA MAYO</t>
  </si>
  <si>
    <t>CHEN, PINC</t>
  </si>
  <si>
    <t>LIN, KAI</t>
  </si>
  <si>
    <t>OU, XIYU</t>
  </si>
  <si>
    <t>SUN, QINWE</t>
  </si>
  <si>
    <t>SUN, YANCH</t>
  </si>
  <si>
    <t>WANG, MENG</t>
  </si>
  <si>
    <t>XU, JIAPIN</t>
  </si>
  <si>
    <t>PAGO NOMINA MAYO</t>
  </si>
  <si>
    <t>PAGO NOMINA JUNIO</t>
  </si>
  <si>
    <t>NOMINA JUNIO</t>
  </si>
  <si>
    <t>CHEN PINC</t>
  </si>
  <si>
    <t>SUN YANCH</t>
  </si>
  <si>
    <t>SUN YANCHE</t>
  </si>
  <si>
    <t>XIYU</t>
  </si>
  <si>
    <t>PAGO NOMINA JULIO</t>
  </si>
  <si>
    <t>NOMINA  JULIO</t>
  </si>
  <si>
    <t>HE LEI</t>
  </si>
  <si>
    <t>HU BIAO</t>
  </si>
  <si>
    <t>PAGO NOMINA AGOSTO</t>
  </si>
  <si>
    <t>PAGO NOMINA SEPTIEMBRE</t>
  </si>
  <si>
    <t>PAGO NOMINA OCTUBRE</t>
  </si>
  <si>
    <t>PAGO NOMINA NOVIEMBRE</t>
  </si>
  <si>
    <t>HACIENDA PÚBLICA, DEUDORA POR</t>
  </si>
  <si>
    <t>Cuotas compensar períodos an</t>
  </si>
  <si>
    <t>1</t>
  </si>
  <si>
    <t>Modelo 303 2 Trimestre</t>
  </si>
  <si>
    <t>3</t>
  </si>
  <si>
    <t>HACIENDA PÚBLICA, IVA SOPORTAD</t>
  </si>
  <si>
    <t>IVA S./SEUR GEOPOST,S.L.U</t>
  </si>
  <si>
    <t>IVA S./MEDIOS PREV EXTERNOS</t>
  </si>
  <si>
    <t>IVA S./REPSOL COMERCIAL DE P</t>
  </si>
  <si>
    <t>IVA S./MARKOIL,S.A.U</t>
  </si>
  <si>
    <t>IVA S./M7 HOSTELEROS SL</t>
  </si>
  <si>
    <t>IVA S./PROVEEDORES ALOJAMIEN</t>
  </si>
  <si>
    <t>IVA S./EL CORTE INGLES, S.A.</t>
  </si>
  <si>
    <t>IVA S./YOUMOBILE TELECOM SPA</t>
  </si>
  <si>
    <t>IVA S./WINNER GESTORES, S.L.</t>
  </si>
  <si>
    <t>IVA S./XIAOBIN LIN</t>
  </si>
  <si>
    <t>IVA S./INMUEBLES Y LOGISTICA</t>
  </si>
  <si>
    <t>IVA S./UNICO STAR EUROPA,S.L</t>
  </si>
  <si>
    <t>IVA S./ONASOL, S.L.U.</t>
  </si>
  <si>
    <t>IVA S./ACRE. PRESTA. SERVICI</t>
  </si>
  <si>
    <t>IVA S./WIBER RETN A CAR SPAI</t>
  </si>
  <si>
    <t>Modelo 303 1 Trimestre</t>
  </si>
  <si>
    <t>IVA S./INGADE CONNECT, S.L.</t>
  </si>
  <si>
    <t>IVA S./BEBIDRINK CASH &amp; CARR</t>
  </si>
  <si>
    <t>IVA S./REAL CASA DE LA MONED</t>
  </si>
  <si>
    <t>IVA S./CENTROS COMERCIALES C</t>
  </si>
  <si>
    <t>IVA S./ANA VALVERDE GOMEZ</t>
  </si>
  <si>
    <t>IVA S./PROVEEDORES MANUT Y E</t>
  </si>
  <si>
    <t>IVA S./BENEFIT COSMETICS LVM</t>
  </si>
  <si>
    <t>IVA S./AT LA ESPADA, S.L.</t>
  </si>
  <si>
    <t>IVA S./REGISTRO MERCANTIL DE</t>
  </si>
  <si>
    <t>IVA S./ATEN OIL OPERACIONES,</t>
  </si>
  <si>
    <t>IVA S./ANA VALVERDE PEREZ</t>
  </si>
  <si>
    <t>IVA S./CIA ESPAÑOLA DISTR. P</t>
  </si>
  <si>
    <t>IVA S./HELIOS MEDITERRANEA,</t>
  </si>
  <si>
    <t>IVA S./GALP ENERGIA ESPAÑA,S</t>
  </si>
  <si>
    <t>IVA SOPORTADO ADQ INTRACOMUNIT</t>
  </si>
  <si>
    <t>IVA S./APPLE DISTRIBUTION IN</t>
  </si>
  <si>
    <t>IVA IMPORTACION</t>
  </si>
  <si>
    <t>HP, ACREED. RETEN. PRACTICADAS</t>
  </si>
  <si>
    <t>MODELO 115 4T</t>
  </si>
  <si>
    <t>Reten./UNICO STAR EUROPA,S.L</t>
  </si>
  <si>
    <t>Reten./ANA VALVERDE PEREZ</t>
  </si>
  <si>
    <t>PAGO MODELO 115 2T</t>
  </si>
  <si>
    <t>HP,ACREED. IMPUESTO SOCIEDADES</t>
  </si>
  <si>
    <t>PAGO IMPUESTO SOCIEDADES</t>
  </si>
  <si>
    <t>IRPF PROFESIONALES</t>
  </si>
  <si>
    <t>Reten./ANA VALVERDE GOMEZ</t>
  </si>
  <si>
    <t>PAGO MODELO 111 2T</t>
  </si>
  <si>
    <t>IRPF NOMINAS</t>
  </si>
  <si>
    <t>MODELO 111 4T</t>
  </si>
  <si>
    <t>FEBRERO</t>
  </si>
  <si>
    <t>PAGO MODELO 111 1T 2023</t>
  </si>
  <si>
    <t>ORGANI.DE LA SS.SS.,ACREEDORES</t>
  </si>
  <si>
    <t>PAGO SEGURIDAD SOCIAL</t>
  </si>
  <si>
    <t>JUNIO</t>
  </si>
  <si>
    <t>SEGURIDAD SOCIAL AUTONOMO</t>
  </si>
  <si>
    <t>CHENPINCH</t>
  </si>
  <si>
    <t>PAGO CUOTA AUTONOMOS</t>
  </si>
  <si>
    <t>MARZO</t>
  </si>
  <si>
    <t>HACIENDA PÚBLICA, IVA REPERCUT</t>
  </si>
  <si>
    <t>IVA R./WEN SHENG ZHANG</t>
  </si>
  <si>
    <t>Re.Eq./WEN SHENG ZHANG</t>
  </si>
  <si>
    <t>IVA R./IDEAHOME BARCELONA S.</t>
  </si>
  <si>
    <t>IVA R./JIA SHUN HE XIANG S.L</t>
  </si>
  <si>
    <t>IVA R./FENGTING QIU</t>
  </si>
  <si>
    <t>Re.Eq./FENGTING QIU</t>
  </si>
  <si>
    <t>IVA R./COMERCIO ASIA ZHOU S.</t>
  </si>
  <si>
    <t>IVA R./RACHIDA CHAABI</t>
  </si>
  <si>
    <t>Re.Eq./RACHIDA CHAABI</t>
  </si>
  <si>
    <t>IVA R./FUJUN YE</t>
  </si>
  <si>
    <t>Re.Eq./FUJUN YE</t>
  </si>
  <si>
    <t>IVA R./CHANGZONG LI</t>
  </si>
  <si>
    <t>Re.Eq./CHANGZONG LI</t>
  </si>
  <si>
    <t>IVA R./XU CHEN</t>
  </si>
  <si>
    <t>IVA R./ALENANA 666 S.L</t>
  </si>
  <si>
    <t>IVA R./MARKET FAMILY XU,S.L.</t>
  </si>
  <si>
    <t>IVA R./YI SHE</t>
  </si>
  <si>
    <t>Re.Eq./YI SHE</t>
  </si>
  <si>
    <t>IVA R./TEXTIL NATURAL 2019 S</t>
  </si>
  <si>
    <t>IVA R./YOUFA 3.S.C</t>
  </si>
  <si>
    <t>IVA R./GRAN BAZAR HAO LI S.L</t>
  </si>
  <si>
    <t>IVA R./XU LIUGUANG</t>
  </si>
  <si>
    <t>Re.Eq./XU LIUGUANG</t>
  </si>
  <si>
    <t>IVA R./JIANG JIE JIAN</t>
  </si>
  <si>
    <t>Re.Eq./JIANG JIE JIAN</t>
  </si>
  <si>
    <t>IVA R./CHENG HONG</t>
  </si>
  <si>
    <t>Re.Eq./CHENG HONG</t>
  </si>
  <si>
    <t>IVA R./HUANLIANG YANG</t>
  </si>
  <si>
    <t>Re.Eq./HUANLIANG YANG</t>
  </si>
  <si>
    <t>IVA R./HIPER TORRIJOS S.L</t>
  </si>
  <si>
    <t>IVA R./LA FAMILIA ZHOU S.L</t>
  </si>
  <si>
    <t>IVA R./SHIYUE ZHOU HUANG</t>
  </si>
  <si>
    <t>Re.Eq./SHIYUE ZHOU HUANG</t>
  </si>
  <si>
    <t>IVA R./TEMING CHENG</t>
  </si>
  <si>
    <t>Re.Eq./TEMING CHENG</t>
  </si>
  <si>
    <t>IVA R./ASIA GARDEN SECRET S,</t>
  </si>
  <si>
    <t>IVA R./GRAN BAZAR ALCALA 202</t>
  </si>
  <si>
    <t>IVA R./LINGFANG FU</t>
  </si>
  <si>
    <t>Re.Eq./LINGFANG FU</t>
  </si>
  <si>
    <t>IVA R./SUPERMERCADO FORTUNA</t>
  </si>
  <si>
    <t>IVA R./LEDPLUS 2013 S.L.   L</t>
  </si>
  <si>
    <t>IVA R./VICUNION INVESTMENT S</t>
  </si>
  <si>
    <t>IVA R./YONG ZHOU</t>
  </si>
  <si>
    <t>Re.Eq./YONG ZHOU</t>
  </si>
  <si>
    <t>IVA R./QINGSONG JIANKANG S.L</t>
  </si>
  <si>
    <t>IVA R./SUPERMERCADOS SUPERFO</t>
  </si>
  <si>
    <t>IVA R./KEWEI CHENG S.L</t>
  </si>
  <si>
    <t>IVA R./WUDI ZHOU</t>
  </si>
  <si>
    <t>Re.Eq./WUDI ZHOU</t>
  </si>
  <si>
    <t>IVA R./PROPICIO 168 S.L</t>
  </si>
  <si>
    <t>IVA R./ALIMENTACION Y BEBIDA</t>
  </si>
  <si>
    <t>IVA R./HAN WEIFENG</t>
  </si>
  <si>
    <t>Re.Eq./HAN WEIFENG</t>
  </si>
  <si>
    <t>IVA R./BULEVAR COMPANYS, S.L</t>
  </si>
  <si>
    <t>IVA R./BAZAR BARRIO S.L.</t>
  </si>
  <si>
    <t>IVA R./LE WANG</t>
  </si>
  <si>
    <t>Re.Eq./LE WANG</t>
  </si>
  <si>
    <t>IVA R./TRESOR TROVE S.L.</t>
  </si>
  <si>
    <t>IVA R./SHAOXING CHEN</t>
  </si>
  <si>
    <t>Re.Eq./SHAOXING CHEN</t>
  </si>
  <si>
    <t>IVA R./TE ESPERAMOS SL TE ES</t>
  </si>
  <si>
    <t>IVA R./BAZAR PIRINEUS S.L.</t>
  </si>
  <si>
    <t>IVA R./HAIPING LIU</t>
  </si>
  <si>
    <t>Re.Eq./HAIPING LIU</t>
  </si>
  <si>
    <t>IVA R./MR CASA SANSE S.L</t>
  </si>
  <si>
    <t>IVA R./LIJUAN LIN</t>
  </si>
  <si>
    <t>Re.Eq./LIJUAN LIN</t>
  </si>
  <si>
    <t>IVA R./GRAN VALLADOLID S.L</t>
  </si>
  <si>
    <t>IVA R./MR HAOBIN S.L</t>
  </si>
  <si>
    <t>IVA R./LINGWEI ZHANG</t>
  </si>
  <si>
    <t>Re.Eq./LINGWEI ZHANG</t>
  </si>
  <si>
    <t>IVA R./MIGUEL ALEJANDRO TORR</t>
  </si>
  <si>
    <t>Re.Eq./MIGUEL ALEJANDRO TORR</t>
  </si>
  <si>
    <t>IVA R./HU CHEN HOME 2022 S.L</t>
  </si>
  <si>
    <t>IVA R./CHINATOWN ELENA, S.L.</t>
  </si>
  <si>
    <t>IVA R./ZENG XIAO KANG</t>
  </si>
  <si>
    <t>Re.Eq./ZENG XIAO KANG</t>
  </si>
  <si>
    <t>IVA R./CORTE CHINO QIU S.L</t>
  </si>
  <si>
    <t>IVA R./LITXU MEGAPARX S.L.</t>
  </si>
  <si>
    <t>IVA R./SONGWEI YANG</t>
  </si>
  <si>
    <t>Re.Eq./SONGWEI YANG</t>
  </si>
  <si>
    <t>IVA R./LIXIA YE</t>
  </si>
  <si>
    <t>Re.Eq./LIXIA YE</t>
  </si>
  <si>
    <t>IVA R./LUOJUN WANG</t>
  </si>
  <si>
    <t>Re.Eq./LUOJUN WANG</t>
  </si>
  <si>
    <t>IVA R./BAZAR ESPERANZA 2022</t>
  </si>
  <si>
    <t>IVA R./YUDING HU</t>
  </si>
  <si>
    <t>Re.Eq./YUDING HU</t>
  </si>
  <si>
    <t>IVA R./ZHANG CHENGXIN</t>
  </si>
  <si>
    <t>Re.Eq./ZHANG CHENGXIN</t>
  </si>
  <si>
    <t>IVA R./XIUMEI LIN S.L</t>
  </si>
  <si>
    <t>IVA R./JIANWEI XIA</t>
  </si>
  <si>
    <t>Re.Eq./JIANWEI XIA</t>
  </si>
  <si>
    <t>IVA R./ZHONGYI RUAN</t>
  </si>
  <si>
    <t>Re.Eq./ZHONGYI RUAN</t>
  </si>
  <si>
    <t>IVA R./JANS COCO S.L</t>
  </si>
  <si>
    <t>IVA R./KANGPING ZHU</t>
  </si>
  <si>
    <t>Re.Eq./KANGPING ZHU</t>
  </si>
  <si>
    <t>IVA R./LIYONG SHAN</t>
  </si>
  <si>
    <t>Re.Eq./LIYONG SHAN</t>
  </si>
  <si>
    <t>IVA R./HONGJIE LAN</t>
  </si>
  <si>
    <t>Re.Eq./HONGJIE LAN</t>
  </si>
  <si>
    <t>IVA R./GUOFENG LIANG</t>
  </si>
  <si>
    <t>Re.Eq./GUOFENG LIANG</t>
  </si>
  <si>
    <t>IVA R./YUN LAI FU SL</t>
  </si>
  <si>
    <t>IVA R./BAZAR PUMARIN S.L</t>
  </si>
  <si>
    <t>IVA R./LE XIN BAZAR S.L</t>
  </si>
  <si>
    <t>IVA R./CORTECHINO JJZ S.L</t>
  </si>
  <si>
    <t>IVA R./LEI YANG</t>
  </si>
  <si>
    <t>Re.Eq./LEI YANG</t>
  </si>
  <si>
    <t>IVA R./MERCA CASA BALEAR S.L</t>
  </si>
  <si>
    <t>IVA R./SUPER BAZAR NOIA S.L</t>
  </si>
  <si>
    <t>IVA R./XIUFANG JI</t>
  </si>
  <si>
    <t>Re.Eq./XIUFANG JI</t>
  </si>
  <si>
    <t>IVA R./PALOMA CENTER 2018 SL</t>
  </si>
  <si>
    <t>IVA R./YI MAN NE LI S.L</t>
  </si>
  <si>
    <t>IVA R./MUNDECO INNOVACION S.</t>
  </si>
  <si>
    <t>IVA R./HIPER POZUELO S.L</t>
  </si>
  <si>
    <t>IVA R./MAXICHINA SEXTO MADRI</t>
  </si>
  <si>
    <t>IVA R./MAXI CHINA M30 S.L</t>
  </si>
  <si>
    <t>IVA R./CHANG ZONG LI</t>
  </si>
  <si>
    <t>Re.Eq./CHANG ZONG LI</t>
  </si>
  <si>
    <t>IVA R./YING JING PING</t>
  </si>
  <si>
    <t>Re.Eq./YING JING PING</t>
  </si>
  <si>
    <t>IVA R./JIAHAO JIANG</t>
  </si>
  <si>
    <t>Re.Eq./JIAHAO JIANG</t>
  </si>
  <si>
    <t>IVA R./YAN JIANG</t>
  </si>
  <si>
    <t>Re.Eq./YAN JIANG</t>
  </si>
  <si>
    <t>IVA R./MEICHAI ZHU</t>
  </si>
  <si>
    <t>Re.Eq./MEICHAI ZHU</t>
  </si>
  <si>
    <t>IVA R./SISI LIU</t>
  </si>
  <si>
    <t>Re.Eq./SISI LIU</t>
  </si>
  <si>
    <t>IVA R./ZHU GUOFENG</t>
  </si>
  <si>
    <t>Re.Eq./ZHU GUOFENG</t>
  </si>
  <si>
    <t>IVA R./AIXIN XU</t>
  </si>
  <si>
    <t>Re.Eq./AIXIN XU</t>
  </si>
  <si>
    <t>IVA R./PEIZHI CHEN</t>
  </si>
  <si>
    <t>Re.Eq./PEIZHI CHEN</t>
  </si>
  <si>
    <t>IVA R./YAN AIMIN, YAN SHAOCH</t>
  </si>
  <si>
    <t>Re.Eq./YAN AIMIN, YAN SHAOCH</t>
  </si>
  <si>
    <t>IVA R./ZHU HUANHAI</t>
  </si>
  <si>
    <t>Re.Eq./ZHU HUANHAI</t>
  </si>
  <si>
    <t>IVA R./RENYONG WU</t>
  </si>
  <si>
    <t>Re.Eq./RENYONG WU</t>
  </si>
  <si>
    <t>IVA R./BAIFEI XU</t>
  </si>
  <si>
    <t>Re.Eq./BAIFEI XU</t>
  </si>
  <si>
    <t>IVA R./YUHENG AVILA S.L</t>
  </si>
  <si>
    <t>IVA R./HONGGUANG XIE</t>
  </si>
  <si>
    <t>Re.Eq./HONGGUANG XIE</t>
  </si>
  <si>
    <t>IVA R./YONGQIN YE Y JIALIANG</t>
  </si>
  <si>
    <t>Re.Eq./YONGQIN YE Y JIALIANG</t>
  </si>
  <si>
    <t>IVA R./XUEZHEN CHEN</t>
  </si>
  <si>
    <t>Re.Eq./XUEZHEN CHEN</t>
  </si>
  <si>
    <t>IVA R./MIZANUR RAHMAN</t>
  </si>
  <si>
    <t>Re.Eq./MIZANUR RAHMAN</t>
  </si>
  <si>
    <t>IVA R./LIN XIUMEI</t>
  </si>
  <si>
    <t>Re.Eq./LIN XIUMEI</t>
  </si>
  <si>
    <t>IVA R./PEIPEI XU</t>
  </si>
  <si>
    <t>Re.Eq./PEIPEI XU</t>
  </si>
  <si>
    <t>IVA R./HOGLORIA JIN,S.L.</t>
  </si>
  <si>
    <t>IVA R./GRAN LAGUNA 2011 S.L</t>
  </si>
  <si>
    <t>IVA R./XING QUAN S.L</t>
  </si>
  <si>
    <t>IVA R./YU CHEN</t>
  </si>
  <si>
    <t>Re.Eq./YU CHEN</t>
  </si>
  <si>
    <t>IVA R./QUAN GAO</t>
  </si>
  <si>
    <t>Re.Eq./QUAN GAO</t>
  </si>
  <si>
    <t>IVA R./ASIA CITY S.L</t>
  </si>
  <si>
    <t>IVA R./MINGAN CHEN</t>
  </si>
  <si>
    <t>Re.Eq./MINGAN CHEN</t>
  </si>
  <si>
    <t>IVA R./XINMEIJIA S.L.</t>
  </si>
  <si>
    <t>IVA R./SUZHI WU</t>
  </si>
  <si>
    <t>Re.Eq./SUZHI WU</t>
  </si>
  <si>
    <t>IVA R./CADA DIA MEJOR S.L</t>
  </si>
  <si>
    <t>IVA R./MIN LIN</t>
  </si>
  <si>
    <t>Re.Eq./MIN LIN</t>
  </si>
  <si>
    <t>IVA R./BASAR LLUIS COMPANYS</t>
  </si>
  <si>
    <t>IVA R./WAN SHI LI S.L</t>
  </si>
  <si>
    <t>IVA R./MERCA VALL 2022 S.L.</t>
  </si>
  <si>
    <t>IVA R./MULTIPRECIOS SOBRAL S</t>
  </si>
  <si>
    <t>IVA R./HUANQUN ZHENG</t>
  </si>
  <si>
    <t>Re.Eq./HUANQUN ZHENG</t>
  </si>
  <si>
    <t>IVA R./JUNJUN JIN</t>
  </si>
  <si>
    <t>Re.Eq./JUNJUN JIN</t>
  </si>
  <si>
    <t>IVA R./SULIANG YE</t>
  </si>
  <si>
    <t>Re.Eq./SULIANG YE</t>
  </si>
  <si>
    <t>IVA R./GUANHAI DU</t>
  </si>
  <si>
    <t>Re.Eq./GUANHAI DU</t>
  </si>
  <si>
    <t>IVA R./SUPERDESCUENTO CUENCA</t>
  </si>
  <si>
    <t>IVA R./BAZAR LIJUN ZHANG S.L</t>
  </si>
  <si>
    <t>IVA R./FU DA 2017 S.L</t>
  </si>
  <si>
    <t>IVA R./WENLIANG LIN</t>
  </si>
  <si>
    <t>Re.Eq./WENLIANG LIN</t>
  </si>
  <si>
    <t>IVA R./YANSEN YE JIN</t>
  </si>
  <si>
    <t>IVA R./XIA QIUBI</t>
  </si>
  <si>
    <t>Re.Eq./XIA QIUBI</t>
  </si>
  <si>
    <t>IVA R./HOME CENTER BRETON S.</t>
  </si>
  <si>
    <t>IVA R./NOU MAXI SARRIA DE TE</t>
  </si>
  <si>
    <t>IVA R./LIU WEIFENG</t>
  </si>
  <si>
    <t>Re.Eq./LIU WEIFENG</t>
  </si>
  <si>
    <t>IVA R./CUNJIAN JIN S.L</t>
  </si>
  <si>
    <t>IVA R./WANG CHENG</t>
  </si>
  <si>
    <t>Re.Eq./WANG CHENG</t>
  </si>
  <si>
    <t>IVA R./XIAOLIN XU</t>
  </si>
  <si>
    <t>Re.Eq./XIAOLIN XU</t>
  </si>
  <si>
    <t>IVA R./MAXI CASA AMUNT S.L</t>
  </si>
  <si>
    <t>IVA R./FEI JUN WU</t>
  </si>
  <si>
    <t>Re.Eq./FEI JUN WU</t>
  </si>
  <si>
    <t>IVA R./MARK DESCUENTO S.L</t>
  </si>
  <si>
    <t>IVA R./BAZAR CHINO LIU</t>
  </si>
  <si>
    <t>IVA R./L ATELIER DE HELEN</t>
  </si>
  <si>
    <t>IVA R./XINTAI 2011 S.L</t>
  </si>
  <si>
    <t>IVA R./YANG WENHUA S.L</t>
  </si>
  <si>
    <t>IVA R./HUIQIONG PAN</t>
  </si>
  <si>
    <t>Re.Eq./HUIQIONG PAN</t>
  </si>
  <si>
    <t>IVA R./QUNHUO CHEN</t>
  </si>
  <si>
    <t>Re.Eq./QUNHUO CHEN</t>
  </si>
  <si>
    <t>IVA R./SUN CAILI</t>
  </si>
  <si>
    <t>Re.Eq./SUN CAILI</t>
  </si>
  <si>
    <t>IVA R./QIANGFENG ZHOU</t>
  </si>
  <si>
    <t>Re.Eq./QIANGFENG ZHOU</t>
  </si>
  <si>
    <t>IVA R./GOOD HOME TORO, S.L.</t>
  </si>
  <si>
    <t>IVA R./YE XIAOYONG</t>
  </si>
  <si>
    <t>Re.Eq./YE XIAOYONG</t>
  </si>
  <si>
    <t>IVA R./YIFAN ZHANG</t>
  </si>
  <si>
    <t>Re.Eq./YIFAN ZHANG</t>
  </si>
  <si>
    <t>IVA R./LONG TENG XU S.L</t>
  </si>
  <si>
    <t>IVA R./LAN ZI YUN S.L</t>
  </si>
  <si>
    <t>IVA R./CHAOFEN YING</t>
  </si>
  <si>
    <t>Re.Eq./CHAOFEN YING</t>
  </si>
  <si>
    <t>IVA R./JIANXIN HE</t>
  </si>
  <si>
    <t>Re.Eq./JIANXIN HE</t>
  </si>
  <si>
    <t>IVA R./JIAPAN YU</t>
  </si>
  <si>
    <t>Re.Eq./JIAPAN YU</t>
  </si>
  <si>
    <t>IVA R./NEW BEST S.L</t>
  </si>
  <si>
    <t>IVA R./HIPER AHORRO, S.L.</t>
  </si>
  <si>
    <t>IVA R./DAYONG CHEN</t>
  </si>
  <si>
    <t>Re.Eq./DAYONG CHEN</t>
  </si>
  <si>
    <t>IVA R./XIAOYE ZHENG</t>
  </si>
  <si>
    <t>Re.Eq./XIAOYE ZHENG</t>
  </si>
  <si>
    <t>IVA R./VALERIO GARCIA LOPEZ</t>
  </si>
  <si>
    <t>Re.Eq./VALERIO GARCIA LOPEZ</t>
  </si>
  <si>
    <t>IVA R./JINJING CHEN</t>
  </si>
  <si>
    <t>Re.Eq./JINJING CHEN</t>
  </si>
  <si>
    <t>IVA R./SHOUJU HU Y SHANYU WA</t>
  </si>
  <si>
    <t>IVA R./NUHUA HE</t>
  </si>
  <si>
    <t>Re.Eq./NUHUA HE</t>
  </si>
  <si>
    <t>IVA R./JIAOYING ZOU</t>
  </si>
  <si>
    <t>Re.Eq./JIAOYING ZOU</t>
  </si>
  <si>
    <t>IVA R./MIGO ISLA S.L</t>
  </si>
  <si>
    <t>IVA R./AILING SUN</t>
  </si>
  <si>
    <t>Re.Eq./AILING SUN</t>
  </si>
  <si>
    <t>IVA R./HIPERMARKET HAOMAI S.</t>
  </si>
  <si>
    <t>IVA R./RIANXO CITY S.L</t>
  </si>
  <si>
    <t>IVA R./MERCA CHINA FISTERRA</t>
  </si>
  <si>
    <t>IVA R./JINGYI ZHU</t>
  </si>
  <si>
    <t>Re.Eq./JINGYI ZHU</t>
  </si>
  <si>
    <t>IVA R./VIRTUE UCCA S.L</t>
  </si>
  <si>
    <t>IVA R./AIFEN DONG</t>
  </si>
  <si>
    <t>Re.Eq./AIFEN DONG</t>
  </si>
  <si>
    <t>IVA R./JIANING XU</t>
  </si>
  <si>
    <t>Re.Eq./JIANING XU</t>
  </si>
  <si>
    <t>IVA R./SULI ZHENG</t>
  </si>
  <si>
    <t>Re.Eq./SULI ZHENG</t>
  </si>
  <si>
    <t>IVA R./LIU ASIA S.L.</t>
  </si>
  <si>
    <t>IVA R./JIAHUI XU</t>
  </si>
  <si>
    <t>Re.Eq./JIAHUI XU</t>
  </si>
  <si>
    <t>IVA R./EURO HOGAR CARBALLO S</t>
  </si>
  <si>
    <t>IVA R./CHANGYING LONG</t>
  </si>
  <si>
    <t>Re.Eq./CHANGYING LONG</t>
  </si>
  <si>
    <t>IVA R./LIZHOU LI</t>
  </si>
  <si>
    <t>Re.Eq./LIZHOU LI</t>
  </si>
  <si>
    <t>IVA R./LAS TRES BES LI S.L</t>
  </si>
  <si>
    <t>IVA R./ENHE SUN</t>
  </si>
  <si>
    <t>Re.Eq./ENHE SUN</t>
  </si>
  <si>
    <t>IVA R./HENGJIE YE</t>
  </si>
  <si>
    <t>Re.Eq./HENGJIE YE</t>
  </si>
  <si>
    <t>IVA R./SUPER BAZAR HAOJIE, S</t>
  </si>
  <si>
    <t>IVA R./FEIE CHENG</t>
  </si>
  <si>
    <t>Re.Eq./FEIE CHENG</t>
  </si>
  <si>
    <t>IVA R./YISI JIANG</t>
  </si>
  <si>
    <t>Re.Eq./YISI JIANG</t>
  </si>
  <si>
    <t>IVA R./JIANXING HUANG</t>
  </si>
  <si>
    <t>Re.Eq./JIANXING HUANG</t>
  </si>
  <si>
    <t>IVA R./MAXI ASIA CENTER JIN</t>
  </si>
  <si>
    <t>IVA R./CHUNQING ZHANG</t>
  </si>
  <si>
    <t>Re.Eq./CHUNQING ZHANG</t>
  </si>
  <si>
    <t>IVA R./YONGXIN XU</t>
  </si>
  <si>
    <t>Re.Eq./YONGXIN XU</t>
  </si>
  <si>
    <t>IVA R./CHEN XIA HONG</t>
  </si>
  <si>
    <t>Re.Eq./CHEN XIA HONG</t>
  </si>
  <si>
    <t>IVA R./QIAN WU</t>
  </si>
  <si>
    <t>Re.Eq./QIAN WU</t>
  </si>
  <si>
    <t>IVA R./MERCA HERCULES S.L</t>
  </si>
  <si>
    <t>IVA R./BAZAR REGIO MARTIN PE</t>
  </si>
  <si>
    <t>IVA R./EL AZRAK MERJANI HAMZ</t>
  </si>
  <si>
    <t>Re.Eq./EL AZRAK MERJANI HAMZ</t>
  </si>
  <si>
    <t>IVA R./NOSCOVIGO S.L</t>
  </si>
  <si>
    <t>IVA R./JUHE YAN XIN HE C.B</t>
  </si>
  <si>
    <t>Re.Eq./JUHE YAN XIN HE C.B</t>
  </si>
  <si>
    <t>IVA R./SHAHMUNDIAL S.L</t>
  </si>
  <si>
    <t>IVA R./LIBING LI</t>
  </si>
  <si>
    <t>Re.Eq./LIBING LI</t>
  </si>
  <si>
    <t>IVA R./MI BAZAR, S.L.</t>
  </si>
  <si>
    <t>IVA R./DENGRONG LIU</t>
  </si>
  <si>
    <t>Re.Eq./DENGRONG LIU</t>
  </si>
  <si>
    <t>IVA R./MARKET RUBI 2018 S.L</t>
  </si>
  <si>
    <t>IVA R./CENTRO HOGAR SANTA PO</t>
  </si>
  <si>
    <t>IVA R./CRUZ XECA S.L</t>
  </si>
  <si>
    <t>IVA R./BEST DECORACION HOUSE</t>
  </si>
  <si>
    <t>IVA R./JUN WANG</t>
  </si>
  <si>
    <t>Re.Eq./JUN WANG</t>
  </si>
  <si>
    <t>IVA R./LING JING YE</t>
  </si>
  <si>
    <t>Re.Eq./LING JING YE</t>
  </si>
  <si>
    <t>IVA R./CAIBIAO SHI</t>
  </si>
  <si>
    <t>Re.Eq./CAIBIAO SHI</t>
  </si>
  <si>
    <t>IVA R./JIANZHEN ZHANG</t>
  </si>
  <si>
    <t>Re.Eq./JIANZHEN ZHANG</t>
  </si>
  <si>
    <t>IVA R./SUPER EURO PONTEVEDRA</t>
  </si>
  <si>
    <t>IVA R./HUA TAI S.L</t>
  </si>
  <si>
    <t>IVA R./HIPERASIA LIU, S.L</t>
  </si>
  <si>
    <t>IVA R./JIANPU WANG</t>
  </si>
  <si>
    <t>Re.Eq./JIANPU WANG</t>
  </si>
  <si>
    <t>IVA R./WEILING CHEN</t>
  </si>
  <si>
    <t>Re.Eq./WEILING CHEN</t>
  </si>
  <si>
    <t>IVA R./RUAN XIAOYING</t>
  </si>
  <si>
    <t>Re.Eq./RUAN XIAOYING</t>
  </si>
  <si>
    <t>IVA R./PINFEN YE</t>
  </si>
  <si>
    <t>Re.Eq./PINFEN YE</t>
  </si>
  <si>
    <t>IVA R./NOVA SIGLA S.L</t>
  </si>
  <si>
    <t>IVA R./DONG FONG 2018 S.L</t>
  </si>
  <si>
    <t>IVA R./HIPER HOGAR 2022 WANG</t>
  </si>
  <si>
    <t>IVA R./LIDI JIN</t>
  </si>
  <si>
    <t>Re.Eq./LIDI JIN</t>
  </si>
  <si>
    <t>IVA R./MIN FENG TRADING S.L</t>
  </si>
  <si>
    <t>IVA R./GRAN BAZAR PLAZA CHIN</t>
  </si>
  <si>
    <t>IVA R./BILUAN CHEN</t>
  </si>
  <si>
    <t>Re.Eq./BILUAN CHEN</t>
  </si>
  <si>
    <t>IVA R./XIAOE HUANG</t>
  </si>
  <si>
    <t>Re.Eq./XIAOE HUANG</t>
  </si>
  <si>
    <t>IVA R./SHUN YI DA S.L</t>
  </si>
  <si>
    <t>IVA R./JIANPING CHEN</t>
  </si>
  <si>
    <t>Re.Eq./JIANPING CHEN</t>
  </si>
  <si>
    <t>IVA R./ZHENYI XU</t>
  </si>
  <si>
    <t>Re.Eq./ZHENYI XU</t>
  </si>
  <si>
    <t>IVA R./YUYU SUN</t>
  </si>
  <si>
    <t>Re.Eq./YUYU SUN</t>
  </si>
  <si>
    <t>IVA R./HAOJIE WANG Y YANYAN</t>
  </si>
  <si>
    <t>Re.Eq./HAOJIE WANG Y YANYAN</t>
  </si>
  <si>
    <t>IVA R./SHUIWEN GUO</t>
  </si>
  <si>
    <t>IVA R./LINZHONG GUO</t>
  </si>
  <si>
    <t>Re.Eq./LINZHONG GUO</t>
  </si>
  <si>
    <t>Re.Eq./MERCA CHINA FISTERRA</t>
  </si>
  <si>
    <t>IVA R./FU LIN</t>
  </si>
  <si>
    <t>Re.Eq./FU LIN</t>
  </si>
  <si>
    <t>IVA R./SUPER CHINO GALICIA L</t>
  </si>
  <si>
    <t>IVA R./HAINAN XU</t>
  </si>
  <si>
    <t>Re.Eq./HAINAN XU</t>
  </si>
  <si>
    <t>IVA R./CHAOQUN DU</t>
  </si>
  <si>
    <t>Re.Eq./CHAOQUN DU</t>
  </si>
  <si>
    <t>IVA R./JUNYAN ZHANG</t>
  </si>
  <si>
    <t>Re.Eq./JUNYAN ZHANG</t>
  </si>
  <si>
    <t>IVA R./NHAFKRA 050 S.L</t>
  </si>
  <si>
    <t>IVA R./EURO COMPLEMENTOS ASI</t>
  </si>
  <si>
    <t>IVA R./HIPER ORIENTAL 2018 S</t>
  </si>
  <si>
    <t>IVA R./BAZAR MAGNUS S.L</t>
  </si>
  <si>
    <t>IVA R./JIAFENG CAO</t>
  </si>
  <si>
    <t>IVA R./YONGLI SHAN</t>
  </si>
  <si>
    <t>Re.Eq./YONGLI SHAN</t>
  </si>
  <si>
    <t>IVA R./LIHUA ZHANG</t>
  </si>
  <si>
    <t>IVA R./BAZAR SANBLAS S.L</t>
  </si>
  <si>
    <t>IVA R./XIAO MEI QUI</t>
  </si>
  <si>
    <t>Re.Eq./XIAO MEI QUI</t>
  </si>
  <si>
    <t>IVA R./XIUQIANG LI</t>
  </si>
  <si>
    <t>Re.Eq./XIUQIANG LI</t>
  </si>
  <si>
    <t>IVA R./LIFEMARKET 2022, S.L.</t>
  </si>
  <si>
    <t>IVA R./KARAMBOLA 888 S.L.U</t>
  </si>
  <si>
    <t>IVA R./BOKANG ZHENG</t>
  </si>
  <si>
    <t>Re.Eq./BOKANG ZHENG</t>
  </si>
  <si>
    <t>IVA R./XIULIAN JIN</t>
  </si>
  <si>
    <t>Re.Eq./XIULIAN JIN</t>
  </si>
  <si>
    <t>IVA R./JINHUA LIANG</t>
  </si>
  <si>
    <t>Re.Eq./JINHUA LIANG</t>
  </si>
  <si>
    <t>IVA R./CHEN YIBING</t>
  </si>
  <si>
    <t>Re.Eq./CHEN YIBING</t>
  </si>
  <si>
    <t>IVA R./GUOLE JIANG</t>
  </si>
  <si>
    <t>Re.Eq./GUOLE JIANG</t>
  </si>
  <si>
    <t>IVA R./YIKAI SHAN</t>
  </si>
  <si>
    <t>Re.Eq./YIKAI SHAN</t>
  </si>
  <si>
    <t>IVA R./LIU XINYU</t>
  </si>
  <si>
    <t>Re.Eq./LIU XINYU</t>
  </si>
  <si>
    <t>IVA R./HONGQIN WEI</t>
  </si>
  <si>
    <t>Re.Eq./HONGQIN WEI</t>
  </si>
  <si>
    <t>IVA R./ZHENQIAO XU</t>
  </si>
  <si>
    <t>Re.Eq./ZHENQIAO XU</t>
  </si>
  <si>
    <t>IVA R./QIANDI YE</t>
  </si>
  <si>
    <t>Re.Eq./QIANDI YE</t>
  </si>
  <si>
    <t>IVA R./EURO BAZAR JIN S.L</t>
  </si>
  <si>
    <t>IVA R./JIAN CHEN</t>
  </si>
  <si>
    <t>Re.Eq./JIAN CHEN</t>
  </si>
  <si>
    <t>IVA R./QIBIAO HUANG</t>
  </si>
  <si>
    <t>Re.Eq./QIBIAO HUANG</t>
  </si>
  <si>
    <t>IVA R./JIANZHONG YING</t>
  </si>
  <si>
    <t>Re.Eq./JIANZHONG YING</t>
  </si>
  <si>
    <t>IVA R./HIPER ASIA ZHU S.L</t>
  </si>
  <si>
    <t>IVA R./ASIA SIGUEIRO S.L</t>
  </si>
  <si>
    <t>IVA R./JINGDA JI</t>
  </si>
  <si>
    <t>Re.Eq./JINGDA JI</t>
  </si>
  <si>
    <t>IVA R./YINGYING MAO   YINGYI</t>
  </si>
  <si>
    <t>Re.Eq./YINGYING MAO   YINGYI</t>
  </si>
  <si>
    <t>IVA R./DECO FORTUNA MALLORCA</t>
  </si>
  <si>
    <t>IVA R./UNICO STAR EUROPA</t>
  </si>
  <si>
    <t>IVA R./EURO CIEN ASIA BETANZ</t>
  </si>
  <si>
    <t>IVA R./LINGHUA PAN</t>
  </si>
  <si>
    <t>Re.Eq./LINGHUA PAN</t>
  </si>
  <si>
    <t>IVA R./MARK ZUX S.L.</t>
  </si>
  <si>
    <t>IVA R./JINHONG LIN</t>
  </si>
  <si>
    <t>Re.Eq./JINHONG LIN</t>
  </si>
  <si>
    <t>IVA R./HANYU 29 C.B</t>
  </si>
  <si>
    <t>IVA R./D D DECOR 2021 S.L</t>
  </si>
  <si>
    <t>IVA R./UNIHOME ORTEGAL S.L</t>
  </si>
  <si>
    <t>IVA R./WYR HIPERMARKET SL</t>
  </si>
  <si>
    <t>IVA R./GRAN BAZAR FAMILIA S.</t>
  </si>
  <si>
    <t>IVA R./LIFEN LIU</t>
  </si>
  <si>
    <t>Re.Eq./LIFEN LIU</t>
  </si>
  <si>
    <t>IVA R./FANGZHENG S.L</t>
  </si>
  <si>
    <t>IVA R./HOME ILLESCAS S.L</t>
  </si>
  <si>
    <t>IVA R./RONGRONG ZHENG</t>
  </si>
  <si>
    <t>Re.Eq./RONGRONG ZHENG</t>
  </si>
  <si>
    <t>IVA R./KUNFENG CHEN</t>
  </si>
  <si>
    <t>Re.Eq./KUNFENG CHEN</t>
  </si>
  <si>
    <t>IVA R./XIN SHI JI TRADE CENT</t>
  </si>
  <si>
    <t>IVA R./MERCA SAN CIPRIAN S.L</t>
  </si>
  <si>
    <t>IVA R./MULTIPRECIOS YING SAN</t>
  </si>
  <si>
    <t>IVA R./TECCOVA 67 A S.L</t>
  </si>
  <si>
    <t>IVA R./XHC BRICO 2019 S.L</t>
  </si>
  <si>
    <t>IVA R./EYING YE</t>
  </si>
  <si>
    <t>Re.Eq./EYING YE</t>
  </si>
  <si>
    <t>IVA R./BEST LICENCIAS S.L</t>
  </si>
  <si>
    <t>IVA R./CHOLLOS EL BARATO S.L</t>
  </si>
  <si>
    <t>IVA R./WANG FENG</t>
  </si>
  <si>
    <t>Re.Eq./WANG FENG</t>
  </si>
  <si>
    <t>IVA R./DA CHEN</t>
  </si>
  <si>
    <t>Re.Eq./DA CHEN</t>
  </si>
  <si>
    <t>IVA R./REY MARKET 2021 S.L.</t>
  </si>
  <si>
    <t>IVA R./CASA DEL SURESTE S.L</t>
  </si>
  <si>
    <t>IVA R./GRAN FAMILIA 2016 S.L</t>
  </si>
  <si>
    <t>IVA R./IUNTECH GALICIA S.L</t>
  </si>
  <si>
    <t>IVA R./JI ZENGTAO</t>
  </si>
  <si>
    <t>Re.Eq./JI ZENGTAO</t>
  </si>
  <si>
    <t>IVA R./HIPERSEGOVIA CASA S.L</t>
  </si>
  <si>
    <t>IVA R./CORTE CHINO ZHOU S.L</t>
  </si>
  <si>
    <t>IVA R./YCADRI 2010 S.L.U</t>
  </si>
  <si>
    <t>IVA R./YEZI 2019 S.L.U</t>
  </si>
  <si>
    <t>IVA R./MIAOQUN WU</t>
  </si>
  <si>
    <t>Re.Eq./MIAOQUN WU</t>
  </si>
  <si>
    <t>IVA R./KUAI WANG</t>
  </si>
  <si>
    <t>Re.Eq./KUAI WANG</t>
  </si>
  <si>
    <t>IVA R./MEGABAZAR ARROYO S.L</t>
  </si>
  <si>
    <t>IVA R./XIANWEI LI</t>
  </si>
  <si>
    <t>Re.Eq./XIANWEI LI</t>
  </si>
  <si>
    <t>IVA R./AMITOFORTUNA S.L</t>
  </si>
  <si>
    <t>IVA R./HUI JUN ZI 2020 S.L</t>
  </si>
  <si>
    <t>IVA R./XIAOJUN CHEN</t>
  </si>
  <si>
    <t>Re.Eq./XIAOJUN CHEN</t>
  </si>
  <si>
    <t>IVA R./GRAN MEDINA S.L</t>
  </si>
  <si>
    <t>IVA R./BAZARHU 2020 S.L</t>
  </si>
  <si>
    <t>IVA R./CHEN XUEPEI</t>
  </si>
  <si>
    <t>Re.Eq./CHEN XUEPEI</t>
  </si>
  <si>
    <t>IVA R./10 TELECOM 3.0 S.L.U</t>
  </si>
  <si>
    <t>IVA R./MANAELECTRONICO S.L</t>
  </si>
  <si>
    <t>IVA R./STOCK IN SPAIN ELECTR</t>
  </si>
  <si>
    <t>IVA R./STOCKAGO ECOM,S.L</t>
  </si>
  <si>
    <t>IVA R./NUEVO ALMACEN WANG S.</t>
  </si>
  <si>
    <t>IVA R./XINXIN SHANGCHANG S.L</t>
  </si>
  <si>
    <t>IVA R./CAIWEI CHEN</t>
  </si>
  <si>
    <t>Re.Eq./CAIWEI CHEN</t>
  </si>
  <si>
    <t>IVA R./XU YUN WANG</t>
  </si>
  <si>
    <t>Re.Eq./XU YUN WANG</t>
  </si>
  <si>
    <t>IVA R./MAXIMO AHORRO VIVEIRO</t>
  </si>
  <si>
    <t>IVA R./BAZAR CASA 2020 S.L</t>
  </si>
  <si>
    <t>IVA R./MAXIDEA 2018 S.L</t>
  </si>
  <si>
    <t>IVA R./TINGTING PAN</t>
  </si>
  <si>
    <t>Re.Eq./TINGTING PAN</t>
  </si>
  <si>
    <t>IVA R./MALL STORE S.L</t>
  </si>
  <si>
    <t>IVA R./HIPER SON RAPINYA S.L</t>
  </si>
  <si>
    <t>IVA R./SHIXIN TECHNOLOGY S.L</t>
  </si>
  <si>
    <t>IVA R./SUPER MERCADO BAZAR S</t>
  </si>
  <si>
    <t>IVA R./CASH KOLOSS S.L</t>
  </si>
  <si>
    <t>IVA R./MERCAGRAN CHINA S.L</t>
  </si>
  <si>
    <t>IVA R./DEFU LIN</t>
  </si>
  <si>
    <t>Re.Eq./DEFU LIN</t>
  </si>
  <si>
    <t>IVA R./2018 MINDEST S.L</t>
  </si>
  <si>
    <t>IVA R./WANSHENG WU</t>
  </si>
  <si>
    <t>Re.Eq./WANSHENG WU</t>
  </si>
  <si>
    <t>IVA R./ZHONGZHONG2022 S.L</t>
  </si>
  <si>
    <t>IVA R./BAZAR TORRELODONES S.</t>
  </si>
  <si>
    <t>IVA R./LOVE MARKETASIA S.L</t>
  </si>
  <si>
    <t>IVA R./HIPER ES XINES S.L</t>
  </si>
  <si>
    <t>IVA R./XUMEI WANG</t>
  </si>
  <si>
    <t>Re.Eq./XUMEI WANG</t>
  </si>
  <si>
    <t>IVA R./J C REPARACIONES Y AC</t>
  </si>
  <si>
    <t>IVA R./XIAOJUN WANG</t>
  </si>
  <si>
    <t>IVA R./HIPER HOGAR POPULAR S</t>
  </si>
  <si>
    <t>IVA R./VIRTUE SANT ANDREU S.</t>
  </si>
  <si>
    <t>IVA R./HIPER CAN VALERO S.L</t>
  </si>
  <si>
    <t>IVA R./COMERCIO IDEAL 2015 S</t>
  </si>
  <si>
    <t>IVA R./TENG FEI 1688 S.L</t>
  </si>
  <si>
    <t>IVA R./COMERCIALIZACIONES DI</t>
  </si>
  <si>
    <t>IVA R./WE PHONE 2016 S.L</t>
  </si>
  <si>
    <t>IVA R./NOVALIFECOMERCIO S.L</t>
  </si>
  <si>
    <t>IVA R./ANDY YU SUPER MERCADO</t>
  </si>
  <si>
    <t>IVA R./HIPER PAJARITAS S.L.U</t>
  </si>
  <si>
    <t>IVA R./HAO GUO WANG</t>
  </si>
  <si>
    <t>Re.Eq./HAO GUO WANG</t>
  </si>
  <si>
    <t>IVA R./PCMATICA TORRENT S.L</t>
  </si>
  <si>
    <t>IVA R./LELE XUAN</t>
  </si>
  <si>
    <t>Re.Eq./LELE XUAN</t>
  </si>
  <si>
    <t>IVA R./KAZI MAZURUL ALAM</t>
  </si>
  <si>
    <t>Re.Eq./KAZI MAZURUL ALAM</t>
  </si>
  <si>
    <t>IVA R./MERCA ORIENTE SANT AN</t>
  </si>
  <si>
    <t>IVA R./BAZAR MIRACAMPO S.L</t>
  </si>
  <si>
    <t>IVA R./BAZAR PLAZA NUEVA S.L</t>
  </si>
  <si>
    <t>IVA R./RED COOL S.L</t>
  </si>
  <si>
    <t>IVA R./XUEWEI WU</t>
  </si>
  <si>
    <t>Re.Eq./XUEWEI WU</t>
  </si>
  <si>
    <t>IVA R./CHEN HAIYAN</t>
  </si>
  <si>
    <t>Re.Eq./CHEN HAIYAN</t>
  </si>
  <si>
    <t>IVA R./LI HUA CHEN</t>
  </si>
  <si>
    <t>Re.Eq./LI HUA CHEN</t>
  </si>
  <si>
    <t>IVA R./DULCE HOGAR GALICIA S</t>
  </si>
  <si>
    <t>IVA R./ESON IMPORT EXPORT S.</t>
  </si>
  <si>
    <t>IVA R./BAZAR FAMILIA S.L</t>
  </si>
  <si>
    <t>IVA R./DONG FANG MULTICENTRO</t>
  </si>
  <si>
    <t>IVA R./GUANPING XU</t>
  </si>
  <si>
    <t>Re.Eq./GUANPING XU</t>
  </si>
  <si>
    <t>IVA R./PROSPERIDAD SHUN FENG</t>
  </si>
  <si>
    <t>IVA R./LISA CHENG S.C</t>
  </si>
  <si>
    <t>IVA R./CANGLINYING S.L</t>
  </si>
  <si>
    <t>IVA R./AMIG CORVILLON S.L</t>
  </si>
  <si>
    <t>IVA R./ALIMENTACION GRAN MUR</t>
  </si>
  <si>
    <t>IVA R./HOME MARKET MALLORCA</t>
  </si>
  <si>
    <t>IVA R./QINYAN JI</t>
  </si>
  <si>
    <t>Re.Eq./QINYAN JI</t>
  </si>
  <si>
    <t>IVA R./COUSINESHOP 2019 SL</t>
  </si>
  <si>
    <t>IVA R./SENWEI WU</t>
  </si>
  <si>
    <t>Re.Eq./SENWEI WU</t>
  </si>
  <si>
    <t>IVA R./JUN PING QIU</t>
  </si>
  <si>
    <t>Re.Eq./JUN PING QIU</t>
  </si>
  <si>
    <t>IVA R./MADE IN CHINA 2022 S.</t>
  </si>
  <si>
    <t>IVA R./MERCA ESTRADA S.L</t>
  </si>
  <si>
    <t>IVA R./HIPER ASIA SAGRA S.L</t>
  </si>
  <si>
    <t>Re.Eq./HIPER ASIA SAGRA S.L</t>
  </si>
  <si>
    <t>IVA R./MIAOLEI WANG</t>
  </si>
  <si>
    <t>Re.Eq./MIAOLEI WANG</t>
  </si>
  <si>
    <t>IVA R./MULTIHOGAR CAMBADOS S</t>
  </si>
  <si>
    <t>IVA R./MODERN TIMES STORE S.</t>
  </si>
  <si>
    <t>IVA R./BAZAR CARRALERO S.L</t>
  </si>
  <si>
    <t>IVA R./JINGJING WANG</t>
  </si>
  <si>
    <t>Re.Eq./JINGJING WANG</t>
  </si>
  <si>
    <t>IVA R./KKVI SHOPS S.L.U</t>
  </si>
  <si>
    <t>IVA R./BAZAR DONG FANG S.L</t>
  </si>
  <si>
    <t>IVA R./HIPER BAZA INCA S.L</t>
  </si>
  <si>
    <t>IVA R./MERCA HERMOSA S.L</t>
  </si>
  <si>
    <t>IVA R./HIPER CHINA MANACOR S</t>
  </si>
  <si>
    <t>IVA R./HIPER CHINO CIUTADELL</t>
  </si>
  <si>
    <t>IVA R./LONGLING WANG</t>
  </si>
  <si>
    <t>Re.Eq./LONGLING WANG</t>
  </si>
  <si>
    <t>IVA R./VIDAL HOME 1688 S.L</t>
  </si>
  <si>
    <t>IVA R./SUPER DENFU S.L</t>
  </si>
  <si>
    <t>IVA R./KIMHOWE 1982 S.L</t>
  </si>
  <si>
    <t>IVA R./DULCE CASA</t>
  </si>
  <si>
    <t>IVA R./DOKI 168 S.L</t>
  </si>
  <si>
    <t>IVA R./HIPER HOGAR IBIZA S.L</t>
  </si>
  <si>
    <t>IVA R./XIAODA WU</t>
  </si>
  <si>
    <t>Re.Eq./XIAODA WU</t>
  </si>
  <si>
    <t>IVA R./MEIZHOU ZHU</t>
  </si>
  <si>
    <t>Re.Eq./MEIZHOU ZHU</t>
  </si>
  <si>
    <t>IVA R./QIAOYI JIN</t>
  </si>
  <si>
    <t>Re.Eq./QIAOYI JIN</t>
  </si>
  <si>
    <t>IVA R./JIAYUAN CHEN</t>
  </si>
  <si>
    <t>Re.Eq./JIAYUAN CHEN</t>
  </si>
  <si>
    <t>IVA R./LIAN FEN SU</t>
  </si>
  <si>
    <t>Re.Eq./LIAN FEN SU</t>
  </si>
  <si>
    <t>IVA R./UNIFORZ TRADE S.L</t>
  </si>
  <si>
    <t>IVA R./HIPER ASIA PALMA S.L</t>
  </si>
  <si>
    <t>IVA R./JUNLI YE</t>
  </si>
  <si>
    <t>Re.Eq./JUNLI YE</t>
  </si>
  <si>
    <t>IVA R./PROXIM YES S.L</t>
  </si>
  <si>
    <t>IVA R./JIAYI ZHANG</t>
  </si>
  <si>
    <t>Re.Eq./JIAYI ZHANG</t>
  </si>
  <si>
    <t>IVA R./YING YE IMPORTACIONES</t>
  </si>
  <si>
    <t>IVA R./YUPING RUAN WU S.L</t>
  </si>
  <si>
    <t>IVA R./LAS TIENDAS DE FAMILI</t>
  </si>
  <si>
    <t>IVA R./WEN XIN</t>
  </si>
  <si>
    <t>Re.Eq./WEN XIN</t>
  </si>
  <si>
    <t>IVA R./HUADALI S.L</t>
  </si>
  <si>
    <t>IVA R./JIEZHONG XU</t>
  </si>
  <si>
    <t>Re.Eq./JIEZHONG XU</t>
  </si>
  <si>
    <t>IVA R./WEI JIONG LIU LIN</t>
  </si>
  <si>
    <t>Re.Eq./WEI JIONG LIU LIN</t>
  </si>
  <si>
    <t>IVA R./MUNDO MAXI S.L MUNDO</t>
  </si>
  <si>
    <t>IVA R./BAZAR FAMILY 2020 S.L</t>
  </si>
  <si>
    <t>IVA R./XINA CENTER S.L</t>
  </si>
  <si>
    <t>IVA R./MAJA PROHOGAR S.L</t>
  </si>
  <si>
    <t>IVA R./NAIYU WANG</t>
  </si>
  <si>
    <t>Re.Eq./NAIYU WANG</t>
  </si>
  <si>
    <t>IVA R./XINQIANG ZHU</t>
  </si>
  <si>
    <t>Re.Eq./XINQIANG ZHU</t>
  </si>
  <si>
    <t>IVA R./VIURE VIC 2023 S.L</t>
  </si>
  <si>
    <t>IVA R./BAZAR XINLONG S.L</t>
  </si>
  <si>
    <t>IVA R./ARBOL DE GINKGO S.L</t>
  </si>
  <si>
    <t>IVA R./CHENSI HIPERHOGAR S.L</t>
  </si>
  <si>
    <t>IVA R./XINGFA 2021 S.L</t>
  </si>
  <si>
    <t>IVA R./HOME WEI 88 S.L</t>
  </si>
  <si>
    <t>IVA R./LEI YE</t>
  </si>
  <si>
    <t>Re.Eq./LEI YE</t>
  </si>
  <si>
    <t>IVA R./GUAYGUAY 2023 S.L</t>
  </si>
  <si>
    <t>IVA R./PHONEFANS, S.L.</t>
  </si>
  <si>
    <t>IVA REPERCUTIDO ADQ INTRACOMUN</t>
  </si>
  <si>
    <t>IVA R./APPLE DISTRIBUTION IN</t>
  </si>
  <si>
    <t>BBVA CTA 20671</t>
  </si>
  <si>
    <t>Crédito del banco</t>
  </si>
  <si>
    <t>2</t>
  </si>
  <si>
    <t>AUTHENTIC CAR, S.L.</t>
  </si>
  <si>
    <t>AUTHENTIC CAR</t>
  </si>
  <si>
    <t>PARTIDAS PENDIENTES DE APLICAC</t>
  </si>
  <si>
    <t>CAJA, EUROS</t>
  </si>
  <si>
    <t>THE LINCE</t>
  </si>
  <si>
    <t>0835</t>
  </si>
  <si>
    <t>RESTAURANTE</t>
  </si>
  <si>
    <t>Cobros de HU CHEN HOME 2022</t>
  </si>
  <si>
    <t>Cobros de FUJUN YE</t>
  </si>
  <si>
    <t>Cobros de SUPERMERCADOS SUPE</t>
  </si>
  <si>
    <t>Cobros de COMERCIO HAO YU, S</t>
  </si>
  <si>
    <t>Cobros de CORTECHINO JJZ S.L</t>
  </si>
  <si>
    <t>Cobros de AMIG CORVILLON S.L</t>
  </si>
  <si>
    <t>Cobros de XINMEIJIA S.L.</t>
  </si>
  <si>
    <t>Cobros de HIPER XU 2018 S.L</t>
  </si>
  <si>
    <t>Cobros de CHINATOWN ELENA, S</t>
  </si>
  <si>
    <t>Cobros de JR IMPORT CANARIAS</t>
  </si>
  <si>
    <t>Cobros de LI HUA CHEN</t>
  </si>
  <si>
    <t>Cobros de TRESTESOROS XU LIU</t>
  </si>
  <si>
    <t>Cobros de SYLCORP O&amp;G S.L.U</t>
  </si>
  <si>
    <t>Cobros de HUA TAI S.L</t>
  </si>
  <si>
    <t>Cobros de GRAN BAZAR ALCALA</t>
  </si>
  <si>
    <t>Cobros de MAXI CHINA M30 S.L</t>
  </si>
  <si>
    <t>Cobros de CHENG HONG</t>
  </si>
  <si>
    <t>Cobros de MIGUEL ALEJANDRO T</t>
  </si>
  <si>
    <t>Cobros de YANLAN ZHANG</t>
  </si>
  <si>
    <t>Cobros de QINGSONG JIANKANG</t>
  </si>
  <si>
    <t>Cobros de TEXTIL NATURAL 201</t>
  </si>
  <si>
    <t>Cobros de JIANG JIE JIAN</t>
  </si>
  <si>
    <t>Cobros de ALENANA 666 S.L</t>
  </si>
  <si>
    <t>SIKEN SAAJ LAS PALMAS</t>
  </si>
  <si>
    <t>DUFRY</t>
  </si>
  <si>
    <t>PARKING</t>
  </si>
  <si>
    <t>AHORRAMAS</t>
  </si>
  <si>
    <t>CARBES LERMA</t>
  </si>
  <si>
    <t>TACO BELL</t>
  </si>
  <si>
    <t>AUTOPISTA</t>
  </si>
  <si>
    <t>AUTOPITA</t>
  </si>
  <si>
    <t>RESTAURANTE HODEI</t>
  </si>
  <si>
    <t>ORDATUX</t>
  </si>
  <si>
    <t>BAR SANTOS</t>
  </si>
  <si>
    <t>AUTOPISTA DE NAVARRA</t>
  </si>
  <si>
    <t>BIDEGI</t>
  </si>
  <si>
    <t>5429</t>
  </si>
  <si>
    <t>MAS QUE PAN</t>
  </si>
  <si>
    <t>MERCADONA</t>
  </si>
  <si>
    <t>JO MALONE</t>
  </si>
  <si>
    <t>Cobros de LA FAMILIA ZHOU S.</t>
  </si>
  <si>
    <t>Cobros de VICUNION INVESTMEN</t>
  </si>
  <si>
    <t>Pago a M7 HOSTELEROS SL</t>
  </si>
  <si>
    <t>MOBIAPPCAR</t>
  </si>
  <si>
    <t>Cobros de YAN AIMIN, YAN SHA</t>
  </si>
  <si>
    <t>Cobros de FEI JUN WU</t>
  </si>
  <si>
    <t>Cobros de BAZAR LIJUN ZHANG</t>
  </si>
  <si>
    <t>Cobros de PHONEFANS, S.L.</t>
  </si>
  <si>
    <t>Cobros de XUEZHEN CHEN</t>
  </si>
  <si>
    <t>BOSS</t>
  </si>
  <si>
    <t>Cobros de SONGWEI YANG</t>
  </si>
  <si>
    <t>Cobros de MI BAZAR, S.L.</t>
  </si>
  <si>
    <t>Cobros de HIPER ASIA ZHU S.L</t>
  </si>
  <si>
    <t>Cobros de CORTE CHINO QIU S.</t>
  </si>
  <si>
    <t>Cobros de HIPERASIA LIU, S.L</t>
  </si>
  <si>
    <t>PARQUE DAS LARANJEIRAS</t>
  </si>
  <si>
    <t>Cobros de XU LIUGUANG</t>
  </si>
  <si>
    <t>APERTURA CUENTA</t>
  </si>
  <si>
    <t>Cobros de EURO COMPLEMENTOS</t>
  </si>
  <si>
    <t>Cobros de LINGHUA PAN</t>
  </si>
  <si>
    <t>Cobros de BAZAR PUMARIN S.L</t>
  </si>
  <si>
    <t>Cobros de L ATELIER DE HELEN</t>
  </si>
  <si>
    <t>Cobros de MAXIDEA 2018 S.L</t>
  </si>
  <si>
    <t>Cobros de WANG FENG</t>
  </si>
  <si>
    <t>Cobros de MAXIMO AHORRO VIVE</t>
  </si>
  <si>
    <t>Cobros de ZHENYI XU</t>
  </si>
  <si>
    <t>Cobros de CORTE CHINO ZHOU S</t>
  </si>
  <si>
    <t>TARJETA</t>
  </si>
  <si>
    <t>Cobros de JIAFENG CAO</t>
  </si>
  <si>
    <t>Cobros de XIA QIUBI</t>
  </si>
  <si>
    <t>Cobros de LIN XIUMEI</t>
  </si>
  <si>
    <t>Cobros de SUPER MERCADO BAZA</t>
  </si>
  <si>
    <t>Cobros de BEST DECORACION HO</t>
  </si>
  <si>
    <t>Cobros de HIPER POZUELO S.L</t>
  </si>
  <si>
    <t>Cobros de CADA DIA MEJOR S.L</t>
  </si>
  <si>
    <t>Cobros de MR CASA SANSE S.L</t>
  </si>
  <si>
    <t>Cobros de PROPICIO 168 S.L</t>
  </si>
  <si>
    <t>Cobros de XHC BRICO 2019 S.L</t>
  </si>
  <si>
    <t>LAG MARTELON</t>
  </si>
  <si>
    <t>Cobros de MIGO ISLA S.L</t>
  </si>
  <si>
    <t>PROPEL</t>
  </si>
  <si>
    <t>AS A24 VILA REAL</t>
  </si>
  <si>
    <t>Cobros de BAZAR MIRACAMPO S.</t>
  </si>
  <si>
    <t>Cobros de FU DA 2017 S.L</t>
  </si>
  <si>
    <t>Cobros de GRAN FAMILIA 2016</t>
  </si>
  <si>
    <t>Cobros de DULCE CASA</t>
  </si>
  <si>
    <t>Cobros de FENGTING QIU</t>
  </si>
  <si>
    <t>Cobros de XIAOJUN CHEN</t>
  </si>
  <si>
    <t>Cobros de HIPER ASIA SAGRA S</t>
  </si>
  <si>
    <t>Cobros de LUOJUN WANG</t>
  </si>
  <si>
    <t>Cobros de CHEN YIBING</t>
  </si>
  <si>
    <t>Cobros de MAXICHINA SEXTO MA</t>
  </si>
  <si>
    <t>Cobros de GRAN BAZAR PLAZA C</t>
  </si>
  <si>
    <t>LA CAIXA CTA 65566</t>
  </si>
  <si>
    <t>Pago a SEUR GEOPOST,S.L.U</t>
  </si>
  <si>
    <t>CUOTA MYBOX</t>
  </si>
  <si>
    <t>Pago a YOUMOBILE TELECOM SPA</t>
  </si>
  <si>
    <t>Cobros de CHENFENG JIANG</t>
  </si>
  <si>
    <t>Pago a MEDIOS PREV EXTERNOS</t>
  </si>
  <si>
    <t>Cobros de CHANGZONG LI</t>
  </si>
  <si>
    <t>Cobros de GUANGJUN FU</t>
  </si>
  <si>
    <t>Cobros de YOUFA 3.S.C</t>
  </si>
  <si>
    <t>Cobros de COMERCIO ASIA ZHOU</t>
  </si>
  <si>
    <t>YOUFA 3 CS</t>
  </si>
  <si>
    <t>Cobros de RACHIDA CHAABI</t>
  </si>
  <si>
    <t>Cobros de CRUZ XECA S.L</t>
  </si>
  <si>
    <t>Cobros de XU CHEN</t>
  </si>
  <si>
    <t>Cobros de YI SHE</t>
  </si>
  <si>
    <t>Cobros de SUPERMERCADO FORTU</t>
  </si>
  <si>
    <t>Cobros de GRAN BAZAR HAO LI</t>
  </si>
  <si>
    <t>Cobros de HIPER TORRIJOS S.L</t>
  </si>
  <si>
    <t>Cobros de TEMING CHENG</t>
  </si>
  <si>
    <t>Cobros de HAN WEIFENG</t>
  </si>
  <si>
    <t>Cobros de KEWEI CHENG S.L</t>
  </si>
  <si>
    <t>Cobros de WUDI ZHOU</t>
  </si>
  <si>
    <t>Cobros de SHAOXING CHEN</t>
  </si>
  <si>
    <t>Cobros de HAIPING LIU</t>
  </si>
  <si>
    <t>Cobros de BAZAR BARRIO S.L.</t>
  </si>
  <si>
    <t>Cobros de BULEVAR COMPANYS,</t>
  </si>
  <si>
    <t>Cobros de BAZAR ESPERANZA 20</t>
  </si>
  <si>
    <t>Cobros de ZHANG CHENGXIN</t>
  </si>
  <si>
    <t>Cobros de XIUMEI LIN S.L</t>
  </si>
  <si>
    <t>Cobros de YUDING HU</t>
  </si>
  <si>
    <t>COMISIONES</t>
  </si>
  <si>
    <t>MYBOX</t>
  </si>
  <si>
    <t>Cobros de LITXU MEGAPARX S.L</t>
  </si>
  <si>
    <t>Cobros de GUOFENG LIANG</t>
  </si>
  <si>
    <t>Cobros de LIFENG123 S.L</t>
  </si>
  <si>
    <t>Pago a UNICO STAR EUROPA,S.L</t>
  </si>
  <si>
    <t>Cobros de YUN LAI FU SL</t>
  </si>
  <si>
    <t>Cobros de ZHONGYI RUAN</t>
  </si>
  <si>
    <t>Cobros de YING JING PING</t>
  </si>
  <si>
    <t>Cobros de CHANG ZONG LI</t>
  </si>
  <si>
    <t>Cobros de MUNDECO INNOVACION</t>
  </si>
  <si>
    <t>Cobros de YI MAN NE LI S.L</t>
  </si>
  <si>
    <t>Cobros de YONGQIN YE Y JIALI</t>
  </si>
  <si>
    <t>Cobros de AIXIN XU</t>
  </si>
  <si>
    <t>Cobros de XING QUAN S.L</t>
  </si>
  <si>
    <t>Cobros de MULTIPRECIOS SOBRA</t>
  </si>
  <si>
    <t>Pago a WINNER GESTORES, S.L.</t>
  </si>
  <si>
    <t>Cobros de YAN JIANG</t>
  </si>
  <si>
    <t>Cobros de YU CHEN</t>
  </si>
  <si>
    <t>Cobros de RENYONG WU</t>
  </si>
  <si>
    <t>Cobros de BAIFEI XU</t>
  </si>
  <si>
    <t>Cobros de MIZANUR RAHMAN</t>
  </si>
  <si>
    <t>Cobros de ZHU GUOFENG</t>
  </si>
  <si>
    <t>Cobros de SUPERDESCUENTO CUE</t>
  </si>
  <si>
    <t>Cobros de QUAN GAO</t>
  </si>
  <si>
    <t>Cobros de BASAR LLUIS COMPAN</t>
  </si>
  <si>
    <t>Cobros de SULIANG YE</t>
  </si>
  <si>
    <t>Cobros de WENLIANG LIN</t>
  </si>
  <si>
    <t>Cobros de ZHU HUANHAI</t>
  </si>
  <si>
    <t>Cobros de LIU WEIFENG</t>
  </si>
  <si>
    <t>Cobros de YANSEN YE JIN</t>
  </si>
  <si>
    <t>Cobros de XINTAI 2011 S.L</t>
  </si>
  <si>
    <t>Cobros de MIN LIN</t>
  </si>
  <si>
    <t>Cobros de GUANHAI DU</t>
  </si>
  <si>
    <t>Cobros de QIANGFENG ZHOU</t>
  </si>
  <si>
    <t>Cobros de MARK DESCUENTO S.L</t>
  </si>
  <si>
    <t>Cobros de TE ESPERAMOS SL TE</t>
  </si>
  <si>
    <t>Cobros de ZENG XIAO KANG</t>
  </si>
  <si>
    <t>Cobros de XIAOLIN XU</t>
  </si>
  <si>
    <t>Cobros de MAXI CASA AMUNT S.</t>
  </si>
  <si>
    <t>Cobros de CHAOFEN YING</t>
  </si>
  <si>
    <t>Pago a INMUEBLES Y LOGISTICA</t>
  </si>
  <si>
    <t>Cobros de HUIQIONG PAN</t>
  </si>
  <si>
    <t>Cobros de YE XIAOYONG</t>
  </si>
  <si>
    <t>Cobros de MINGAN CHEN</t>
  </si>
  <si>
    <t>Cobros de JIANXIN HE</t>
  </si>
  <si>
    <t>Cobros de XIAOYE ZHENG</t>
  </si>
  <si>
    <t>RECIBO UNICO MYBOX</t>
  </si>
  <si>
    <t>Cobros de JIAPAN YU</t>
  </si>
  <si>
    <t>Pago a FUZHOU USLINK</t>
  </si>
  <si>
    <t>Cobros de JIAOYING ZOU</t>
  </si>
  <si>
    <t>Cobros de SHOUJU HU Y SHANYU</t>
  </si>
  <si>
    <t>Cobros de AILING SUN</t>
  </si>
  <si>
    <t>Cobros de JINJING CHEN</t>
  </si>
  <si>
    <t>Cobros de JIANXING HUANG</t>
  </si>
  <si>
    <t>Cobros de CHINANA S.L</t>
  </si>
  <si>
    <t>Cobros de MAXI ASIA CENTER J</t>
  </si>
  <si>
    <t>Cobros de YISI JIANG</t>
  </si>
  <si>
    <t>Cobros de JINGYI ZHU</t>
  </si>
  <si>
    <t>Cobros de LAS TRES BES LI S.</t>
  </si>
  <si>
    <t>Cobros de CHEN XIA HONG</t>
  </si>
  <si>
    <t>Cobros de CHANGYING LONG</t>
  </si>
  <si>
    <t>Cobros de AIFEN DONG</t>
  </si>
  <si>
    <t>Cobros de CHUNQING ZHANG</t>
  </si>
  <si>
    <t>Cobros de LIZHOU LI</t>
  </si>
  <si>
    <t>Cobros de LING JING YE</t>
  </si>
  <si>
    <t>Cobros de YONGXIN XU</t>
  </si>
  <si>
    <t>Cobros de MARKET RUBI 2018 S</t>
  </si>
  <si>
    <t>Cobros de MEICHAI ZHU</t>
  </si>
  <si>
    <t>Cobros de JIANPU WANG</t>
  </si>
  <si>
    <t>Cobros de MIN FENG TRADING S</t>
  </si>
  <si>
    <t>Cobros de JIANWEI XIA</t>
  </si>
  <si>
    <t>Cobros de YIFAN ZHANG</t>
  </si>
  <si>
    <t>Cobros de FEIE CHENG</t>
  </si>
  <si>
    <t>Cobros de YONGYI LU</t>
  </si>
  <si>
    <t>Cobros de EURO HOGAR CARBALL</t>
  </si>
  <si>
    <t>Cobros de FU LIN</t>
  </si>
  <si>
    <t>Cobros de HAOJIE WANG Y YANY</t>
  </si>
  <si>
    <t>Cobros de JIANPING CHEN</t>
  </si>
  <si>
    <t>Cobros de BILUAN CHEN</t>
  </si>
  <si>
    <t>Cobros de XIAOE HUANG</t>
  </si>
  <si>
    <t>Cobros de HONGJIE LAN</t>
  </si>
  <si>
    <t>Cobros de XIUQIANG LI</t>
  </si>
  <si>
    <t>Cobros de XIAO MEI QUI</t>
  </si>
  <si>
    <t>Cobros de SHUN YI DA S.L</t>
  </si>
  <si>
    <t>Cobros de JUNJUN JIN</t>
  </si>
  <si>
    <t>Cobros de NOSCOVIGO S.L</t>
  </si>
  <si>
    <t>Cobros de NHAFKRA 050 S.L</t>
  </si>
  <si>
    <t>Cobros de HAINAN XU</t>
  </si>
  <si>
    <t>Cobros de HIPER ORIENTAL 201</t>
  </si>
  <si>
    <t>Cobros de DENGRONG LIU</t>
  </si>
  <si>
    <t>Cobros de JINHUA LIANG</t>
  </si>
  <si>
    <t>Cobros de QIBIAO HUANG</t>
  </si>
  <si>
    <t>Cobros de LE XIN BAZAR S.L</t>
  </si>
  <si>
    <t>Cobros de HONGQIN WEI</t>
  </si>
  <si>
    <t>Cobros de EURO BAZAR JIN S.L</t>
  </si>
  <si>
    <t>Cobros de LINGFANG FU</t>
  </si>
  <si>
    <t>Cobros de LIU XINYU</t>
  </si>
  <si>
    <t>Cobros de JIA SHUN HE XIANG</t>
  </si>
  <si>
    <t>Cobros de EURO CIEN ASIA BET</t>
  </si>
  <si>
    <t>Cobros de BOKANG ZHENG</t>
  </si>
  <si>
    <t>Cobros de JINGDA JI</t>
  </si>
  <si>
    <t>Cobros de YINGYING MAO   YIN</t>
  </si>
  <si>
    <t>Pago a HK USLINK TRADING</t>
  </si>
  <si>
    <t>Cobros de D D DECOR 2021 S.L</t>
  </si>
  <si>
    <t>Cobros de QIANDI YE</t>
  </si>
  <si>
    <t>Cobros de JINHONG LIN</t>
  </si>
  <si>
    <t>Cobros de QIAN WU</t>
  </si>
  <si>
    <t>Cobros de EL AZRAK MERJANI H</t>
  </si>
  <si>
    <t>Cobros de HANYU 29 C.B</t>
  </si>
  <si>
    <t>Cobros de LIDI JIN</t>
  </si>
  <si>
    <t>Cobros de RONGRONG ZHENG</t>
  </si>
  <si>
    <t>Cobros de YEZI 2019 S.L.U</t>
  </si>
  <si>
    <t>Cobros de GRAN MEDINA S.L</t>
  </si>
  <si>
    <t>Cobros de XIANWEI LI</t>
  </si>
  <si>
    <t>Cobros de KANGPING ZHU</t>
  </si>
  <si>
    <t>Cobros de XU YUN WANG</t>
  </si>
  <si>
    <t>AJUSTE SALDOS</t>
  </si>
  <si>
    <t>Cobros de XINXIN SHANGCHANG</t>
  </si>
  <si>
    <t>Cobros de CHEN XUEPEI</t>
  </si>
  <si>
    <t>TRASPASO</t>
  </si>
  <si>
    <t>Cobros de DEFU LIN</t>
  </si>
  <si>
    <t>Cobros de HOME CENTER BRETON</t>
  </si>
  <si>
    <t>Cobros de CAIWEI CHEN</t>
  </si>
  <si>
    <t>Cobros de DETALLES CHINA 202</t>
  </si>
  <si>
    <t>Cobros de LOVE MARKETASIA S.</t>
  </si>
  <si>
    <t>Cobros de 2018 MINDEST S.L</t>
  </si>
  <si>
    <t>Cobros de SHOPPING HOME S.L</t>
  </si>
  <si>
    <t>Cobros de CHINATOWN ADEJE TO</t>
  </si>
  <si>
    <t>Cobros de SHOPPING CENTER CH</t>
  </si>
  <si>
    <t>Cobros de GUAN KANG</t>
  </si>
  <si>
    <t>Cobros de SHIXIN TECHNOLOGY</t>
  </si>
  <si>
    <t>Cobros de CENTRO HOGAR SANTA</t>
  </si>
  <si>
    <t>Cobros de BAZAR CASA 2020 S.</t>
  </si>
  <si>
    <t>MUTUA MADRILEÑA</t>
  </si>
  <si>
    <t>Cobros de XUMEI WANG</t>
  </si>
  <si>
    <t>Cobros de MANAELECTRONICO S.</t>
  </si>
  <si>
    <t>Cobros de VIRTUE SANT ANDREU</t>
  </si>
  <si>
    <t>Cobros de NOVALIFECOMERCIO S</t>
  </si>
  <si>
    <t>Cobros de MEGABAZAR ARROYO S</t>
  </si>
  <si>
    <t>Cobros de TENG FEI 1688 S.L</t>
  </si>
  <si>
    <t>Cobros de HAO GUO WANG</t>
  </si>
  <si>
    <t>Cobros de GOOD HOME TORO, S.</t>
  </si>
  <si>
    <t>Cobros de MERCA CASA BALEAR</t>
  </si>
  <si>
    <t>Cobros de DECO FORTUNA MALLO</t>
  </si>
  <si>
    <t>Cobros de ANDY YU SUPER MERC</t>
  </si>
  <si>
    <t>Pago a ANA VALVERDE PEREZ</t>
  </si>
  <si>
    <t>Cobros de MERCAGRAN CHINA S.</t>
  </si>
  <si>
    <t>Cobros de HIPER ASIA CANARIA</t>
  </si>
  <si>
    <t>Cobros de KAZI MAZURUL ALAM</t>
  </si>
  <si>
    <t>Cobros de CHEN HAIYAN</t>
  </si>
  <si>
    <t>Cobros de DONG FANG MULTICEN</t>
  </si>
  <si>
    <t>Cobros de HOME ILLESCAS S.L</t>
  </si>
  <si>
    <t>Cobros de LISA CHENG S.C</t>
  </si>
  <si>
    <t>Cobros de RED COOL S.L</t>
  </si>
  <si>
    <t>Cobros de XUEWEI WU</t>
  </si>
  <si>
    <t>Cobros de QINYAN JI</t>
  </si>
  <si>
    <t>Cobros de DAYONG CHEN</t>
  </si>
  <si>
    <t>Cobros de NUEVO ALMACEN WANG</t>
  </si>
  <si>
    <t>Cobros de SENWEI WU</t>
  </si>
  <si>
    <t>Cobros de ZONGDI ZHENG</t>
  </si>
  <si>
    <t>Cobros de JINGJING WANG</t>
  </si>
  <si>
    <t>Cobros de GUANPING XU</t>
  </si>
  <si>
    <t>Cobros de SUPER BARATO TENER</t>
  </si>
  <si>
    <t>Cobros de HIPERMARKET HAOMAI</t>
  </si>
  <si>
    <t>Cobros de XIAODA WU</t>
  </si>
  <si>
    <t>Cobros de YUHENG AVILA S.L</t>
  </si>
  <si>
    <t>Cobros de JUN PING QIU</t>
  </si>
  <si>
    <t>Cobros de HIPER CHINA MANACO</t>
  </si>
  <si>
    <t>Cobros de HIPER SON RAPINYA</t>
  </si>
  <si>
    <t>MUTUA MADRILEÑA AUTOMOV</t>
  </si>
  <si>
    <t>Cobros de ISLA DECO HOGAR S.</t>
  </si>
  <si>
    <t>Cobros de MARKET FAMILY XU,S</t>
  </si>
  <si>
    <t>Cobros de BAZAR CARRALERO S.</t>
  </si>
  <si>
    <t>Cobros de YING YE IMPORTACIO</t>
  </si>
  <si>
    <t>Cobros de VALERIO GARCIA LOP</t>
  </si>
  <si>
    <t>Cobros de ZENGGE CHEN</t>
  </si>
  <si>
    <t>Cobros de LIFEMARKET 2022, S</t>
  </si>
  <si>
    <t>Cobros de JIAYI ZHANG</t>
  </si>
  <si>
    <t>Cobros de MERCA HERMOSA S.L</t>
  </si>
  <si>
    <t>Cobros de MULTICENTRO 1944,</t>
  </si>
  <si>
    <t>Cobros de YUPING RUAN WU S.L</t>
  </si>
  <si>
    <t>Cobros de YCADRI 2010 S.L.U</t>
  </si>
  <si>
    <t>Pago a AT LA ESPADA, S.L.</t>
  </si>
  <si>
    <t>Cobros de HUADALI S.L</t>
  </si>
  <si>
    <t>Cobros de WEI JIONG LIU LIN</t>
  </si>
  <si>
    <t>Cobros de MUNDO MAXI S.L MUN</t>
  </si>
  <si>
    <t>Cobros de MALL STORE S.L</t>
  </si>
  <si>
    <t>Cobros de JIEZHONG XU</t>
  </si>
  <si>
    <t>Cobros de BEST LICENCIAS S.L</t>
  </si>
  <si>
    <t>Cobros de SUPER BAZAR HAOJIE</t>
  </si>
  <si>
    <t>Cobros de COUSINESHOP 2019 S</t>
  </si>
  <si>
    <t>Cobros de XIN SHI JI TRADE C</t>
  </si>
  <si>
    <t>TRA INTERNAIONAL</t>
  </si>
  <si>
    <t>Cobros de LIYONG SHAN</t>
  </si>
  <si>
    <t>Cobros de NAIYU WANG</t>
  </si>
  <si>
    <t>Cobros de WEN XIN</t>
  </si>
  <si>
    <t>Pago a XIAOBIN LIN</t>
  </si>
  <si>
    <t>Cobros de SISI LIU</t>
  </si>
  <si>
    <t>Cobros de PONTE BELLA HOGAR</t>
  </si>
  <si>
    <t>Cobros de WEN SHENG ZHANG</t>
  </si>
  <si>
    <t>Cobros de CENTRO HOGAR 1944</t>
  </si>
  <si>
    <t>Cobros de YONG ZHOU</t>
  </si>
  <si>
    <t>Cobros de JANS COCO S.L</t>
  </si>
  <si>
    <t>Cobros de HUANLIANG YANG</t>
  </si>
  <si>
    <t>Cobros de SHIYUE ZHOU HUANG</t>
  </si>
  <si>
    <t>Cobros de BAZAR TODO 2018 S.</t>
  </si>
  <si>
    <t>Cobros de GRUPO BHP 2020 S.</t>
  </si>
  <si>
    <t>Cobros de BAO LONG S.L</t>
  </si>
  <si>
    <t>Cobros de CASH HOGAR CANARIA</t>
  </si>
  <si>
    <t>Cobros de LE WANG</t>
  </si>
  <si>
    <t>Cobros de IMPORTACIONES BARA</t>
  </si>
  <si>
    <t>Cobros de BAZAR PIRINEUS S.L</t>
  </si>
  <si>
    <t>Cobros de LIJUAN LIN</t>
  </si>
  <si>
    <t>Cobros de RUIJIA SCP</t>
  </si>
  <si>
    <t>Cobros de LINGWEI ZHANG</t>
  </si>
  <si>
    <t>Cobros de LEDPLUS 2013 S.L.</t>
  </si>
  <si>
    <t>Cobros de LIXIA YE</t>
  </si>
  <si>
    <t>Cobros de INUOLI S.L.U</t>
  </si>
  <si>
    <t>Cobros de PALOMA CENTER 2018</t>
  </si>
  <si>
    <t>Cobros de XIUFANG JI</t>
  </si>
  <si>
    <t>Cobros de LEI YANG</t>
  </si>
  <si>
    <t>Cobros de JIAHAO JIANG</t>
  </si>
  <si>
    <t>Cobros de PEIZHI CHEN</t>
  </si>
  <si>
    <t>Cobros de ASIA NUMERO 1 S.L</t>
  </si>
  <si>
    <t>Cobros de CONFECCIONES EXXCE</t>
  </si>
  <si>
    <t>Cobros de PEIPEI XU</t>
  </si>
  <si>
    <t>SEGURO ILT</t>
  </si>
  <si>
    <t>Cobros de FAMILIA MED S.L</t>
  </si>
  <si>
    <t>Cobros de ASIA CITY S.L</t>
  </si>
  <si>
    <t>Cobros de HONGGUANG XIE</t>
  </si>
  <si>
    <t>Cobros de HUANQUN ZHENG</t>
  </si>
  <si>
    <t>Cobros de MERCA VALL 2022 S.</t>
  </si>
  <si>
    <t>Cobros de SO WANG ELECTRONIC</t>
  </si>
  <si>
    <t>Cobros de WAN SHI LI S.L</t>
  </si>
  <si>
    <t>Cobros de WANG CHENG</t>
  </si>
  <si>
    <t>Cobros de ALIMENTACION Y BEB</t>
  </si>
  <si>
    <t>Cobros de CUNJIAN JIN S.L</t>
  </si>
  <si>
    <t>Cobros de TIGALA 2016 S.L.U</t>
  </si>
  <si>
    <t>Cobros de SELENA Y ELENA S.C</t>
  </si>
  <si>
    <t>Cobros de YANG WENHUA S.L</t>
  </si>
  <si>
    <t>Cobros de BAZAR FAMILIAN MAN</t>
  </si>
  <si>
    <t>Cobros de LAN ZI YUN S.L</t>
  </si>
  <si>
    <t>Cobros de BAZAR CHINO LIU</t>
  </si>
  <si>
    <t>Cobros de MERCA EUROASIA S.L</t>
  </si>
  <si>
    <t>fTS23/0000263</t>
  </si>
  <si>
    <t>Cobros de NUHUA HE</t>
  </si>
  <si>
    <t>Cobros de RIANXO CITY S.L</t>
  </si>
  <si>
    <t>Cobros de JIANING XU</t>
  </si>
  <si>
    <t>Cobros de MR HAOBIN S.L</t>
  </si>
  <si>
    <t>Cobros de JIAHUI XU</t>
  </si>
  <si>
    <t>Cobros de ENHE SUN</t>
  </si>
  <si>
    <t>Cobros de YONGQUAN YANG</t>
  </si>
  <si>
    <t>Cobros de QUNHUO CHEN</t>
  </si>
  <si>
    <t>Cobros de JUHE YAN XIN HE C.</t>
  </si>
  <si>
    <t>Cobros de MERCA HERCULES S.L</t>
  </si>
  <si>
    <t>Cobros de BAZAR REGIO MARTIN</t>
  </si>
  <si>
    <t>Cobros de CAIBIAO SHI</t>
  </si>
  <si>
    <t>Cobros de LIBING LI</t>
  </si>
  <si>
    <t>Cobros de SUPER EURO PONTEVE</t>
  </si>
  <si>
    <t>Cobros de JIANZHEN ZHANG</t>
  </si>
  <si>
    <t>Cobros de HIPER HOGAR 2022 W</t>
  </si>
  <si>
    <t>Cobros de RUAN XIAOYING</t>
  </si>
  <si>
    <t>Cobros de PINFEN YE</t>
  </si>
  <si>
    <t>Cobros de HIPER AHORRO, S.L.</t>
  </si>
  <si>
    <t>Cobros de NOVA SIGLA S.L</t>
  </si>
  <si>
    <t>Cobros de WEILING CHEN</t>
  </si>
  <si>
    <t>Cobros de IDEAHOME BARCELONA</t>
  </si>
  <si>
    <t>Cobros de DONG FONG 2018 S.L</t>
  </si>
  <si>
    <t>Cobros de SHUIWEN GUO</t>
  </si>
  <si>
    <t>Cobros de PU HUANG</t>
  </si>
  <si>
    <t>Cobros de PING HU</t>
  </si>
  <si>
    <t>Cobros de COMERCIAL TENESOL</t>
  </si>
  <si>
    <t>Cobros de YUYU SUN</t>
  </si>
  <si>
    <t>Cobros de VIRTUE UCCA S.L</t>
  </si>
  <si>
    <t>Cobros de MERCA CHINA FISTER</t>
  </si>
  <si>
    <t>Cobros de CHAOQUN DU</t>
  </si>
  <si>
    <t>Cobros de LINZHONG GUO</t>
  </si>
  <si>
    <t>Cobros de JUNYAN ZHANG</t>
  </si>
  <si>
    <t>Cobros de BAZAR SANBLAS S.L</t>
  </si>
  <si>
    <t>Cobros de LIHUA ZHANG</t>
  </si>
  <si>
    <t>Cobros de XIULIAN JIN</t>
  </si>
  <si>
    <t>Cobros de ZHENQIAO XU</t>
  </si>
  <si>
    <t>Cobros de YONGLI SHAN</t>
  </si>
  <si>
    <t>Cobros de HIPER BRILLANTE HO</t>
  </si>
  <si>
    <t>Cobros de MAXI AHORRO COMPOS</t>
  </si>
  <si>
    <t>Cobros de GUOLE JIANG</t>
  </si>
  <si>
    <t>Cobros de HENGJIE YE</t>
  </si>
  <si>
    <t>Cobros de SUPER BAZAR NOIA S</t>
  </si>
  <si>
    <t>Cobros de CHINA TOWN FUERTEV</t>
  </si>
  <si>
    <t>Cobros de YIKAI SHAN</t>
  </si>
  <si>
    <t>Cobros de WYR HIPERMARKET SL</t>
  </si>
  <si>
    <t>Cobros de UNIHOME ORTEGAL S.</t>
  </si>
  <si>
    <t>Cobros de GRAN BAZAR FAMILIA</t>
  </si>
  <si>
    <t>Cobros de ASIA SIGUEIRO S.L</t>
  </si>
  <si>
    <t>Cobros de JINHONG JIANG</t>
  </si>
  <si>
    <t>Cobros de LIFEN LIU</t>
  </si>
  <si>
    <t>Cobros de JIANZHONG YING</t>
  </si>
  <si>
    <t>22/0000871</t>
  </si>
  <si>
    <t>Cobros de CHEN SI</t>
  </si>
  <si>
    <t>Cobros de KUNFENG CHEN</t>
  </si>
  <si>
    <t>Pago a INGADE CONNECT, S.L.</t>
  </si>
  <si>
    <t>Cobros de GRAN VALLADOLID S.</t>
  </si>
  <si>
    <t>Cobros de DA CHEN</t>
  </si>
  <si>
    <t>Cobros de LIN FENG</t>
  </si>
  <si>
    <t>Cobros de TECCOVA 67 A S.L</t>
  </si>
  <si>
    <t>Cobros de MERCA SAN CIPRIAN</t>
  </si>
  <si>
    <t>Cobros de KUAI WANG</t>
  </si>
  <si>
    <t>Cobros de ZARPA S.L</t>
  </si>
  <si>
    <t>Cobros de BAZAR KIRIN S.L</t>
  </si>
  <si>
    <t>Cobros de REY MARKET 2021 S.</t>
  </si>
  <si>
    <t>Cobros de MIAOQUN WU</t>
  </si>
  <si>
    <t>Cobros de HUI JUN ZI 2020 S.</t>
  </si>
  <si>
    <t>Cobros de CASA DEL SURESTE S</t>
  </si>
  <si>
    <t>Pago a ANA VALVERDE GOMEZ</t>
  </si>
  <si>
    <t>Cobros de TINGTING PAN</t>
  </si>
  <si>
    <t>Cobros de VERMELHIMODERNO UN</t>
  </si>
  <si>
    <t>Pago a AUTHENTIC CAR, S.L.</t>
  </si>
  <si>
    <t>Cobros de SUPER CHINO GALICI</t>
  </si>
  <si>
    <t>ALLIANZ</t>
  </si>
  <si>
    <t>Cobros de FOLIA ERUDITA UNIP</t>
  </si>
  <si>
    <t>Cobros de STOCK IN SPAIN ELE</t>
  </si>
  <si>
    <t>Cobros de BAZAR MAGNUS S.L</t>
  </si>
  <si>
    <t>Cobros de J C REPARACIONES Y</t>
  </si>
  <si>
    <t>Cobros de GRAN LAGUNA 2011 S</t>
  </si>
  <si>
    <t>Cobros de EL MEJOR HOGAR Y M</t>
  </si>
  <si>
    <t>Cobros de MARK ZUX S.L.</t>
  </si>
  <si>
    <t>Cobros de HIPER PAJARITAS S.</t>
  </si>
  <si>
    <t>Cobros de COMERCIALIZACIONES</t>
  </si>
  <si>
    <t>Cobros de MERCA ORIENTE SANT</t>
  </si>
  <si>
    <t>2208031</t>
  </si>
  <si>
    <t>Cobros de WE PHONE 2016 S.L</t>
  </si>
  <si>
    <t>Cobros de WENG XIAOLING - WE</t>
  </si>
  <si>
    <t>Cobros de STOCKAGO ECOM,S.L</t>
  </si>
  <si>
    <t>Cobros de LELE XUAN</t>
  </si>
  <si>
    <t>Cobro de FEIE CHENG</t>
  </si>
  <si>
    <t>Cobros de HOGLORIA JIN,S.L.</t>
  </si>
  <si>
    <t>Cobros de CHOLLOS EL BARATO</t>
  </si>
  <si>
    <t>UNICO 220902-1</t>
  </si>
  <si>
    <t>Cobros de MERCA ESTRADA S.L</t>
  </si>
  <si>
    <t>Cobros de UNICO STAR EUROPA</t>
  </si>
  <si>
    <t>Cobros de CANGLINYING S.L</t>
  </si>
  <si>
    <t>Cobros de PROSPERIDAD SHUN F</t>
  </si>
  <si>
    <t>Cobros de BAZAR DONG FANG S.</t>
  </si>
  <si>
    <t>Cobros de MULTIHOGAR CAMBADO</t>
  </si>
  <si>
    <t>Cobros de MIAOLEI WANG</t>
  </si>
  <si>
    <t>Cobros de MODERN TIMES STORE</t>
  </si>
  <si>
    <t>Cobros de MADE IN CHINA 2022</t>
  </si>
  <si>
    <t>UNICO 2303021</t>
  </si>
  <si>
    <t>UNICO 234021</t>
  </si>
  <si>
    <t>Cobros de WIND HOME STORE S.</t>
  </si>
  <si>
    <t>Cobros de MEIZHOU ZHU</t>
  </si>
  <si>
    <t>Cobros de UNIFORZ TRADE S.L</t>
  </si>
  <si>
    <t>Cobros de PROXIM YES S.L</t>
  </si>
  <si>
    <t>PAGO</t>
  </si>
  <si>
    <t>Cobros de MULTICENTRO ORIENT</t>
  </si>
  <si>
    <t>Cobros de DOKI 168 S.L</t>
  </si>
  <si>
    <t>Cobros de BAZAR FAMILY 2020</t>
  </si>
  <si>
    <t>Cobros de MAJA PROHOGAR S.L</t>
  </si>
  <si>
    <t>FRT N. YSL 230408 2 AL iBan</t>
  </si>
  <si>
    <t>Cobros de XINGFA 2021 S.L</t>
  </si>
  <si>
    <t>Cobros de BAZARHU 2020 S.L</t>
  </si>
  <si>
    <t>Cobros de LEI YE</t>
  </si>
  <si>
    <t>CAJA RURAL CTA 39910</t>
  </si>
  <si>
    <t>Cobros de TRESOR TROVE S.L.</t>
  </si>
  <si>
    <t>Cobros de SUN CAILI</t>
  </si>
  <si>
    <t>Cobros de LONG TENG XU S.L</t>
  </si>
  <si>
    <t>Cobros de KARAMBOLA 888 S.L.</t>
  </si>
  <si>
    <t>Cobros de XIAOXIAO LIN</t>
  </si>
  <si>
    <t>XIAOXIAO</t>
  </si>
  <si>
    <t>LVMH IBERIA</t>
  </si>
  <si>
    <t>Cobros de SUPER PROXI S.L</t>
  </si>
  <si>
    <t>230402-1</t>
  </si>
  <si>
    <t>Cobros de VIDAL HOME 1688 S.</t>
  </si>
  <si>
    <t>Cobros de LIAN FEN SU</t>
  </si>
  <si>
    <t>Cobros de JIAYUAN CHEN</t>
  </si>
  <si>
    <t>Cobros de QIAOYI JIN</t>
  </si>
  <si>
    <t>CUENTA DIVISAS</t>
  </si>
  <si>
    <t>CAJAMAR 5330</t>
  </si>
  <si>
    <t>Cobros de DABIAO LIN</t>
  </si>
  <si>
    <t>COMPRAS DE MERCADERÍAS</t>
  </si>
  <si>
    <t>IMPORTACIONES</t>
  </si>
  <si>
    <t>ARRENDAMIENTOS Y CÁNONES</t>
  </si>
  <si>
    <t>REPARACIONES Y CONSERVACIÓN</t>
  </si>
  <si>
    <t>SERVICIOS PROFESIONALES INDEP.</t>
  </si>
  <si>
    <t>S/FRA.WINNER GESTORES, S.L.</t>
  </si>
  <si>
    <t>TRANSPORTES</t>
  </si>
  <si>
    <t>S/FRA.SEUR GEOPOST,S.L.U</t>
  </si>
  <si>
    <t>S/FRA.TRUCK AND WHEEL FORWAR</t>
  </si>
  <si>
    <t>S/FRA.INMUEBLES Y LOGISTICA,</t>
  </si>
  <si>
    <t>S/FRA.XIAOBIN LIN</t>
  </si>
  <si>
    <t>PRIMAS DE SEGUROS</t>
  </si>
  <si>
    <t>SERVICIOS BANCARIOS Y SIMILARE</t>
  </si>
  <si>
    <t>PUBLICID., PROPAGANDA Y RR.PP.</t>
  </si>
  <si>
    <t>OTROS SUMINISTROS</t>
  </si>
  <si>
    <t>S/FRA.REPSOL COMERCIAL DE PR</t>
  </si>
  <si>
    <t>OTROS SERVICIOS</t>
  </si>
  <si>
    <t>S/FRA.MEDIOS PREV EXTERNOS C</t>
  </si>
  <si>
    <t>S/FRA.M7 HOSTELEROS SL</t>
  </si>
  <si>
    <t>S/FRA.EL CORTE INGLES, S.A.</t>
  </si>
  <si>
    <t>IVA NO DEDUCIBLE</t>
  </si>
  <si>
    <t>IVA no/REPSOL COMERCIAL DE P</t>
  </si>
  <si>
    <t>IVA no/MARKOIL,S.A.U</t>
  </si>
  <si>
    <t>IVA no/ACRE. PRESTA. SERVICI</t>
  </si>
  <si>
    <t>IVA no/CENTROS COMERCIALES C</t>
  </si>
  <si>
    <t>IVA no/ATEN OIL OPERACIONES,</t>
  </si>
  <si>
    <t>IVA no/CIA ESPAÑOLA DISTR. P</t>
  </si>
  <si>
    <t>IVA no/HELIOS MEDITERRANEA,</t>
  </si>
  <si>
    <t>IVA no/GALP ENERGIA ESPAÑA,S</t>
  </si>
  <si>
    <t>GASTOS TELEFONO, INTERNET.....</t>
  </si>
  <si>
    <t>S/FRA.YOUMOBILE TELECOM SPAI</t>
  </si>
  <si>
    <t>HOSPEDAJES Y ALOJAMIENTO</t>
  </si>
  <si>
    <t>OTROS TRIBUTOS</t>
  </si>
  <si>
    <t>DERECHOS ARANCELARIOS</t>
  </si>
  <si>
    <t>SUELDOS Y SALARIOS</t>
  </si>
  <si>
    <t>SUELDOS Y SALARIOS ESPECIE</t>
  </si>
  <si>
    <t>SEGURIDAD SOCIAL A CARGO DE LA</t>
  </si>
  <si>
    <t>OTROS GASTOS SOCIALES</t>
  </si>
  <si>
    <t>OTRAS PÉRDIDAS EN GESTIÓN CORR</t>
  </si>
  <si>
    <t>VENTAS DE MERCADERÍAS</t>
  </si>
  <si>
    <t>Ventas a WEN SHENG ZHANG</t>
  </si>
  <si>
    <t>Ventas a IDEAHOME BARCELONA</t>
  </si>
  <si>
    <t>Ventas a JIA SHUN HE XIANG S</t>
  </si>
  <si>
    <t>Ventas a FENGTING QIU</t>
  </si>
  <si>
    <t>Ventas a COMERCIO ASIA ZHOU</t>
  </si>
  <si>
    <t>Ventas a RACHIDA CHAABI</t>
  </si>
  <si>
    <t>Ventas a FUJUN YE</t>
  </si>
  <si>
    <t>Ventas a CHANGZONG LI</t>
  </si>
  <si>
    <t>Ventas a XU CHEN</t>
  </si>
  <si>
    <t>Ventas a ALENANA 666 S.L</t>
  </si>
  <si>
    <t>Ventas a MARKET FAMILY XU S.</t>
  </si>
  <si>
    <t>Ventas a YI SHE</t>
  </si>
  <si>
    <t>Ventas a TEXTIL NATURAL 2019</t>
  </si>
  <si>
    <t>Ventas a YOUFA 3 C.S</t>
  </si>
  <si>
    <t>Ventas a GRAN BAZAR HAO LI S</t>
  </si>
  <si>
    <t>Ventas a LIUGUANG XU</t>
  </si>
  <si>
    <t>Ventas a JIANG JIE JIAN</t>
  </si>
  <si>
    <t>Ventas a CHENG HONG</t>
  </si>
  <si>
    <t>Ventas a YANGHUANLIANG</t>
  </si>
  <si>
    <t>Ventas a HIPER TORRIJOS S.L</t>
  </si>
  <si>
    <t>Ventas a LA FAMILIA ZHOU S.L</t>
  </si>
  <si>
    <t>Ventas a SHIYUE ZHOU HUANG</t>
  </si>
  <si>
    <t>Ventas a TEMING CHENG</t>
  </si>
  <si>
    <t>Ventas a ASIAN GARDEN SECRET</t>
  </si>
  <si>
    <t>Ventas a GRAN BAZAR ALCALA 2</t>
  </si>
  <si>
    <t>Ventas a LINGFANG FU</t>
  </si>
  <si>
    <t>Ventas a SUPERMERCADO FORTUN</t>
  </si>
  <si>
    <t>Ventas a LEDPLUS 2013 S.L.</t>
  </si>
  <si>
    <t>Ventas a VICUNION INVESTMENT</t>
  </si>
  <si>
    <t>Ventas a YONG ZHOU</t>
  </si>
  <si>
    <t>Ventas a QINGSONG JIANKANG S</t>
  </si>
  <si>
    <t>Ventas a SUPERMERCADOS SUPER</t>
  </si>
  <si>
    <t>Ventas a CHENG KE WEI S.L</t>
  </si>
  <si>
    <t>Ventas a WUDI ZHOU</t>
  </si>
  <si>
    <t>Ventas a PROPICIO 168 S.L</t>
  </si>
  <si>
    <t>Ventas a ALIMENTACION Y BEBI</t>
  </si>
  <si>
    <t>Ventas a HAN WEIFENG</t>
  </si>
  <si>
    <t>Ventas a BULEVAR COMPANYS S.</t>
  </si>
  <si>
    <t>Ventas a BAZAR BARRIO S.L.</t>
  </si>
  <si>
    <t>Ventas a LE WANG</t>
  </si>
  <si>
    <t>Ventas a TRESOR TROVE S.L.</t>
  </si>
  <si>
    <t>Ventas a SHAOXING CHEN</t>
  </si>
  <si>
    <t>Ventas a TE ESPERAMOS S.L.</t>
  </si>
  <si>
    <t>Ventas a BAZAR PIRINEUS S.L</t>
  </si>
  <si>
    <t>Ventas a HAIPING LIU</t>
  </si>
  <si>
    <t>Ventas a MR CASA SANSE S.L</t>
  </si>
  <si>
    <t>Ventas a LIJUAN LIN</t>
  </si>
  <si>
    <t>Ventas a GRAN VALLADOLID S.L</t>
  </si>
  <si>
    <t>Ventas a MR HAOBIN S.L</t>
  </si>
  <si>
    <t>Ventas a LINGWEI ZHANG</t>
  </si>
  <si>
    <t>Ventas a MIGUEL ALEJANDRO TO</t>
  </si>
  <si>
    <t>Ventas a HU CHEN HOME 2022 S</t>
  </si>
  <si>
    <t>Ventas a CHINATOWN ELENA S.L</t>
  </si>
  <si>
    <t>Ventas a ZENG XIAO KANG</t>
  </si>
  <si>
    <t>Ventas a CORTE CHINO QIU S.L</t>
  </si>
  <si>
    <t>Ventas a LITXU MEGAPARX S.L.</t>
  </si>
  <si>
    <t>Ventas a SONGWEI YANG</t>
  </si>
  <si>
    <t>Ventas a LIXIA YE</t>
  </si>
  <si>
    <t>Ventas a LUOJUN WANG</t>
  </si>
  <si>
    <t>Ventas a BAZAR ESPERANZA 202</t>
  </si>
  <si>
    <t>Ventas a YUDING HU</t>
  </si>
  <si>
    <t>Ventas a CHENGXIN ZHANG</t>
  </si>
  <si>
    <t>Ventas a XIUMEI LIN S.L</t>
  </si>
  <si>
    <t>Ventas a JIANWEI XIA</t>
  </si>
  <si>
    <t>Ventas a ZHONGYI RUAN</t>
  </si>
  <si>
    <t>Ventas a JANS COCO S.L</t>
  </si>
  <si>
    <t>Ventas a KANGPING ZHU</t>
  </si>
  <si>
    <t>Ventas a LIYONG SHAN</t>
  </si>
  <si>
    <t>Ventas a HONGJIE LAN</t>
  </si>
  <si>
    <t>Ventas a GUOFENG LIANG</t>
  </si>
  <si>
    <t>Ventas a YUN LAI FU S.L.</t>
  </si>
  <si>
    <t>Ventas a BAZAR PUMARIN S.L</t>
  </si>
  <si>
    <t>Ventas a LE XIN BAZAR S.L</t>
  </si>
  <si>
    <t>Ventas a CORTECHINO JJZ S.L</t>
  </si>
  <si>
    <t>Ventas a LEI YANG</t>
  </si>
  <si>
    <t>Ventas a MERCA CASA BALEAR S</t>
  </si>
  <si>
    <t>Ventas a SUPER BAZAR NOIA S.</t>
  </si>
  <si>
    <t>Ventas a XIUFANG JI</t>
  </si>
  <si>
    <t>Ventas a PALOMA CENTER 2018</t>
  </si>
  <si>
    <t>Ventas a YI MAN NE LI S.L</t>
  </si>
  <si>
    <t>Ventas a MUNDECO INNOVACION</t>
  </si>
  <si>
    <t>Ventas a HIPER POZUELO S.L</t>
  </si>
  <si>
    <t>Ventas a MAXICHINA SEXTO MAD</t>
  </si>
  <si>
    <t>Ventas a MAXI CHINA M30 S.L</t>
  </si>
  <si>
    <t>Ventas a CHANG ZONG LI</t>
  </si>
  <si>
    <t>Ventas a YING JING PING</t>
  </si>
  <si>
    <t>Ventas a JIAHAO JIANG</t>
  </si>
  <si>
    <t>Ventas a YAN JIANG</t>
  </si>
  <si>
    <t>Ventas a MEICHAI ZHU</t>
  </si>
  <si>
    <t>Ventas a SISI LIU</t>
  </si>
  <si>
    <t>Ventas a ZHU GUOFENG</t>
  </si>
  <si>
    <t>Ventas a AIXIN XU</t>
  </si>
  <si>
    <t>Ventas a PEIZHI CHEN</t>
  </si>
  <si>
    <t>Ventas a YAN AIMIN, YAN SHAO</t>
  </si>
  <si>
    <t>Ventas a ZHU HUANHAI</t>
  </si>
  <si>
    <t>Ventas a RENYONG WU</t>
  </si>
  <si>
    <t>Ventas a BAIFEI XU</t>
  </si>
  <si>
    <t>Ventas a YUHENG AVILA S.L</t>
  </si>
  <si>
    <t>Ventas a HONGGUANG XIE</t>
  </si>
  <si>
    <t>Ventas a YONGQIN YE</t>
  </si>
  <si>
    <t>Ventas a XUEZHEN CHEN</t>
  </si>
  <si>
    <t>Ventas a MIZANUR RAHMAN</t>
  </si>
  <si>
    <t>Ventas a LIN XIUMEI</t>
  </si>
  <si>
    <t>Ventas a PEIPEI XU</t>
  </si>
  <si>
    <t>Ventas a HOGLORIA JIN S.L</t>
  </si>
  <si>
    <t>Ventas a GRAN LAGUNA 2011 S.</t>
  </si>
  <si>
    <t>Ventas a XING QUAN S.L</t>
  </si>
  <si>
    <t>Ventas a YU CHEN</t>
  </si>
  <si>
    <t>Ventas a QUAN GAO</t>
  </si>
  <si>
    <t>Ventas a ASIA CITY S.L</t>
  </si>
  <si>
    <t>Ventas a MINGAN CHEN</t>
  </si>
  <si>
    <t>Ventas a XINMEIJIA S.L.</t>
  </si>
  <si>
    <t>Ventas a SUZHI WU</t>
  </si>
  <si>
    <t>Ventas a CADA DIA MEJOR S.L</t>
  </si>
  <si>
    <t>Ventas a MIN LIN</t>
  </si>
  <si>
    <t>Ventas a BASAR LLUIS COMPANY</t>
  </si>
  <si>
    <t>Ventas a WAN SHI LI S.L</t>
  </si>
  <si>
    <t>Ventas a MERCA VALL 2022 S.L</t>
  </si>
  <si>
    <t>Ventas a MULTIPRECIOS SOBRAL</t>
  </si>
  <si>
    <t>Ventas a HUANQUN ZHENG</t>
  </si>
  <si>
    <t>Ventas a JUNJUN JIN</t>
  </si>
  <si>
    <t>Ventas a SULIANG YE</t>
  </si>
  <si>
    <t>Ventas a GUANHAI DU</t>
  </si>
  <si>
    <t>Ventas a SUPERDESCUENTO CUEN</t>
  </si>
  <si>
    <t>Ventas a BAZAR LIJUN ZHANG S</t>
  </si>
  <si>
    <t>Ventas a FU DA 2017 S.L</t>
  </si>
  <si>
    <t>Ventas a WENLIANG LIN</t>
  </si>
  <si>
    <t>Ventas a YANSEN YE JIN</t>
  </si>
  <si>
    <t>Ventas a XIA QIUBI</t>
  </si>
  <si>
    <t>Ventas a HOME CENTER BRETON</t>
  </si>
  <si>
    <t>Ventas a NOU MAXI SARRIA DE</t>
  </si>
  <si>
    <t>Ventas a LIU WEIFENG</t>
  </si>
  <si>
    <t>Ventas a CUNJIAN JIN S.L</t>
  </si>
  <si>
    <t>Ventas a WANG CHENG</t>
  </si>
  <si>
    <t>Ventas a XIAOLIN XU</t>
  </si>
  <si>
    <t>Ventas a MAXI CASA AMUNT S.L</t>
  </si>
  <si>
    <t>Ventas a FEI JUN WU</t>
  </si>
  <si>
    <t>Ventas a MARK DESCUENTO S.L</t>
  </si>
  <si>
    <t>Ventas a BAZAR CHINO LIU FAM</t>
  </si>
  <si>
    <t>Ventas a L ATELIER DE HELEN</t>
  </si>
  <si>
    <t>Ventas a XINGTAI 2011 S.L</t>
  </si>
  <si>
    <t>Ventas a YANG WENHUA S.L</t>
  </si>
  <si>
    <t>Ventas a HUIQIONG PAN</t>
  </si>
  <si>
    <t>Ventas a QUNHUO CHEN</t>
  </si>
  <si>
    <t>Ventas a SUN CAILI</t>
  </si>
  <si>
    <t>Ventas a QIANGFENG ZHOU</t>
  </si>
  <si>
    <t>Ventas a GOOD HOME TORO S.L</t>
  </si>
  <si>
    <t>Ventas a YE XIAOYONG</t>
  </si>
  <si>
    <t>Ventas a YIFAN ZHANG</t>
  </si>
  <si>
    <t>Ventas a HUANLIANG YANG</t>
  </si>
  <si>
    <t>Ventas a LONG TENG XU S.L</t>
  </si>
  <si>
    <t>Ventas a LAN ZI YUN S.L</t>
  </si>
  <si>
    <t>Ventas a CHAO FEN YING</t>
  </si>
  <si>
    <t>Ventas a JIANXIN HE</t>
  </si>
  <si>
    <t>Ventas a JIAPAN YU</t>
  </si>
  <si>
    <t>Ventas a NEW BEST S.L</t>
  </si>
  <si>
    <t>Ventas a HIPER AHORRO S.L</t>
  </si>
  <si>
    <t>Ventas a DAYONG CHEN</t>
  </si>
  <si>
    <t>Ventas a XIAOYE ZHENG</t>
  </si>
  <si>
    <t>Ventas a VALERIO GARCIA LOPE</t>
  </si>
  <si>
    <t>Ventas a JINJING CHEN</t>
  </si>
  <si>
    <t>Ventas a SHOUJU HU Y SHANYU</t>
  </si>
  <si>
    <t>Ventas a NUHUA HE</t>
  </si>
  <si>
    <t>Ventas a JIAOYING ZOU</t>
  </si>
  <si>
    <t>Ventas a MIGO ISLA S.L</t>
  </si>
  <si>
    <t>Ventas a AILING SUN</t>
  </si>
  <si>
    <t>Ventas a HIPERMARKET HAOMAI</t>
  </si>
  <si>
    <t>Ventas a RIANXO CITY S.L</t>
  </si>
  <si>
    <t>Ventas a MERCA CHINA FISTERR</t>
  </si>
  <si>
    <t>Ventas a JINGYI ZHU</t>
  </si>
  <si>
    <t>Ventas a VIRTUE UCCA S.L</t>
  </si>
  <si>
    <t>Ventas a AIFEN DONG</t>
  </si>
  <si>
    <t>Ventas a JIANING XU</t>
  </si>
  <si>
    <t>Ventas a SULI ZHENG</t>
  </si>
  <si>
    <t>Ventas a LIU ASIA S.L.</t>
  </si>
  <si>
    <t>Ventas a JIAHUI XU</t>
  </si>
  <si>
    <t>Ventas a EURO HOGAR CARBALLO</t>
  </si>
  <si>
    <t>Ventas a CHANGYING LONG</t>
  </si>
  <si>
    <t>Ventas a LIZHOU LI</t>
  </si>
  <si>
    <t>Ventas a LAS TRES BES LI S.L</t>
  </si>
  <si>
    <t>Ventas a ENHE SUN</t>
  </si>
  <si>
    <t>Ventas a HENGJIE YE</t>
  </si>
  <si>
    <t>Ventas a SUPER BAZAR HAOJIE,</t>
  </si>
  <si>
    <t>Ventas a FEIE CHENG</t>
  </si>
  <si>
    <t>Ventas a YISI JIANG</t>
  </si>
  <si>
    <t>Ventas a JIANXING HUANG</t>
  </si>
  <si>
    <t>Ventas a MAXI ASIA CENTER JI</t>
  </si>
  <si>
    <t>Ventas a CHUNQING ZHANG</t>
  </si>
  <si>
    <t>Ventas a YONGXIN XU</t>
  </si>
  <si>
    <t>Ventas a CHEN XIA HONG</t>
  </si>
  <si>
    <t>Ventas a QIAN WU</t>
  </si>
  <si>
    <t>Ventas a MERCA HERCULES S.L</t>
  </si>
  <si>
    <t>Ventas a BAZAR REGIO MARTIN</t>
  </si>
  <si>
    <t>Ventas a EL AZRAK MERJANI HA</t>
  </si>
  <si>
    <t>Ventas a NOSCOVIGO S.L</t>
  </si>
  <si>
    <t>Ventas a JUHE YAN XIN HE C.B</t>
  </si>
  <si>
    <t>Ventas a SHAHMUNDIAL S.L</t>
  </si>
  <si>
    <t>Ventas a LIBING LI</t>
  </si>
  <si>
    <t>Ventas a MI BAZAR S.L</t>
  </si>
  <si>
    <t>Ventas a DENGRONG LIU</t>
  </si>
  <si>
    <t>Ventas a MARKET RUBI 2018 S.</t>
  </si>
  <si>
    <t>Ventas a CENTRO HOGAR SANTA</t>
  </si>
  <si>
    <t>Ventas a CRUZ XECA S.L</t>
  </si>
  <si>
    <t>Ventas a BEST DECORACION HOU</t>
  </si>
  <si>
    <t>Ventas a JUN WANG</t>
  </si>
  <si>
    <t>Ventas a LING JING YE</t>
  </si>
  <si>
    <t>Ventas a CAIBIAO SHI</t>
  </si>
  <si>
    <t>Ventas a JIANZHEN ZHANG</t>
  </si>
  <si>
    <t>Ventas a SUPER EURO PONTEVED</t>
  </si>
  <si>
    <t>Ventas a HUA TAI S.L</t>
  </si>
  <si>
    <t>Ventas a HIPERASIA LIU S.L.</t>
  </si>
  <si>
    <t>Ventas a JIANPU WANG</t>
  </si>
  <si>
    <t>Ventas a WEILING CHEN</t>
  </si>
  <si>
    <t>Ventas a RUAN XIAOYING</t>
  </si>
  <si>
    <t>Ventas a PINFEN YE</t>
  </si>
  <si>
    <t>Ventas a NOVA SIGLA S.L</t>
  </si>
  <si>
    <t>Ventas a DONG FONG 2018 S.L</t>
  </si>
  <si>
    <t>Ventas a HIPER HOGAR 2022 WA</t>
  </si>
  <si>
    <t>Ventas a LIDI JIN</t>
  </si>
  <si>
    <t>Ventas a MIN FENG TRADING S.</t>
  </si>
  <si>
    <t>Ventas a GRAN BAZAR PLAZA CH</t>
  </si>
  <si>
    <t>Ventas a BILUAN CHEN</t>
  </si>
  <si>
    <t>Ventas a WEILING CHENG</t>
  </si>
  <si>
    <t>Ventas a SUPER MERCADO XR</t>
  </si>
  <si>
    <t>Ventas a SHUN YI DA S.L</t>
  </si>
  <si>
    <t>Ventas a JIANPING CHEN</t>
  </si>
  <si>
    <t>Ventas a ZHENYI XU</t>
  </si>
  <si>
    <t>Ventas a YUYU SUN</t>
  </si>
  <si>
    <t>Ventas a HAOJIE WANG Y YANYA</t>
  </si>
  <si>
    <t>Ventas a SHUIWEN GUO</t>
  </si>
  <si>
    <t>Ventas a LINZHONG GUO</t>
  </si>
  <si>
    <t>Ventas a FU LIN</t>
  </si>
  <si>
    <t>Ventas a SUPER CHINO GALICIA</t>
  </si>
  <si>
    <t>Ventas a HAINAN XU</t>
  </si>
  <si>
    <t>Ventas a CHAOQUN DU</t>
  </si>
  <si>
    <t>Ventas a JUNYAN ZHANG</t>
  </si>
  <si>
    <t>Ventas a NHAFKRA 050 S.L</t>
  </si>
  <si>
    <t>Ventas a EURO COMPLEMENTOS A</t>
  </si>
  <si>
    <t>Ventas a HIPER ORIENTAL 2018</t>
  </si>
  <si>
    <t>Ventas a BAZAR MAGNUS S.L</t>
  </si>
  <si>
    <t>Ventas a JIAFENG CAO</t>
  </si>
  <si>
    <t>Ventas a YONGLI SHAN</t>
  </si>
  <si>
    <t>Ventas a LIHUA ZHANG</t>
  </si>
  <si>
    <t>Ventas a BAZAR SANBLAS S.L</t>
  </si>
  <si>
    <t>Ventas a XIAO MEI QUI</t>
  </si>
  <si>
    <t>Ventas a XIUQIANG LI</t>
  </si>
  <si>
    <t>Ventas a LIFEMARKET 2022 S.L</t>
  </si>
  <si>
    <t>Ventas a KARAMBOLA 888 S.L.U</t>
  </si>
  <si>
    <t>Ventas a BOKANG ZHENG</t>
  </si>
  <si>
    <t>Ventas a XIULIAN JIN</t>
  </si>
  <si>
    <t>Ventas a JINHUA LIANG</t>
  </si>
  <si>
    <t>Ventas a CHEN YIBING</t>
  </si>
  <si>
    <t>Ventas a GUOLE JIANG</t>
  </si>
  <si>
    <t>Ventas a YIKAI SHAN</t>
  </si>
  <si>
    <t>Ventas a LIU XINYU</t>
  </si>
  <si>
    <t>Ventas a HONGQIN WEI</t>
  </si>
  <si>
    <t>Ventas a ZHENQIAO XU</t>
  </si>
  <si>
    <t>Ventas a QIANDI YE</t>
  </si>
  <si>
    <t>Ventas a EURO BAZAR JIN S.L</t>
  </si>
  <si>
    <t>Ventas a JIAN CHEN</t>
  </si>
  <si>
    <t>Ventas a QIBIAO HUANG</t>
  </si>
  <si>
    <t>Ventas a JIANZHONG YING</t>
  </si>
  <si>
    <t>Ventas a HIPER ASIA ZHU S.L</t>
  </si>
  <si>
    <t>Ventas a ASIA SIGUEIRO S.L</t>
  </si>
  <si>
    <t>Ventas a JINGDA JI</t>
  </si>
  <si>
    <t>Ventas a YINGYING MAOXU</t>
  </si>
  <si>
    <t>Ventas a DECO FORTUNA MALLOR</t>
  </si>
  <si>
    <t>Ventas a UNICO STAR EUROPA</t>
  </si>
  <si>
    <t>Ventas a EURO CIEN ASIA BETA</t>
  </si>
  <si>
    <t>Ventas a LINGHUA PAN</t>
  </si>
  <si>
    <t>Ventas a MARK ZUX S.L.</t>
  </si>
  <si>
    <t>Ventas a JINHONG LIN</t>
  </si>
  <si>
    <t>Ventas a HANYU 29 C.B</t>
  </si>
  <si>
    <t>Ventas a D D DECOR 2021 S.L</t>
  </si>
  <si>
    <t>Ventas a UNIHOME ORTEGAL S.L</t>
  </si>
  <si>
    <t>Ventas a WYR HIPERMARKET S.L</t>
  </si>
  <si>
    <t>Ventas a GRAN BAZAR FAMILIA</t>
  </si>
  <si>
    <t>Ventas a LIFEN LIU</t>
  </si>
  <si>
    <t>Ventas a FANGZHENG S.L</t>
  </si>
  <si>
    <t>Ventas a HOME ILLESCAS S.L</t>
  </si>
  <si>
    <t>Ventas a RONGRONG ZHENG</t>
  </si>
  <si>
    <t>Ventas a KUNFENG CHEN</t>
  </si>
  <si>
    <t>Ventas a XIN SHI JI TRADE CE</t>
  </si>
  <si>
    <t>Ventas a MERCA SAN CIPRIAN S</t>
  </si>
  <si>
    <t>Ventas a MULTIPRECIOS YING S</t>
  </si>
  <si>
    <t>Ventas a TECCOVA 67 A S.L</t>
  </si>
  <si>
    <t>Ventas a XHC BRICO 2019 S.L</t>
  </si>
  <si>
    <t>Ventas a EYING YE</t>
  </si>
  <si>
    <t>Ventas a BEST LICENCIAS S.L</t>
  </si>
  <si>
    <t>Ventas a CHOLLOS EL BARATO S</t>
  </si>
  <si>
    <t>Ventas a WANG FENG</t>
  </si>
  <si>
    <t>Ventas a DA CHEN</t>
  </si>
  <si>
    <t>Ventas a REY MARKET 2021 S.L</t>
  </si>
  <si>
    <t>Ventas a CASA DEL SURESTE S.</t>
  </si>
  <si>
    <t>Ventas a GRAN FAMILIA 2016 S</t>
  </si>
  <si>
    <t>Ventas a IUNTECH GALICIA S.L</t>
  </si>
  <si>
    <t>Ventas a JI ZENGTAO</t>
  </si>
  <si>
    <t>Ventas a HIPERSEGOVIA CASA S</t>
  </si>
  <si>
    <t>Ventas a CORTE CHINO ZHOU S.</t>
  </si>
  <si>
    <t>Ventas a YCADRI 2010 S.L.U</t>
  </si>
  <si>
    <t>Ventas a YEZI 2019 S.L.U</t>
  </si>
  <si>
    <t>Ventas a MIAOQUN WU</t>
  </si>
  <si>
    <t>Ventas a KUAI WANG</t>
  </si>
  <si>
    <t>Ventas a MEGABAZAR ARROYO S.</t>
  </si>
  <si>
    <t>Ventas a XIANWEI LI</t>
  </si>
  <si>
    <t>Ventas a AMITOFORTUNA S.L</t>
  </si>
  <si>
    <t>Ventas a HUI JUN ZI 2020 S.L</t>
  </si>
  <si>
    <t>Ventas a XIAOJUN CHEN</t>
  </si>
  <si>
    <t>Ventas a GRAN MEDINA S.L</t>
  </si>
  <si>
    <t>Ventas a BAZARHU 2020 S.L</t>
  </si>
  <si>
    <t>Ventas a CHEN XUEPEI</t>
  </si>
  <si>
    <t>Ventas a 10 TELECOM 3.0 S.L.</t>
  </si>
  <si>
    <t>Ventas a MANAELECTRONICO S.L</t>
  </si>
  <si>
    <t>Ventas a STOCK IN SPAIN ELEC</t>
  </si>
  <si>
    <t>Ventas a STOCKAGO ECOM,S.L</t>
  </si>
  <si>
    <t>Ventas a NUEVO ALMACEN WANG</t>
  </si>
  <si>
    <t>Ventas a XINXIN SHANGCHANG S</t>
  </si>
  <si>
    <t>Ventas a CAIWEI CHEN</t>
  </si>
  <si>
    <t>Ventas a XU YUN WANG</t>
  </si>
  <si>
    <t>Ventas a MAXIMO AHORRO VIVEI</t>
  </si>
  <si>
    <t>Ventas a UNICO STAR EUROPA S</t>
  </si>
  <si>
    <t>Ventas a BAZAR CASA 2020 S.L</t>
  </si>
  <si>
    <t>Ventas a MAXIDEA 2018 S.L</t>
  </si>
  <si>
    <t>Ventas a TINGTING PAN</t>
  </si>
  <si>
    <t>Ventas a MALL STORE S.L</t>
  </si>
  <si>
    <t>Ventas a HIPER SON RAPINYA S</t>
  </si>
  <si>
    <t>Ventas a SHIXIN TECHNOLOGY S</t>
  </si>
  <si>
    <t>Ventas a SUPER MERCADO BAZAR</t>
  </si>
  <si>
    <t>Ventas a CASH KOLOSS S.L</t>
  </si>
  <si>
    <t>Ventas a MERCAGRAN CHINA S.L</t>
  </si>
  <si>
    <t>Ventas a DEFU LIN</t>
  </si>
  <si>
    <t>Ventas a 2018 MINDEST S.L</t>
  </si>
  <si>
    <t>Ventas a WANSHENG WU</t>
  </si>
  <si>
    <t>Ventas a ZHONGZHONG2022 S.L</t>
  </si>
  <si>
    <t>Ventas a BAZAR TORRELODONES</t>
  </si>
  <si>
    <t>Ventas a LOVE MARKETASIA S.L</t>
  </si>
  <si>
    <t>Ventas a HIPER ES XINES S.L</t>
  </si>
  <si>
    <t>Ventas a XUMEI WANG</t>
  </si>
  <si>
    <t>Ventas a J C REPARACIONES Y</t>
  </si>
  <si>
    <t>Ventas a XIAOJUN WANG</t>
  </si>
  <si>
    <t>Ventas a HIPER HOGAR POPULAR</t>
  </si>
  <si>
    <t>Ventas a VIRTUE SANT ANDREU</t>
  </si>
  <si>
    <t>Ventas a HIPER CAN VALERO S.</t>
  </si>
  <si>
    <t>Ventas a COMERCIO IDEAL 2015</t>
  </si>
  <si>
    <t>Ventas a TENG FEI 1688 S.L</t>
  </si>
  <si>
    <t>Ventas a COMERCIALIZACIONES</t>
  </si>
  <si>
    <t>Ventas a WE PHONE 2016 S.L</t>
  </si>
  <si>
    <t>Ventas a NOVALIFECOMERCIO S.</t>
  </si>
  <si>
    <t>Ventas a ANDY YU SUPER MERCA</t>
  </si>
  <si>
    <t>Ventas a HIPER PAJARITAS S.L</t>
  </si>
  <si>
    <t>Ventas a HAO GUO WANG</t>
  </si>
  <si>
    <t>Ventas a PCMATICA TORRENT S.</t>
  </si>
  <si>
    <t>Ventas a LELE XUAN</t>
  </si>
  <si>
    <t>Ventas a KAZI MAZURUL ALAM</t>
  </si>
  <si>
    <t>Ventas a MERCA ORIENTE SANT</t>
  </si>
  <si>
    <t>Ventas a BAZAR MIRACAMPO S.L</t>
  </si>
  <si>
    <t>Ventas a BAZAR PLAZA NUEVA S</t>
  </si>
  <si>
    <t>Ventas a RED COOL S.L</t>
  </si>
  <si>
    <t>Ventas a XUEWEI WU</t>
  </si>
  <si>
    <t>Ventas a CHEN HAIYAN</t>
  </si>
  <si>
    <t>Ventas a LIHUA CHEN</t>
  </si>
  <si>
    <t>Ventas a DULCE HOGAR GALICIA</t>
  </si>
  <si>
    <t>Ventas a ESON IMPORT EXPORT</t>
  </si>
  <si>
    <t>Ventas a BAZAR FAMILIA S.L</t>
  </si>
  <si>
    <t>Ventas a DONG FANG MULTICENT</t>
  </si>
  <si>
    <t>Ventas a GUANPING XU</t>
  </si>
  <si>
    <t>Ventas a PROSPERIDAD SHUN FE</t>
  </si>
  <si>
    <t>Ventas a LISA CHENG S.C</t>
  </si>
  <si>
    <t>Ventas a CANGLINYING S.L</t>
  </si>
  <si>
    <t>Ventas a AMIG CORVILLON S.L</t>
  </si>
  <si>
    <t>Ventas a ALIMENTACION GRAN M</t>
  </si>
  <si>
    <t>Ventas a HOME MARKET MALLORC</t>
  </si>
  <si>
    <t>Ventas a QINYAN JI</t>
  </si>
  <si>
    <t>Ventas a COUSINESHOP 2019 SL</t>
  </si>
  <si>
    <t>Ventas a SENWEI WU</t>
  </si>
  <si>
    <t>Ventas a QIUJUN PING</t>
  </si>
  <si>
    <t>Ventas a MADE IN CHINA 2022</t>
  </si>
  <si>
    <t>Ventas a MERCA ESTRADA S.L</t>
  </si>
  <si>
    <t>Ventas a HIPER ASIA SAGRA S.</t>
  </si>
  <si>
    <t>Ventas a MIAOLEI WANG</t>
  </si>
  <si>
    <t>Ventas a MULTIHOGAR CAMBADOS</t>
  </si>
  <si>
    <t>Ventas a MODERN TIMES STORE</t>
  </si>
  <si>
    <t>Ventas a BAZAR CARRALERO S.L</t>
  </si>
  <si>
    <t>Ventas a JINGJING WANG</t>
  </si>
  <si>
    <t>Ventas a KKVI SHOPS S.L.U</t>
  </si>
  <si>
    <t>Ventas a BAZAR DONG FANG S.L</t>
  </si>
  <si>
    <t>Ventas a HIPER BAZA INCA S.L</t>
  </si>
  <si>
    <t>Ventas a MERCA HERMOSA S.L</t>
  </si>
  <si>
    <t>Ventas a HIPER CHINA MANACOR</t>
  </si>
  <si>
    <t>Ventas a HIPER CHINO CIUTADE</t>
  </si>
  <si>
    <t>Ventas a LONGLING WANG</t>
  </si>
  <si>
    <t>Ventas a VIDAL HOME 1688 S.L</t>
  </si>
  <si>
    <t>Ventas a SUPER DENFU S.L</t>
  </si>
  <si>
    <t>Ventas a KIMHOWE 1982 S.L</t>
  </si>
  <si>
    <t>Ventas a DULCE CASA</t>
  </si>
  <si>
    <t>Ventas a DOKI 168 S.L</t>
  </si>
  <si>
    <t>Ventas a HIPER HOGAR IBIZA S</t>
  </si>
  <si>
    <t>Ventas a XIAODA WU</t>
  </si>
  <si>
    <t>Ventas a MEIZHOU ZHU</t>
  </si>
  <si>
    <t>Ventas a LITXU MEGAPARK S.L.</t>
  </si>
  <si>
    <t>Ventas a QIAOYI JIN</t>
  </si>
  <si>
    <t>Ventas a JIAYUAN CHEN</t>
  </si>
  <si>
    <t>Ventas a LIAN FEN SU</t>
  </si>
  <si>
    <t>Ventas a UNIFORZ TRADE S.L</t>
  </si>
  <si>
    <t>Ventas a HIPER ASIA PALMA S.</t>
  </si>
  <si>
    <t>Ventas a JUNLI YE</t>
  </si>
  <si>
    <t>Ventas a PROXIM YES S.L</t>
  </si>
  <si>
    <t>Ventas a JIAYI ZHANG</t>
  </si>
  <si>
    <t>Ventas a YING YE IMPORTACION</t>
  </si>
  <si>
    <t>Ventas a YUPING RUAN WU S.L</t>
  </si>
  <si>
    <t>Ventas a LAS TIENDAS DE FAMI</t>
  </si>
  <si>
    <t>Ventas a WEN XIN</t>
  </si>
  <si>
    <t>Ventas a HUADALI S.L</t>
  </si>
  <si>
    <t>Ventas a JIEZHONG XU</t>
  </si>
  <si>
    <t>Ventas a WEI JIONG LIU LIN</t>
  </si>
  <si>
    <t>Ventas a MUNDOMAXI SL</t>
  </si>
  <si>
    <t>Ventas a BAZAR FAMILY 2020 S</t>
  </si>
  <si>
    <t>Ventas a XINA CENTER S.L</t>
  </si>
  <si>
    <t>Ventas a MAJA PROHOGAR S.L</t>
  </si>
  <si>
    <t>Ventas a NAIYU WANG</t>
  </si>
  <si>
    <t>Ventas a XINQIANG ZHU</t>
  </si>
  <si>
    <t>Ventas a VIURE VIC 2023 S.L</t>
  </si>
  <si>
    <t>Ventas a BAZAR XINLONG S.L</t>
  </si>
  <si>
    <t>Ventas a ARBOL DE GINKGO S.L</t>
  </si>
  <si>
    <t>Ventas a COUSINESHOP 2019 S.</t>
  </si>
  <si>
    <t>Ventas a CHENSI HIPERHOGAR S</t>
  </si>
  <si>
    <t>Ventas a XINGFA 2021 S.L</t>
  </si>
  <si>
    <t>Ventas a HOME WEI 88 S.L</t>
  </si>
  <si>
    <t>Ventas a LEI YE</t>
  </si>
  <si>
    <t>Ventas a GUAYGUAY 2023 S.L</t>
  </si>
  <si>
    <t>Ventas a PHONEFANS S.L</t>
  </si>
  <si>
    <t>VENTAS INTRACOMUNITARIAS</t>
  </si>
  <si>
    <t>Ventas a VERMELHIMODERNO UNI</t>
  </si>
  <si>
    <t>Ventas a FOLIA ERUDITA UNIPE</t>
  </si>
  <si>
    <t>VENTAS CANARIAS, CEUTA, MELILL</t>
  </si>
  <si>
    <t>Ventas a BAO LONG S.L</t>
  </si>
  <si>
    <t>Ventas a ISLA DECO HOGAR S.L</t>
  </si>
  <si>
    <t>Ventas a CASH HOGAR CANARIAS</t>
  </si>
  <si>
    <t>Ventas a SUPERBARATO 2014 S.</t>
  </si>
  <si>
    <t>Ventas a GRUPO BHP 2020 S. L</t>
  </si>
  <si>
    <t>Ventas a SHOPPING CENTER CHI</t>
  </si>
  <si>
    <t>Ventas a CENTRO HOGAR 1944 S</t>
  </si>
  <si>
    <t>Ventas a DETALLES CHINA 2021</t>
  </si>
  <si>
    <t>Ventas a ASIA NUMERO 1 S.L</t>
  </si>
  <si>
    <t>Ventas a LIFENG123 S.L</t>
  </si>
  <si>
    <t>Ventas a IMPORTACIONES HIPER</t>
  </si>
  <si>
    <t>Ventas a FAMILIA MED S.L</t>
  </si>
  <si>
    <t>Ventas a GUAN KANG</t>
  </si>
  <si>
    <t>Ventas a SO WANG ELECTRONICA</t>
  </si>
  <si>
    <t>Ventas a CONFECCIONES EXCESO</t>
  </si>
  <si>
    <t>N/FACTURA CHINANA S.L</t>
  </si>
  <si>
    <t>Ventas a BAZAR FAMILIAN MAN</t>
  </si>
  <si>
    <t>Ventas a SELENA Y ELENA S.C.</t>
  </si>
  <si>
    <t>Ventas a MERCA EUROASIA S.L</t>
  </si>
  <si>
    <t>Ventas a CHINANA S.L</t>
  </si>
  <si>
    <t>Ventas a YONGYI LU</t>
  </si>
  <si>
    <t>Ventas a YONGQUAN YANG</t>
  </si>
  <si>
    <t>Ventas a INUOLI S.L.U</t>
  </si>
  <si>
    <t>Ventas a COMERCIAL TENESOL U</t>
  </si>
  <si>
    <t>Ventas a PING HU</t>
  </si>
  <si>
    <t>Ventas a PU HUANG</t>
  </si>
  <si>
    <t>Ventas a HIPER BRILLANTE HOM</t>
  </si>
  <si>
    <t>Ventas a BAZAR KIRIN S.L</t>
  </si>
  <si>
    <t>Ventas a CHINA TOWN FUERTEVE</t>
  </si>
  <si>
    <t>Ventas a LIN FENG</t>
  </si>
  <si>
    <t>Ventas a CHEN SI</t>
  </si>
  <si>
    <t>Ventas a IMPORTACIONES BARAT</t>
  </si>
  <si>
    <t>Ventas a ZARPA S.L</t>
  </si>
  <si>
    <t>Ventas a RALFY IMPOEX S.L</t>
  </si>
  <si>
    <t>Ventas a XIAOXIAO LIN</t>
  </si>
  <si>
    <t>Ventas a MODA YIDONGLU SLU</t>
  </si>
  <si>
    <t>Ventas a EMPIRE GARDEN S.L.</t>
  </si>
  <si>
    <t>Ventas a SUIQIAN LIAO</t>
  </si>
  <si>
    <t>Ventas a IMPORTACIONES EL MI</t>
  </si>
  <si>
    <t>Ventas a CHINATOWN ADEJE TOD</t>
  </si>
  <si>
    <t>Ventas a EL MEJOR HOGAR Y MO</t>
  </si>
  <si>
    <t>Ventas a JR IMPORT CANARIAS</t>
  </si>
  <si>
    <t>Ventas a GRANAZ MEGA HOME 20</t>
  </si>
  <si>
    <t>Ventas a DABIAO LIN</t>
  </si>
  <si>
    <t>Ventas a HIPER ASIA CANARIAS</t>
  </si>
  <si>
    <t>Ventas a XIAOLING WENG</t>
  </si>
  <si>
    <t>Ventas a GRANZA MEGA HOGAR 1</t>
  </si>
  <si>
    <t>Ventas a BIYU GUAN</t>
  </si>
  <si>
    <t>Ventas a ZONGDI ZHENG</t>
  </si>
  <si>
    <t>Ventas a WIND HOME STORE S.L</t>
  </si>
  <si>
    <t>Ventas a LIGUANG GUO</t>
  </si>
  <si>
    <t>Ventas a SUPER GOLDEN MINE,</t>
  </si>
  <si>
    <t>Ventas a LIZU HUANG</t>
  </si>
  <si>
    <t>Ventas a GRAN CHOLLOS CANARI</t>
  </si>
  <si>
    <t>Ventas a MULTI CENTRO 1944 S</t>
  </si>
  <si>
    <t>Ventas a SHOPPING HOME S.L</t>
  </si>
  <si>
    <t>Ventas a RUIJIA SCP</t>
  </si>
  <si>
    <t>SUBV.,DONA. Y LEGADOS EXPLOTA.</t>
  </si>
  <si>
    <t>INGRESOS POR SERVICIOS DIVERSO</t>
  </si>
  <si>
    <t>DIFERENCIAS POSITIVAS DE CAMBI</t>
  </si>
  <si>
    <t>Cuentas corrientes.</t>
  </si>
  <si>
    <t>Empresa: FUTURE TELECOM PLUS, S.L.</t>
  </si>
  <si>
    <t>Período: de 01/01/2023 a 31/12/2023</t>
  </si>
  <si>
    <t>Fecha: 11/08/2023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</si>
</sst>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"/>
    <numFmt numFmtId="165" formatCode="dd/mm/yyyy;dd/mm/yyyy;"/>
    <numFmt numFmtId="166" formatCode="#,##0.00;[Red]\-#,##0.00;0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166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quotePrefix="1" applyFont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404"/>
  <sheetViews>
    <sheetView tabSelected="1" workbookViewId="0">
      <pane xSplit="2" topLeftCell="C1" activePane="topRight" state="frozen"/>
      <selection pane="topRight" activeCell="C1" sqref="C1"/>
    </sheetView>
  </sheetViews>
  <sheetFormatPr baseColWidth="10" defaultColWidth="8.88671875" defaultRowHeight="14.4" x14ac:dyDescent="0.3"/>
  <cols>
    <col min="1" max="1" width="10.33203125"/>
    <col min="2" max="2" width="34"/>
    <col min="3" max="3" width="5.6640625"/>
    <col min="4" max="4" width="11"/>
    <col min="5" max="5" width="32"/>
    <col min="6" max="6" width="11.109375"/>
    <col min="7" max="8" width="10.44140625"/>
    <col min="9" max="9" width="6"/>
    <col min="10" max="10" width="12.33203125"/>
  </cols>
  <sheetData>
    <row r="1" spans="1:10" ht="22.8" x14ac:dyDescent="0.4">
      <c r="A1" s="13" t="s">
        <v>6146</v>
      </c>
    </row>
    <row r="3" spans="1:10" x14ac:dyDescent="0.3">
      <c r="A3" s="4" t="s">
        <v>6147</v>
      </c>
    </row>
    <row r="4" spans="1:10" x14ac:dyDescent="0.3">
      <c r="A4" s="4" t="s">
        <v>6148</v>
      </c>
    </row>
    <row r="5" spans="1:10" x14ac:dyDescent="0.3">
      <c r="A5" s="4" t="s">
        <v>6149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100000000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E10" s="4" t="s">
        <v>11</v>
      </c>
      <c r="G10" s="8">
        <v>0</v>
      </c>
      <c r="H10" s="8">
        <v>3000</v>
      </c>
      <c r="I10" s="8">
        <f>G10-H10</f>
        <v>-3000</v>
      </c>
    </row>
    <row r="11" spans="1:10" x14ac:dyDescent="0.3">
      <c r="E11" s="4" t="s">
        <v>12</v>
      </c>
      <c r="G11" s="8">
        <f>G10</f>
        <v>0</v>
      </c>
      <c r="H11" s="8">
        <f>H10</f>
        <v>3000</v>
      </c>
      <c r="I11" s="8">
        <f>G11-H11</f>
        <v>-3000</v>
      </c>
    </row>
    <row r="13" spans="1:10" x14ac:dyDescent="0.3">
      <c r="A13" s="5">
        <v>129000000</v>
      </c>
      <c r="B13" s="6" t="s">
        <v>13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E14" s="4" t="s">
        <v>11</v>
      </c>
      <c r="G14" s="8">
        <v>0</v>
      </c>
      <c r="H14" s="8">
        <v>8888.7099999999991</v>
      </c>
      <c r="I14" s="8">
        <f>G14-H14</f>
        <v>-8888.7099999999991</v>
      </c>
    </row>
    <row r="15" spans="1:10" x14ac:dyDescent="0.3">
      <c r="E15" s="4" t="s">
        <v>12</v>
      </c>
      <c r="G15" s="8">
        <f>G14</f>
        <v>0</v>
      </c>
      <c r="H15" s="8">
        <f>H14</f>
        <v>8888.7099999999991</v>
      </c>
      <c r="I15" s="8">
        <f>G15-H15</f>
        <v>-8888.7099999999991</v>
      </c>
    </row>
    <row r="17" spans="1:10" x14ac:dyDescent="0.3">
      <c r="A17" s="5">
        <v>171000002</v>
      </c>
      <c r="B17" s="6" t="s">
        <v>14</v>
      </c>
      <c r="C17" s="7"/>
      <c r="D17" s="7"/>
      <c r="E17" s="7"/>
      <c r="F17" s="7"/>
      <c r="G17" s="7"/>
      <c r="H17" s="7"/>
      <c r="I17" s="7"/>
      <c r="J17" s="7"/>
    </row>
    <row r="18" spans="1:10" x14ac:dyDescent="0.3">
      <c r="C18" s="9"/>
      <c r="D18" s="10">
        <v>45134</v>
      </c>
      <c r="E18" t="s">
        <v>15</v>
      </c>
      <c r="F18" s="11" t="s">
        <v>16</v>
      </c>
      <c r="G18" s="8">
        <v>0</v>
      </c>
      <c r="H18" s="8">
        <v>10000</v>
      </c>
      <c r="I18" s="8">
        <f>G18-H18</f>
        <v>-10000</v>
      </c>
      <c r="J18" s="12">
        <v>572000005</v>
      </c>
    </row>
    <row r="19" spans="1:10" x14ac:dyDescent="0.3">
      <c r="E19" s="4" t="s">
        <v>12</v>
      </c>
      <c r="G19" s="8">
        <f>G18</f>
        <v>0</v>
      </c>
      <c r="H19" s="8">
        <f>H18</f>
        <v>10000</v>
      </c>
      <c r="I19" s="8">
        <f>G19-H19</f>
        <v>-10000</v>
      </c>
    </row>
    <row r="21" spans="1:10" x14ac:dyDescent="0.3">
      <c r="A21" s="5">
        <v>218000001</v>
      </c>
      <c r="B21" s="6" t="s">
        <v>17</v>
      </c>
      <c r="C21" s="7"/>
      <c r="D21" s="7"/>
      <c r="E21" s="7"/>
      <c r="F21" s="7"/>
      <c r="G21" s="7"/>
      <c r="H21" s="7"/>
      <c r="I21" s="7"/>
      <c r="J21" s="7"/>
    </row>
    <row r="22" spans="1:10" x14ac:dyDescent="0.3">
      <c r="C22" s="9"/>
      <c r="D22" s="10">
        <v>45061</v>
      </c>
      <c r="E22" t="s">
        <v>18</v>
      </c>
      <c r="F22" s="11" t="s">
        <v>19</v>
      </c>
      <c r="G22" s="8">
        <v>15270</v>
      </c>
      <c r="H22" s="8">
        <v>0</v>
      </c>
      <c r="I22" s="8">
        <f>G22-H22</f>
        <v>15270</v>
      </c>
      <c r="J22" s="12">
        <v>523000001</v>
      </c>
    </row>
    <row r="23" spans="1:10" x14ac:dyDescent="0.3">
      <c r="E23" s="4" t="s">
        <v>12</v>
      </c>
      <c r="G23" s="8">
        <f>G22</f>
        <v>15270</v>
      </c>
      <c r="H23" s="8">
        <f>H22</f>
        <v>0</v>
      </c>
      <c r="I23" s="8">
        <f>G23-H23</f>
        <v>15270</v>
      </c>
    </row>
    <row r="25" spans="1:10" x14ac:dyDescent="0.3">
      <c r="A25" s="5">
        <v>300000000</v>
      </c>
      <c r="B25" s="6" t="s">
        <v>20</v>
      </c>
      <c r="C25" s="7"/>
      <c r="D25" s="7"/>
      <c r="E25" s="7"/>
      <c r="F25" s="7"/>
      <c r="G25" s="7"/>
      <c r="H25" s="7"/>
      <c r="I25" s="7"/>
      <c r="J25" s="7"/>
    </row>
    <row r="26" spans="1:10" x14ac:dyDescent="0.3">
      <c r="E26" s="4" t="s">
        <v>11</v>
      </c>
      <c r="G26" s="8">
        <v>581400</v>
      </c>
      <c r="H26" s="8">
        <v>0</v>
      </c>
      <c r="I26" s="8">
        <f>G26-H26</f>
        <v>581400</v>
      </c>
    </row>
    <row r="27" spans="1:10" x14ac:dyDescent="0.3">
      <c r="E27" s="4" t="s">
        <v>12</v>
      </c>
      <c r="G27" s="8">
        <f>G26</f>
        <v>581400</v>
      </c>
      <c r="H27" s="8">
        <f>H26</f>
        <v>0</v>
      </c>
      <c r="I27" s="8">
        <f>G27-H27</f>
        <v>581400</v>
      </c>
    </row>
    <row r="29" spans="1:10" x14ac:dyDescent="0.3">
      <c r="A29" s="5">
        <v>400000001</v>
      </c>
      <c r="B29" s="6" t="s">
        <v>21</v>
      </c>
      <c r="C29" s="7"/>
      <c r="D29" s="7"/>
      <c r="E29" s="7"/>
      <c r="F29" s="7"/>
      <c r="G29" s="7"/>
      <c r="H29" s="7"/>
      <c r="I29" s="7"/>
      <c r="J29" s="7"/>
    </row>
    <row r="30" spans="1:10" x14ac:dyDescent="0.3">
      <c r="E30" s="4" t="s">
        <v>11</v>
      </c>
      <c r="G30" s="8">
        <v>0</v>
      </c>
      <c r="H30" s="8">
        <v>423498.3</v>
      </c>
      <c r="I30" s="8">
        <f>G30-H30</f>
        <v>-423498.3</v>
      </c>
    </row>
    <row r="31" spans="1:10" x14ac:dyDescent="0.3">
      <c r="C31" s="9"/>
      <c r="D31" s="10">
        <v>44957</v>
      </c>
      <c r="E31" t="s">
        <v>22</v>
      </c>
      <c r="F31" s="11" t="s">
        <v>23</v>
      </c>
      <c r="G31" s="8">
        <v>3000</v>
      </c>
      <c r="H31" s="8">
        <v>0</v>
      </c>
      <c r="I31" s="8">
        <f t="shared" ref="I31:I69" si="0">G31-H31+I30</f>
        <v>-420498.3</v>
      </c>
      <c r="J31" s="12"/>
    </row>
    <row r="32" spans="1:10" x14ac:dyDescent="0.3">
      <c r="C32" s="9"/>
      <c r="D32" s="10">
        <v>44957</v>
      </c>
      <c r="E32" t="s">
        <v>24</v>
      </c>
      <c r="F32" s="11" t="s">
        <v>25</v>
      </c>
      <c r="G32" s="8">
        <v>0</v>
      </c>
      <c r="H32" s="8">
        <v>66970.080000000002</v>
      </c>
      <c r="I32" s="8">
        <f t="shared" si="0"/>
        <v>-487468.38</v>
      </c>
      <c r="J32" s="12"/>
    </row>
    <row r="33" spans="3:10" x14ac:dyDescent="0.3">
      <c r="C33" s="9"/>
      <c r="D33" s="10">
        <v>44960</v>
      </c>
      <c r="E33" t="s">
        <v>22</v>
      </c>
      <c r="F33" s="11" t="s">
        <v>23</v>
      </c>
      <c r="G33" s="8">
        <v>7000</v>
      </c>
      <c r="H33" s="8">
        <v>0</v>
      </c>
      <c r="I33" s="8">
        <f t="shared" si="0"/>
        <v>-480468.38</v>
      </c>
      <c r="J33" s="12">
        <v>572000002</v>
      </c>
    </row>
    <row r="34" spans="3:10" x14ac:dyDescent="0.3">
      <c r="C34" s="9"/>
      <c r="D34" s="10">
        <v>44960</v>
      </c>
      <c r="E34" t="s">
        <v>22</v>
      </c>
      <c r="F34" s="11" t="s">
        <v>23</v>
      </c>
      <c r="G34" s="8">
        <v>10000</v>
      </c>
      <c r="H34" s="8">
        <v>0</v>
      </c>
      <c r="I34" s="8">
        <f t="shared" si="0"/>
        <v>-470468.38</v>
      </c>
      <c r="J34" s="12">
        <v>572000001</v>
      </c>
    </row>
    <row r="35" spans="3:10" x14ac:dyDescent="0.3">
      <c r="C35" s="9"/>
      <c r="D35" s="10">
        <v>44970</v>
      </c>
      <c r="E35" t="s">
        <v>22</v>
      </c>
      <c r="F35" s="11" t="s">
        <v>23</v>
      </c>
      <c r="G35" s="8">
        <v>11000</v>
      </c>
      <c r="H35" s="8">
        <v>0</v>
      </c>
      <c r="I35" s="8">
        <f t="shared" si="0"/>
        <v>-459468.38</v>
      </c>
      <c r="J35" s="12">
        <v>572000002</v>
      </c>
    </row>
    <row r="36" spans="3:10" x14ac:dyDescent="0.3">
      <c r="C36" s="9"/>
      <c r="D36" s="10">
        <v>44970</v>
      </c>
      <c r="E36" t="s">
        <v>22</v>
      </c>
      <c r="F36" s="11" t="s">
        <v>23</v>
      </c>
      <c r="G36" s="8">
        <v>9000</v>
      </c>
      <c r="H36" s="8">
        <v>0</v>
      </c>
      <c r="I36" s="8">
        <f t="shared" si="0"/>
        <v>-450468.38</v>
      </c>
      <c r="J36" s="12">
        <v>572000001</v>
      </c>
    </row>
    <row r="37" spans="3:10" x14ac:dyDescent="0.3">
      <c r="C37" s="9"/>
      <c r="D37" s="10">
        <v>44971</v>
      </c>
      <c r="E37" t="s">
        <v>22</v>
      </c>
      <c r="F37" s="11" t="s">
        <v>23</v>
      </c>
      <c r="G37" s="8">
        <v>10000</v>
      </c>
      <c r="H37" s="8">
        <v>0</v>
      </c>
      <c r="I37" s="8">
        <f t="shared" si="0"/>
        <v>-440468.38</v>
      </c>
      <c r="J37" s="12">
        <v>572000002</v>
      </c>
    </row>
    <row r="38" spans="3:10" x14ac:dyDescent="0.3">
      <c r="C38" s="9"/>
      <c r="D38" s="10">
        <v>44972</v>
      </c>
      <c r="E38" t="s">
        <v>24</v>
      </c>
      <c r="F38" s="11" t="s">
        <v>26</v>
      </c>
      <c r="G38" s="8">
        <v>0</v>
      </c>
      <c r="H38" s="8">
        <v>4370.59</v>
      </c>
      <c r="I38" s="8">
        <f t="shared" si="0"/>
        <v>-444838.97000000003</v>
      </c>
      <c r="J38" s="12"/>
    </row>
    <row r="39" spans="3:10" x14ac:dyDescent="0.3">
      <c r="C39" s="9"/>
      <c r="D39" s="10">
        <v>44974</v>
      </c>
      <c r="E39" t="s">
        <v>27</v>
      </c>
      <c r="F39" s="11" t="s">
        <v>28</v>
      </c>
      <c r="G39" s="8">
        <v>8300</v>
      </c>
      <c r="H39" s="8">
        <v>0</v>
      </c>
      <c r="I39" s="8">
        <f t="shared" si="0"/>
        <v>-436538.97000000003</v>
      </c>
      <c r="J39" s="12">
        <v>572000002</v>
      </c>
    </row>
    <row r="40" spans="3:10" x14ac:dyDescent="0.3">
      <c r="C40" s="9"/>
      <c r="D40" s="10">
        <v>44974</v>
      </c>
      <c r="E40" t="s">
        <v>22</v>
      </c>
      <c r="F40" s="11" t="s">
        <v>23</v>
      </c>
      <c r="G40" s="8">
        <v>10000</v>
      </c>
      <c r="H40" s="8">
        <v>0</v>
      </c>
      <c r="I40" s="8">
        <f t="shared" si="0"/>
        <v>-426538.97000000003</v>
      </c>
      <c r="J40" s="12">
        <v>572000001</v>
      </c>
    </row>
    <row r="41" spans="3:10" x14ac:dyDescent="0.3">
      <c r="C41" s="9"/>
      <c r="D41" s="10">
        <v>44974</v>
      </c>
      <c r="E41" t="s">
        <v>27</v>
      </c>
      <c r="F41" s="11" t="s">
        <v>28</v>
      </c>
      <c r="G41" s="8">
        <v>2466.1999999999998</v>
      </c>
      <c r="H41" s="8">
        <v>0</v>
      </c>
      <c r="I41" s="8">
        <f t="shared" si="0"/>
        <v>-424072.77</v>
      </c>
      <c r="J41" s="12"/>
    </row>
    <row r="42" spans="3:10" x14ac:dyDescent="0.3">
      <c r="C42" s="9"/>
      <c r="D42" s="10">
        <v>44985</v>
      </c>
      <c r="E42" t="s">
        <v>24</v>
      </c>
      <c r="F42" s="11" t="s">
        <v>29</v>
      </c>
      <c r="G42" s="8">
        <v>0</v>
      </c>
      <c r="H42" s="8">
        <v>4214.8900000000003</v>
      </c>
      <c r="I42" s="8">
        <f t="shared" si="0"/>
        <v>-428287.66000000003</v>
      </c>
      <c r="J42" s="12"/>
    </row>
    <row r="43" spans="3:10" x14ac:dyDescent="0.3">
      <c r="C43" s="9"/>
      <c r="D43" s="10">
        <v>44995</v>
      </c>
      <c r="E43" t="s">
        <v>27</v>
      </c>
      <c r="F43" s="11" t="s">
        <v>28</v>
      </c>
      <c r="G43" s="8">
        <v>10000</v>
      </c>
      <c r="H43" s="8">
        <v>0</v>
      </c>
      <c r="I43" s="8">
        <f t="shared" si="0"/>
        <v>-418287.66000000003</v>
      </c>
      <c r="J43" s="12">
        <v>572000001</v>
      </c>
    </row>
    <row r="44" spans="3:10" x14ac:dyDescent="0.3">
      <c r="C44" s="9"/>
      <c r="D44" s="10">
        <v>44995</v>
      </c>
      <c r="E44" t="s">
        <v>27</v>
      </c>
      <c r="F44" s="11" t="s">
        <v>28</v>
      </c>
      <c r="G44" s="8">
        <v>12000</v>
      </c>
      <c r="H44" s="8">
        <v>0</v>
      </c>
      <c r="I44" s="8">
        <f t="shared" si="0"/>
        <v>-406287.66000000003</v>
      </c>
      <c r="J44" s="12">
        <v>572000002</v>
      </c>
    </row>
    <row r="45" spans="3:10" x14ac:dyDescent="0.3">
      <c r="C45" s="9"/>
      <c r="D45" s="10">
        <v>45001</v>
      </c>
      <c r="E45" t="s">
        <v>27</v>
      </c>
      <c r="F45" s="11" t="s">
        <v>28</v>
      </c>
      <c r="G45" s="8">
        <v>10000</v>
      </c>
      <c r="H45" s="8">
        <v>0</v>
      </c>
      <c r="I45" s="8">
        <f t="shared" si="0"/>
        <v>-396287.66000000003</v>
      </c>
      <c r="J45" s="12">
        <v>572000002</v>
      </c>
    </row>
    <row r="46" spans="3:10" x14ac:dyDescent="0.3">
      <c r="C46" s="9"/>
      <c r="D46" s="10">
        <v>45001</v>
      </c>
      <c r="E46" t="s">
        <v>24</v>
      </c>
      <c r="F46" s="11" t="s">
        <v>30</v>
      </c>
      <c r="G46" s="8">
        <v>0</v>
      </c>
      <c r="H46" s="8">
        <v>-107.25</v>
      </c>
      <c r="I46" s="8">
        <f t="shared" si="0"/>
        <v>-396180.41000000003</v>
      </c>
      <c r="J46" s="12"/>
    </row>
    <row r="47" spans="3:10" x14ac:dyDescent="0.3">
      <c r="C47" s="9"/>
      <c r="D47" s="10">
        <v>45007</v>
      </c>
      <c r="E47" t="s">
        <v>27</v>
      </c>
      <c r="F47" s="11" t="s">
        <v>28</v>
      </c>
      <c r="G47" s="8">
        <v>10000</v>
      </c>
      <c r="H47" s="8">
        <v>0</v>
      </c>
      <c r="I47" s="8">
        <f t="shared" si="0"/>
        <v>-386180.41000000003</v>
      </c>
      <c r="J47" s="12">
        <v>572000001</v>
      </c>
    </row>
    <row r="48" spans="3:10" x14ac:dyDescent="0.3">
      <c r="C48" s="9"/>
      <c r="D48" s="10">
        <v>45007</v>
      </c>
      <c r="E48" t="s">
        <v>27</v>
      </c>
      <c r="F48" s="11" t="s">
        <v>28</v>
      </c>
      <c r="G48" s="8">
        <v>10000</v>
      </c>
      <c r="H48" s="8">
        <v>0</v>
      </c>
      <c r="I48" s="8">
        <f t="shared" si="0"/>
        <v>-376180.41000000003</v>
      </c>
      <c r="J48" s="12">
        <v>572000002</v>
      </c>
    </row>
    <row r="49" spans="3:10" x14ac:dyDescent="0.3">
      <c r="C49" s="9"/>
      <c r="D49" s="10">
        <v>45013</v>
      </c>
      <c r="E49" t="s">
        <v>27</v>
      </c>
      <c r="F49" s="11" t="s">
        <v>28</v>
      </c>
      <c r="G49" s="8">
        <v>10000</v>
      </c>
      <c r="H49" s="8">
        <v>0</v>
      </c>
      <c r="I49" s="8">
        <f t="shared" si="0"/>
        <v>-366180.41000000003</v>
      </c>
      <c r="J49" s="12">
        <v>572000002</v>
      </c>
    </row>
    <row r="50" spans="3:10" x14ac:dyDescent="0.3">
      <c r="C50" s="9"/>
      <c r="D50" s="10">
        <v>45015</v>
      </c>
      <c r="E50" t="s">
        <v>27</v>
      </c>
      <c r="F50" s="11" t="s">
        <v>28</v>
      </c>
      <c r="G50" s="8">
        <v>10000</v>
      </c>
      <c r="H50" s="8">
        <v>0</v>
      </c>
      <c r="I50" s="8">
        <f t="shared" si="0"/>
        <v>-356180.41000000003</v>
      </c>
      <c r="J50" s="12">
        <v>572000001</v>
      </c>
    </row>
    <row r="51" spans="3:10" x14ac:dyDescent="0.3">
      <c r="C51" s="9"/>
      <c r="D51" s="10">
        <v>45015</v>
      </c>
      <c r="E51" t="s">
        <v>27</v>
      </c>
      <c r="F51" s="11" t="s">
        <v>28</v>
      </c>
      <c r="G51" s="8">
        <v>2500</v>
      </c>
      <c r="H51" s="8">
        <v>0</v>
      </c>
      <c r="I51" s="8">
        <f t="shared" si="0"/>
        <v>-353680.41000000003</v>
      </c>
      <c r="J51" s="12">
        <v>572000003</v>
      </c>
    </row>
    <row r="52" spans="3:10" x14ac:dyDescent="0.3">
      <c r="C52" s="9"/>
      <c r="D52" s="10">
        <v>45015</v>
      </c>
      <c r="E52" t="s">
        <v>27</v>
      </c>
      <c r="F52" s="11" t="s">
        <v>28</v>
      </c>
      <c r="G52" s="8">
        <v>7500</v>
      </c>
      <c r="H52" s="8">
        <v>0</v>
      </c>
      <c r="I52" s="8">
        <f t="shared" si="0"/>
        <v>-346180.41000000003</v>
      </c>
      <c r="J52" s="12">
        <v>572000002</v>
      </c>
    </row>
    <row r="53" spans="3:10" x14ac:dyDescent="0.3">
      <c r="C53" s="9"/>
      <c r="D53" s="10">
        <v>45029</v>
      </c>
      <c r="E53" t="s">
        <v>27</v>
      </c>
      <c r="F53" s="11" t="s">
        <v>28</v>
      </c>
      <c r="G53" s="8">
        <v>15000</v>
      </c>
      <c r="H53" s="8">
        <v>0</v>
      </c>
      <c r="I53" s="8">
        <f t="shared" si="0"/>
        <v>-331180.41000000003</v>
      </c>
      <c r="J53" s="12">
        <v>572000003</v>
      </c>
    </row>
    <row r="54" spans="3:10" x14ac:dyDescent="0.3">
      <c r="C54" s="9"/>
      <c r="D54" s="10">
        <v>45029</v>
      </c>
      <c r="E54" t="s">
        <v>27</v>
      </c>
      <c r="F54" s="11" t="s">
        <v>28</v>
      </c>
      <c r="G54" s="8">
        <v>5000</v>
      </c>
      <c r="H54" s="8">
        <v>0</v>
      </c>
      <c r="I54" s="8">
        <f t="shared" si="0"/>
        <v>-326180.41000000003</v>
      </c>
      <c r="J54" s="12">
        <v>572000001</v>
      </c>
    </row>
    <row r="55" spans="3:10" x14ac:dyDescent="0.3">
      <c r="C55" s="9"/>
      <c r="D55" s="10">
        <v>45034</v>
      </c>
      <c r="E55" t="s">
        <v>27</v>
      </c>
      <c r="F55" s="11" t="s">
        <v>28</v>
      </c>
      <c r="G55" s="8">
        <v>10000</v>
      </c>
      <c r="H55" s="8">
        <v>0</v>
      </c>
      <c r="I55" s="8">
        <f t="shared" si="0"/>
        <v>-316180.41000000003</v>
      </c>
      <c r="J55" s="12">
        <v>572000002</v>
      </c>
    </row>
    <row r="56" spans="3:10" x14ac:dyDescent="0.3">
      <c r="C56" s="9"/>
      <c r="D56" s="10">
        <v>45034</v>
      </c>
      <c r="E56" t="s">
        <v>27</v>
      </c>
      <c r="F56" s="11" t="s">
        <v>28</v>
      </c>
      <c r="G56" s="8">
        <v>4200</v>
      </c>
      <c r="H56" s="8">
        <v>0</v>
      </c>
      <c r="I56" s="8">
        <f t="shared" si="0"/>
        <v>-311980.41000000003</v>
      </c>
      <c r="J56" s="12">
        <v>572000003</v>
      </c>
    </row>
    <row r="57" spans="3:10" x14ac:dyDescent="0.3">
      <c r="C57" s="9"/>
      <c r="D57" s="10">
        <v>45034</v>
      </c>
      <c r="E57" t="s">
        <v>27</v>
      </c>
      <c r="F57" s="11" t="s">
        <v>28</v>
      </c>
      <c r="G57" s="8">
        <v>5800</v>
      </c>
      <c r="H57" s="8">
        <v>0</v>
      </c>
      <c r="I57" s="8">
        <f t="shared" si="0"/>
        <v>-306180.41000000003</v>
      </c>
      <c r="J57" s="12">
        <v>572000001</v>
      </c>
    </row>
    <row r="58" spans="3:10" x14ac:dyDescent="0.3">
      <c r="C58" s="9"/>
      <c r="D58" s="10">
        <v>45036</v>
      </c>
      <c r="E58" t="s">
        <v>27</v>
      </c>
      <c r="F58" s="11" t="s">
        <v>28</v>
      </c>
      <c r="G58" s="8">
        <v>15000</v>
      </c>
      <c r="H58" s="8">
        <v>0</v>
      </c>
      <c r="I58" s="8">
        <f t="shared" si="0"/>
        <v>-291180.41000000003</v>
      </c>
      <c r="J58" s="12">
        <v>572000002</v>
      </c>
    </row>
    <row r="59" spans="3:10" x14ac:dyDescent="0.3">
      <c r="C59" s="9"/>
      <c r="D59" s="10">
        <v>45037</v>
      </c>
      <c r="E59" t="s">
        <v>31</v>
      </c>
      <c r="F59" s="11" t="s">
        <v>16</v>
      </c>
      <c r="G59" s="8">
        <v>5000</v>
      </c>
      <c r="H59" s="8">
        <v>0</v>
      </c>
      <c r="I59" s="8">
        <f t="shared" si="0"/>
        <v>-286180.41000000003</v>
      </c>
      <c r="J59" s="12">
        <v>572000002</v>
      </c>
    </row>
    <row r="60" spans="3:10" x14ac:dyDescent="0.3">
      <c r="C60" s="9"/>
      <c r="D60" s="10">
        <v>45051</v>
      </c>
      <c r="E60" t="s">
        <v>22</v>
      </c>
      <c r="F60" s="11" t="s">
        <v>32</v>
      </c>
      <c r="G60" s="8">
        <v>6500.56</v>
      </c>
      <c r="H60" s="8">
        <v>0</v>
      </c>
      <c r="I60" s="8">
        <f t="shared" si="0"/>
        <v>-279679.85000000003</v>
      </c>
      <c r="J60" s="12">
        <v>572000002</v>
      </c>
    </row>
    <row r="61" spans="3:10" x14ac:dyDescent="0.3">
      <c r="C61" s="9"/>
      <c r="D61" s="10">
        <v>45051</v>
      </c>
      <c r="E61" t="s">
        <v>22</v>
      </c>
      <c r="F61" s="11" t="s">
        <v>32</v>
      </c>
      <c r="G61" s="8">
        <v>10000</v>
      </c>
      <c r="H61" s="8">
        <v>0</v>
      </c>
      <c r="I61" s="8">
        <f t="shared" si="0"/>
        <v>-269679.85000000003</v>
      </c>
      <c r="J61" s="12">
        <v>572000001</v>
      </c>
    </row>
    <row r="62" spans="3:10" x14ac:dyDescent="0.3">
      <c r="C62" s="9"/>
      <c r="D62" s="10">
        <v>45070</v>
      </c>
      <c r="E62" t="s">
        <v>24</v>
      </c>
      <c r="F62" s="11" t="s">
        <v>29</v>
      </c>
      <c r="G62" s="8">
        <v>4214.8900000000003</v>
      </c>
      <c r="H62" s="8">
        <v>0</v>
      </c>
      <c r="I62" s="8">
        <f t="shared" si="0"/>
        <v>-265464.96000000002</v>
      </c>
      <c r="J62" s="12">
        <v>572000002</v>
      </c>
    </row>
    <row r="63" spans="3:10" x14ac:dyDescent="0.3">
      <c r="C63" s="9"/>
      <c r="D63" s="10">
        <v>45070</v>
      </c>
      <c r="E63" t="s">
        <v>33</v>
      </c>
      <c r="F63" s="11" t="s">
        <v>30</v>
      </c>
      <c r="G63" s="8">
        <v>-107.25</v>
      </c>
      <c r="H63" s="8">
        <v>0</v>
      </c>
      <c r="I63" s="8">
        <f t="shared" si="0"/>
        <v>-265572.21000000002</v>
      </c>
      <c r="J63" s="12">
        <v>572000002</v>
      </c>
    </row>
    <row r="64" spans="3:10" x14ac:dyDescent="0.3">
      <c r="C64" s="9"/>
      <c r="D64" s="10">
        <v>45070</v>
      </c>
      <c r="E64" t="s">
        <v>24</v>
      </c>
      <c r="F64" s="11" t="s">
        <v>26</v>
      </c>
      <c r="G64" s="8">
        <v>4370.59</v>
      </c>
      <c r="H64" s="8">
        <v>0</v>
      </c>
      <c r="I64" s="8">
        <f t="shared" si="0"/>
        <v>-261201.62000000002</v>
      </c>
      <c r="J64" s="12">
        <v>572000003</v>
      </c>
    </row>
    <row r="65" spans="1:10" x14ac:dyDescent="0.3">
      <c r="C65" s="9"/>
      <c r="D65" s="10">
        <v>45072</v>
      </c>
      <c r="E65" t="s">
        <v>22</v>
      </c>
      <c r="F65" s="11" t="s">
        <v>32</v>
      </c>
      <c r="G65" s="8">
        <v>25000</v>
      </c>
      <c r="H65" s="8">
        <v>0</v>
      </c>
      <c r="I65" s="8">
        <f t="shared" si="0"/>
        <v>-236201.62000000002</v>
      </c>
      <c r="J65" s="12">
        <v>572000002</v>
      </c>
    </row>
    <row r="66" spans="1:10" x14ac:dyDescent="0.3">
      <c r="C66" s="9"/>
      <c r="D66" s="10">
        <v>45084</v>
      </c>
      <c r="E66" t="s">
        <v>22</v>
      </c>
      <c r="F66" s="11" t="s">
        <v>32</v>
      </c>
      <c r="G66" s="8">
        <v>20000</v>
      </c>
      <c r="H66" s="8">
        <v>0</v>
      </c>
      <c r="I66" s="8">
        <f t="shared" si="0"/>
        <v>-216201.62000000002</v>
      </c>
      <c r="J66" s="12">
        <v>572000001</v>
      </c>
    </row>
    <row r="67" spans="1:10" x14ac:dyDescent="0.3">
      <c r="C67" s="9"/>
      <c r="D67" s="10">
        <v>45125</v>
      </c>
      <c r="E67" t="s">
        <v>22</v>
      </c>
      <c r="F67" s="11" t="s">
        <v>32</v>
      </c>
      <c r="G67" s="8">
        <v>10000</v>
      </c>
      <c r="H67" s="8">
        <v>0</v>
      </c>
      <c r="I67" s="8">
        <f t="shared" si="0"/>
        <v>-206201.62000000002</v>
      </c>
      <c r="J67" s="12">
        <v>572000002</v>
      </c>
    </row>
    <row r="68" spans="1:10" x14ac:dyDescent="0.3">
      <c r="C68" s="9"/>
      <c r="D68" s="10">
        <v>45128</v>
      </c>
      <c r="E68" t="s">
        <v>22</v>
      </c>
      <c r="F68" s="11" t="s">
        <v>32</v>
      </c>
      <c r="G68" s="8">
        <v>5000</v>
      </c>
      <c r="H68" s="8">
        <v>0</v>
      </c>
      <c r="I68" s="8">
        <f t="shared" si="0"/>
        <v>-201201.62000000002</v>
      </c>
      <c r="J68" s="12">
        <v>572000002</v>
      </c>
    </row>
    <row r="69" spans="1:10" x14ac:dyDescent="0.3">
      <c r="C69" s="9"/>
      <c r="D69" s="10">
        <v>45134</v>
      </c>
      <c r="E69" t="s">
        <v>22</v>
      </c>
      <c r="F69" s="11" t="s">
        <v>32</v>
      </c>
      <c r="G69" s="8">
        <v>5000</v>
      </c>
      <c r="H69" s="8">
        <v>0</v>
      </c>
      <c r="I69" s="8">
        <f t="shared" si="0"/>
        <v>-196201.62000000002</v>
      </c>
      <c r="J69" s="12">
        <v>572000001</v>
      </c>
    </row>
    <row r="70" spans="1:10" x14ac:dyDescent="0.3">
      <c r="E70" s="4" t="s">
        <v>12</v>
      </c>
      <c r="G70" s="8">
        <f>SUM(G30:G69)</f>
        <v>302744.99</v>
      </c>
      <c r="H70" s="8">
        <f>SUM(H30:H69)</f>
        <v>498946.61000000004</v>
      </c>
      <c r="I70" s="8">
        <f>G70-H70</f>
        <v>-196201.62000000005</v>
      </c>
    </row>
    <row r="72" spans="1:10" x14ac:dyDescent="0.3">
      <c r="A72" s="5">
        <v>400000002</v>
      </c>
      <c r="B72" s="6" t="s">
        <v>34</v>
      </c>
      <c r="C72" s="7"/>
      <c r="D72" s="7"/>
      <c r="E72" s="7"/>
      <c r="F72" s="7"/>
      <c r="G72" s="7"/>
      <c r="H72" s="7"/>
      <c r="I72" s="7"/>
      <c r="J72" s="7"/>
    </row>
    <row r="73" spans="1:10" x14ac:dyDescent="0.3">
      <c r="E73" s="4" t="s">
        <v>11</v>
      </c>
      <c r="G73" s="8">
        <v>0</v>
      </c>
      <c r="H73" s="8">
        <v>18641.669999999998</v>
      </c>
      <c r="I73" s="8">
        <f>G73-H73</f>
        <v>-18641.669999999998</v>
      </c>
    </row>
    <row r="74" spans="1:10" x14ac:dyDescent="0.3">
      <c r="C74" s="9"/>
      <c r="D74" s="10">
        <v>44943</v>
      </c>
      <c r="E74" t="s">
        <v>35</v>
      </c>
      <c r="F74" s="11" t="s">
        <v>36</v>
      </c>
      <c r="G74" s="8">
        <v>18599.43</v>
      </c>
      <c r="H74" s="8">
        <v>0</v>
      </c>
      <c r="I74" s="8">
        <f t="shared" ref="I74:I103" si="1">G74-H74+I73</f>
        <v>-42.239999999997963</v>
      </c>
      <c r="J74" s="12">
        <v>572000002</v>
      </c>
    </row>
    <row r="75" spans="1:10" x14ac:dyDescent="0.3">
      <c r="C75" s="9"/>
      <c r="D75" s="10">
        <v>44943</v>
      </c>
      <c r="E75" t="s">
        <v>37</v>
      </c>
      <c r="F75" s="11" t="s">
        <v>38</v>
      </c>
      <c r="G75" s="8">
        <v>42.24</v>
      </c>
      <c r="H75" s="8">
        <v>0</v>
      </c>
      <c r="I75" s="8">
        <f t="shared" si="1"/>
        <v>2.0392576516314875E-12</v>
      </c>
      <c r="J75" s="12">
        <v>572000002</v>
      </c>
    </row>
    <row r="76" spans="1:10" x14ac:dyDescent="0.3">
      <c r="C76" s="9"/>
      <c r="D76" s="10">
        <v>45044</v>
      </c>
      <c r="E76" t="s">
        <v>37</v>
      </c>
      <c r="F76" s="11" t="s">
        <v>39</v>
      </c>
      <c r="G76" s="8">
        <v>0</v>
      </c>
      <c r="H76" s="8">
        <v>24314.73</v>
      </c>
      <c r="I76" s="8">
        <f t="shared" si="1"/>
        <v>-24314.729999999996</v>
      </c>
      <c r="J76" s="12"/>
    </row>
    <row r="77" spans="1:10" x14ac:dyDescent="0.3">
      <c r="C77" s="9"/>
      <c r="D77" s="10">
        <v>45044</v>
      </c>
      <c r="E77" t="s">
        <v>37</v>
      </c>
      <c r="F77" s="11" t="s">
        <v>40</v>
      </c>
      <c r="G77" s="8">
        <v>0</v>
      </c>
      <c r="H77" s="8">
        <v>5393.56</v>
      </c>
      <c r="I77" s="8">
        <f t="shared" si="1"/>
        <v>-29708.289999999997</v>
      </c>
      <c r="J77" s="12"/>
    </row>
    <row r="78" spans="1:10" x14ac:dyDescent="0.3">
      <c r="C78" s="9"/>
      <c r="D78" s="10">
        <v>45044</v>
      </c>
      <c r="E78" t="s">
        <v>37</v>
      </c>
      <c r="F78" s="11" t="s">
        <v>41</v>
      </c>
      <c r="G78" s="8">
        <v>0</v>
      </c>
      <c r="H78" s="8">
        <v>4946.87</v>
      </c>
      <c r="I78" s="8">
        <f t="shared" si="1"/>
        <v>-34655.159999999996</v>
      </c>
      <c r="J78" s="12"/>
    </row>
    <row r="79" spans="1:10" x14ac:dyDescent="0.3">
      <c r="C79" s="9"/>
      <c r="D79" s="10">
        <v>45044</v>
      </c>
      <c r="E79" t="s">
        <v>37</v>
      </c>
      <c r="F79" s="11" t="s">
        <v>42</v>
      </c>
      <c r="G79" s="8">
        <v>0</v>
      </c>
      <c r="H79" s="8">
        <v>3158.11</v>
      </c>
      <c r="I79" s="8">
        <f t="shared" si="1"/>
        <v>-37813.269999999997</v>
      </c>
      <c r="J79" s="12"/>
    </row>
    <row r="80" spans="1:10" x14ac:dyDescent="0.3">
      <c r="C80" s="9"/>
      <c r="D80" s="10">
        <v>45046</v>
      </c>
      <c r="E80" t="s">
        <v>37</v>
      </c>
      <c r="F80" s="11" t="s">
        <v>43</v>
      </c>
      <c r="G80" s="8">
        <v>0</v>
      </c>
      <c r="H80" s="8">
        <v>-239.27</v>
      </c>
      <c r="I80" s="8">
        <f t="shared" si="1"/>
        <v>-37574</v>
      </c>
      <c r="J80" s="12"/>
    </row>
    <row r="81" spans="3:10" x14ac:dyDescent="0.3">
      <c r="C81" s="9"/>
      <c r="D81" s="10">
        <v>45046</v>
      </c>
      <c r="E81" t="s">
        <v>37</v>
      </c>
      <c r="F81" s="11" t="s">
        <v>44</v>
      </c>
      <c r="G81" s="8">
        <v>0</v>
      </c>
      <c r="H81" s="8">
        <v>323.67</v>
      </c>
      <c r="I81" s="8">
        <f t="shared" si="1"/>
        <v>-37897.67</v>
      </c>
      <c r="J81" s="12"/>
    </row>
    <row r="82" spans="3:10" x14ac:dyDescent="0.3">
      <c r="C82" s="9"/>
      <c r="D82" s="10">
        <v>45046</v>
      </c>
      <c r="E82" t="s">
        <v>37</v>
      </c>
      <c r="F82" s="11" t="s">
        <v>45</v>
      </c>
      <c r="G82" s="8">
        <v>0</v>
      </c>
      <c r="H82" s="8">
        <v>3158.11</v>
      </c>
      <c r="I82" s="8">
        <f t="shared" si="1"/>
        <v>-41055.78</v>
      </c>
      <c r="J82" s="12"/>
    </row>
    <row r="83" spans="3:10" x14ac:dyDescent="0.3">
      <c r="C83" s="9"/>
      <c r="D83" s="10">
        <v>45046</v>
      </c>
      <c r="E83" t="s">
        <v>37</v>
      </c>
      <c r="F83" s="11" t="s">
        <v>46</v>
      </c>
      <c r="G83" s="8">
        <v>0</v>
      </c>
      <c r="H83" s="8">
        <v>-3158.11</v>
      </c>
      <c r="I83" s="8">
        <f t="shared" si="1"/>
        <v>-37897.67</v>
      </c>
      <c r="J83" s="12"/>
    </row>
    <row r="84" spans="3:10" x14ac:dyDescent="0.3">
      <c r="C84" s="9"/>
      <c r="D84" s="10">
        <v>45058</v>
      </c>
      <c r="E84" t="s">
        <v>37</v>
      </c>
      <c r="F84" s="11" t="s">
        <v>47</v>
      </c>
      <c r="G84" s="8">
        <v>0</v>
      </c>
      <c r="H84" s="8">
        <v>10701.18</v>
      </c>
      <c r="I84" s="8">
        <f t="shared" si="1"/>
        <v>-48598.85</v>
      </c>
      <c r="J84" s="12"/>
    </row>
    <row r="85" spans="3:10" x14ac:dyDescent="0.3">
      <c r="C85" s="9"/>
      <c r="D85" s="10">
        <v>45058</v>
      </c>
      <c r="E85" t="s">
        <v>35</v>
      </c>
      <c r="F85" s="11" t="s">
        <v>48</v>
      </c>
      <c r="G85" s="8">
        <v>0</v>
      </c>
      <c r="H85" s="8">
        <v>4786.5</v>
      </c>
      <c r="I85" s="8">
        <f t="shared" si="1"/>
        <v>-53385.35</v>
      </c>
      <c r="J85" s="12"/>
    </row>
    <row r="86" spans="3:10" x14ac:dyDescent="0.3">
      <c r="C86" s="9"/>
      <c r="D86" s="10">
        <v>45071</v>
      </c>
      <c r="E86" t="s">
        <v>37</v>
      </c>
      <c r="F86" s="11" t="s">
        <v>49</v>
      </c>
      <c r="G86" s="8">
        <v>0</v>
      </c>
      <c r="H86" s="8">
        <v>3772.41</v>
      </c>
      <c r="I86" s="8">
        <f t="shared" si="1"/>
        <v>-57157.759999999995</v>
      </c>
      <c r="J86" s="12"/>
    </row>
    <row r="87" spans="3:10" x14ac:dyDescent="0.3">
      <c r="C87" s="9"/>
      <c r="D87" s="10">
        <v>45071</v>
      </c>
      <c r="E87" t="s">
        <v>37</v>
      </c>
      <c r="F87" s="11" t="s">
        <v>50</v>
      </c>
      <c r="G87" s="8">
        <v>0</v>
      </c>
      <c r="H87" s="8">
        <v>15296</v>
      </c>
      <c r="I87" s="8">
        <f t="shared" si="1"/>
        <v>-72453.759999999995</v>
      </c>
      <c r="J87" s="12"/>
    </row>
    <row r="88" spans="3:10" x14ac:dyDescent="0.3">
      <c r="C88" s="9"/>
      <c r="D88" s="10">
        <v>45076</v>
      </c>
      <c r="E88" t="s">
        <v>37</v>
      </c>
      <c r="F88" s="11" t="s">
        <v>51</v>
      </c>
      <c r="G88" s="8">
        <v>0</v>
      </c>
      <c r="H88" s="8">
        <v>-30.25</v>
      </c>
      <c r="I88" s="8">
        <f t="shared" si="1"/>
        <v>-72423.509999999995</v>
      </c>
      <c r="J88" s="12"/>
    </row>
    <row r="89" spans="3:10" x14ac:dyDescent="0.3">
      <c r="C89" s="9"/>
      <c r="D89" s="10">
        <v>45077</v>
      </c>
      <c r="E89" t="s">
        <v>37</v>
      </c>
      <c r="F89" s="11" t="s">
        <v>52</v>
      </c>
      <c r="G89" s="8">
        <v>0</v>
      </c>
      <c r="H89" s="8">
        <v>2295.7199999999998</v>
      </c>
      <c r="I89" s="8">
        <f t="shared" si="1"/>
        <v>-74719.23</v>
      </c>
      <c r="J89" s="12"/>
    </row>
    <row r="90" spans="3:10" x14ac:dyDescent="0.3">
      <c r="C90" s="9"/>
      <c r="D90" s="10">
        <v>45077</v>
      </c>
      <c r="E90" t="s">
        <v>37</v>
      </c>
      <c r="F90" s="11" t="s">
        <v>53</v>
      </c>
      <c r="G90" s="8">
        <v>0</v>
      </c>
      <c r="H90" s="8">
        <v>16367.69</v>
      </c>
      <c r="I90" s="8">
        <f t="shared" si="1"/>
        <v>-91086.92</v>
      </c>
      <c r="J90" s="12"/>
    </row>
    <row r="91" spans="3:10" x14ac:dyDescent="0.3">
      <c r="C91" s="9"/>
      <c r="D91" s="10">
        <v>45085</v>
      </c>
      <c r="E91" t="s">
        <v>37</v>
      </c>
      <c r="F91" s="11" t="s">
        <v>54</v>
      </c>
      <c r="G91" s="8">
        <v>0</v>
      </c>
      <c r="H91" s="8">
        <v>1900</v>
      </c>
      <c r="I91" s="8">
        <f t="shared" si="1"/>
        <v>-92986.92</v>
      </c>
      <c r="J91" s="12">
        <v>623000000</v>
      </c>
    </row>
    <row r="92" spans="3:10" x14ac:dyDescent="0.3">
      <c r="C92" s="9"/>
      <c r="D92" s="10">
        <v>45093</v>
      </c>
      <c r="E92" t="s">
        <v>37</v>
      </c>
      <c r="F92" s="11" t="s">
        <v>55</v>
      </c>
      <c r="G92" s="8">
        <v>0</v>
      </c>
      <c r="H92" s="8">
        <v>320</v>
      </c>
      <c r="I92" s="8">
        <f t="shared" si="1"/>
        <v>-93306.92</v>
      </c>
      <c r="J92" s="12">
        <v>623000000</v>
      </c>
    </row>
    <row r="93" spans="3:10" x14ac:dyDescent="0.3">
      <c r="C93" s="9"/>
      <c r="D93" s="10">
        <v>45098</v>
      </c>
      <c r="E93" t="s">
        <v>37</v>
      </c>
      <c r="F93" s="11" t="s">
        <v>56</v>
      </c>
      <c r="G93" s="8">
        <v>0</v>
      </c>
      <c r="H93" s="8">
        <v>26068.35</v>
      </c>
      <c r="I93" s="8">
        <f t="shared" si="1"/>
        <v>-119375.26999999999</v>
      </c>
      <c r="J93" s="12"/>
    </row>
    <row r="94" spans="3:10" x14ac:dyDescent="0.3">
      <c r="C94" s="9"/>
      <c r="D94" s="10">
        <v>45098</v>
      </c>
      <c r="E94" t="s">
        <v>37</v>
      </c>
      <c r="F94" s="11" t="s">
        <v>57</v>
      </c>
      <c r="G94" s="8">
        <v>0</v>
      </c>
      <c r="H94" s="8">
        <v>1271.97</v>
      </c>
      <c r="I94" s="8">
        <f t="shared" si="1"/>
        <v>-120647.23999999999</v>
      </c>
      <c r="J94" s="12"/>
    </row>
    <row r="95" spans="3:10" x14ac:dyDescent="0.3">
      <c r="C95" s="9"/>
      <c r="D95" s="10">
        <v>45098</v>
      </c>
      <c r="E95" t="s">
        <v>37</v>
      </c>
      <c r="F95" s="11" t="s">
        <v>58</v>
      </c>
      <c r="G95" s="8">
        <v>0</v>
      </c>
      <c r="H95" s="8">
        <v>4982.32</v>
      </c>
      <c r="I95" s="8">
        <f t="shared" si="1"/>
        <v>-125629.56</v>
      </c>
      <c r="J95" s="12"/>
    </row>
    <row r="96" spans="3:10" x14ac:dyDescent="0.3">
      <c r="C96" s="9"/>
      <c r="D96" s="10">
        <v>45100</v>
      </c>
      <c r="E96" t="s">
        <v>37</v>
      </c>
      <c r="F96" s="11" t="s">
        <v>59</v>
      </c>
      <c r="G96" s="8">
        <v>0</v>
      </c>
      <c r="H96" s="8">
        <v>-2240.29</v>
      </c>
      <c r="I96" s="8">
        <f t="shared" si="1"/>
        <v>-123389.27</v>
      </c>
      <c r="J96" s="12"/>
    </row>
    <row r="97" spans="1:10" x14ac:dyDescent="0.3">
      <c r="C97" s="9"/>
      <c r="D97" s="10">
        <v>45107</v>
      </c>
      <c r="E97" t="s">
        <v>37</v>
      </c>
      <c r="F97" s="11" t="s">
        <v>60</v>
      </c>
      <c r="G97" s="8">
        <v>0</v>
      </c>
      <c r="H97" s="8">
        <v>2312.1</v>
      </c>
      <c r="I97" s="8">
        <f t="shared" si="1"/>
        <v>-125701.37000000001</v>
      </c>
      <c r="J97" s="12"/>
    </row>
    <row r="98" spans="1:10" x14ac:dyDescent="0.3">
      <c r="C98" s="9"/>
      <c r="D98" s="10">
        <v>45107</v>
      </c>
      <c r="E98" t="s">
        <v>37</v>
      </c>
      <c r="F98" s="11" t="s">
        <v>61</v>
      </c>
      <c r="G98" s="8">
        <v>0</v>
      </c>
      <c r="H98" s="8">
        <v>21599.25</v>
      </c>
      <c r="I98" s="8">
        <f t="shared" si="1"/>
        <v>-147300.62</v>
      </c>
      <c r="J98" s="12"/>
    </row>
    <row r="99" spans="1:10" x14ac:dyDescent="0.3">
      <c r="C99" s="9"/>
      <c r="D99" s="10">
        <v>45124</v>
      </c>
      <c r="E99" t="s">
        <v>37</v>
      </c>
      <c r="F99" s="11" t="s">
        <v>39</v>
      </c>
      <c r="G99" s="8">
        <v>24314.73</v>
      </c>
      <c r="H99" s="8">
        <v>0</v>
      </c>
      <c r="I99" s="8">
        <f t="shared" si="1"/>
        <v>-122985.89</v>
      </c>
      <c r="J99" s="12">
        <v>572000001</v>
      </c>
    </row>
    <row r="100" spans="1:10" x14ac:dyDescent="0.3">
      <c r="C100" s="9"/>
      <c r="D100" s="10">
        <v>45131</v>
      </c>
      <c r="E100" t="s">
        <v>37</v>
      </c>
      <c r="F100" s="11" t="s">
        <v>41</v>
      </c>
      <c r="G100" s="8">
        <v>4946.87</v>
      </c>
      <c r="H100" s="8">
        <v>0</v>
      </c>
      <c r="I100" s="8">
        <f t="shared" si="1"/>
        <v>-118039.02</v>
      </c>
      <c r="J100" s="12">
        <v>572000002</v>
      </c>
    </row>
    <row r="101" spans="1:10" x14ac:dyDescent="0.3">
      <c r="C101" s="9"/>
      <c r="D101" s="10">
        <v>45131</v>
      </c>
      <c r="E101" t="s">
        <v>37</v>
      </c>
      <c r="F101" s="11" t="s">
        <v>40</v>
      </c>
      <c r="G101" s="8">
        <v>5393.56</v>
      </c>
      <c r="H101" s="8">
        <v>0</v>
      </c>
      <c r="I101" s="8">
        <f t="shared" si="1"/>
        <v>-112645.46</v>
      </c>
      <c r="J101" s="12">
        <v>572000002</v>
      </c>
    </row>
    <row r="102" spans="1:10" x14ac:dyDescent="0.3">
      <c r="C102" s="9"/>
      <c r="D102" s="10">
        <v>45131</v>
      </c>
      <c r="E102" t="s">
        <v>37</v>
      </c>
      <c r="F102" s="11" t="s">
        <v>62</v>
      </c>
      <c r="G102" s="8">
        <v>-239.27</v>
      </c>
      <c r="H102" s="8">
        <v>0</v>
      </c>
      <c r="I102" s="8">
        <f t="shared" si="1"/>
        <v>-112884.73000000001</v>
      </c>
      <c r="J102" s="12">
        <v>572000002</v>
      </c>
    </row>
    <row r="103" spans="1:10" x14ac:dyDescent="0.3">
      <c r="C103" s="9"/>
      <c r="D103" s="10">
        <v>45131</v>
      </c>
      <c r="E103" t="s">
        <v>37</v>
      </c>
      <c r="F103" s="11" t="s">
        <v>63</v>
      </c>
      <c r="G103" s="8">
        <v>-30.25</v>
      </c>
      <c r="H103" s="8">
        <v>0</v>
      </c>
      <c r="I103" s="8">
        <f t="shared" si="1"/>
        <v>-112914.98000000001</v>
      </c>
      <c r="J103" s="12">
        <v>572000002</v>
      </c>
    </row>
    <row r="104" spans="1:10" x14ac:dyDescent="0.3">
      <c r="E104" s="4" t="s">
        <v>12</v>
      </c>
      <c r="G104" s="8">
        <f>SUM(G73:G103)</f>
        <v>53027.310000000005</v>
      </c>
      <c r="H104" s="8">
        <f>SUM(H73:H103)</f>
        <v>165942.29</v>
      </c>
      <c r="I104" s="8">
        <f>G104-H104</f>
        <v>-112914.98000000001</v>
      </c>
    </row>
    <row r="106" spans="1:10" x14ac:dyDescent="0.3">
      <c r="A106" s="5">
        <v>400000003</v>
      </c>
      <c r="B106" s="6" t="s">
        <v>64</v>
      </c>
      <c r="C106" s="7"/>
      <c r="D106" s="7"/>
      <c r="E106" s="7"/>
      <c r="F106" s="7"/>
      <c r="G106" s="7"/>
      <c r="H106" s="7"/>
      <c r="I106" s="7"/>
      <c r="J106" s="7"/>
    </row>
    <row r="107" spans="1:10" x14ac:dyDescent="0.3">
      <c r="E107" s="4" t="s">
        <v>11</v>
      </c>
      <c r="G107" s="8">
        <v>0</v>
      </c>
      <c r="H107" s="8">
        <v>49210.77</v>
      </c>
      <c r="I107" s="8">
        <f>G107-H107</f>
        <v>-49210.77</v>
      </c>
    </row>
    <row r="108" spans="1:10" x14ac:dyDescent="0.3">
      <c r="C108" s="9"/>
      <c r="D108" s="10">
        <v>44986</v>
      </c>
      <c r="E108" t="s">
        <v>65</v>
      </c>
      <c r="F108" s="11" t="s">
        <v>66</v>
      </c>
      <c r="G108" s="8">
        <v>12600</v>
      </c>
      <c r="H108" s="8">
        <v>0</v>
      </c>
      <c r="I108" s="8">
        <f t="shared" ref="I108:I120" si="2">G108-H108+I107</f>
        <v>-36610.769999999997</v>
      </c>
      <c r="J108" s="12">
        <v>572000001</v>
      </c>
    </row>
    <row r="109" spans="1:10" x14ac:dyDescent="0.3">
      <c r="C109" s="9"/>
      <c r="D109" s="10">
        <v>44986</v>
      </c>
      <c r="E109" t="s">
        <v>65</v>
      </c>
      <c r="F109" s="11" t="s">
        <v>66</v>
      </c>
      <c r="G109" s="8">
        <v>2701.41</v>
      </c>
      <c r="H109" s="8">
        <v>0</v>
      </c>
      <c r="I109" s="8">
        <f t="shared" si="2"/>
        <v>-33909.360000000001</v>
      </c>
      <c r="J109" s="12"/>
    </row>
    <row r="110" spans="1:10" x14ac:dyDescent="0.3">
      <c r="C110" s="9"/>
      <c r="D110" s="10">
        <v>44986</v>
      </c>
      <c r="E110" t="s">
        <v>65</v>
      </c>
      <c r="F110" s="11" t="s">
        <v>66</v>
      </c>
      <c r="G110" s="8">
        <v>13000</v>
      </c>
      <c r="H110" s="8">
        <v>0</v>
      </c>
      <c r="I110" s="8">
        <f t="shared" si="2"/>
        <v>-20909.36</v>
      </c>
      <c r="J110" s="12">
        <v>572000002</v>
      </c>
    </row>
    <row r="111" spans="1:10" x14ac:dyDescent="0.3">
      <c r="C111" s="9"/>
      <c r="D111" s="10">
        <v>44993</v>
      </c>
      <c r="E111" t="s">
        <v>64</v>
      </c>
      <c r="F111" s="11" t="s">
        <v>67</v>
      </c>
      <c r="G111" s="8">
        <v>13000</v>
      </c>
      <c r="H111" s="8">
        <v>0</v>
      </c>
      <c r="I111" s="8">
        <f t="shared" si="2"/>
        <v>-7909.3600000000006</v>
      </c>
      <c r="J111" s="12">
        <v>572000001</v>
      </c>
    </row>
    <row r="112" spans="1:10" x14ac:dyDescent="0.3">
      <c r="C112" s="9"/>
      <c r="D112" s="10">
        <v>44993</v>
      </c>
      <c r="E112" t="s">
        <v>68</v>
      </c>
      <c r="F112" s="11" t="s">
        <v>69</v>
      </c>
      <c r="G112" s="8">
        <v>3753.61</v>
      </c>
      <c r="H112" s="8">
        <v>0</v>
      </c>
      <c r="I112" s="8">
        <f t="shared" si="2"/>
        <v>-4155.75</v>
      </c>
      <c r="J112" s="12"/>
    </row>
    <row r="113" spans="1:10" x14ac:dyDescent="0.3">
      <c r="C113" s="9"/>
      <c r="D113" s="10">
        <v>44993</v>
      </c>
      <c r="E113" t="s">
        <v>65</v>
      </c>
      <c r="F113" s="11" t="s">
        <v>16</v>
      </c>
      <c r="G113" s="8">
        <v>4155.75</v>
      </c>
      <c r="H113" s="8">
        <v>0</v>
      </c>
      <c r="I113" s="8">
        <f t="shared" si="2"/>
        <v>0</v>
      </c>
      <c r="J113" s="12">
        <v>768000000</v>
      </c>
    </row>
    <row r="114" spans="1:10" x14ac:dyDescent="0.3">
      <c r="C114" s="9"/>
      <c r="D114" s="10">
        <v>45003</v>
      </c>
      <c r="E114" t="s">
        <v>70</v>
      </c>
      <c r="F114" s="11" t="s">
        <v>71</v>
      </c>
      <c r="G114" s="8">
        <v>0</v>
      </c>
      <c r="H114" s="8">
        <v>114832.81</v>
      </c>
      <c r="I114" s="8">
        <f t="shared" si="2"/>
        <v>-114832.81</v>
      </c>
      <c r="J114" s="12"/>
    </row>
    <row r="115" spans="1:10" x14ac:dyDescent="0.3">
      <c r="C115" s="9"/>
      <c r="D115" s="10">
        <v>45003</v>
      </c>
      <c r="E115" t="s">
        <v>65</v>
      </c>
      <c r="F115" s="11" t="s">
        <v>71</v>
      </c>
      <c r="G115" s="8">
        <v>28922.18</v>
      </c>
      <c r="H115" s="8">
        <v>0</v>
      </c>
      <c r="I115" s="8">
        <f t="shared" si="2"/>
        <v>-85910.63</v>
      </c>
      <c r="J115" s="12">
        <v>572000004</v>
      </c>
    </row>
    <row r="116" spans="1:10" x14ac:dyDescent="0.3">
      <c r="C116" s="9"/>
      <c r="D116" s="10">
        <v>45052</v>
      </c>
      <c r="E116" t="s">
        <v>65</v>
      </c>
      <c r="F116" s="11" t="s">
        <v>72</v>
      </c>
      <c r="G116" s="8">
        <v>0</v>
      </c>
      <c r="H116" s="8">
        <v>4818.54</v>
      </c>
      <c r="I116" s="8">
        <f t="shared" si="2"/>
        <v>-90729.17</v>
      </c>
      <c r="J116" s="12">
        <v>600000001</v>
      </c>
    </row>
    <row r="117" spans="1:10" x14ac:dyDescent="0.3">
      <c r="C117" s="9"/>
      <c r="D117" s="10">
        <v>45106</v>
      </c>
      <c r="E117" t="s">
        <v>65</v>
      </c>
      <c r="F117" s="11" t="s">
        <v>71</v>
      </c>
      <c r="G117" s="8">
        <v>23679.42</v>
      </c>
      <c r="H117" s="8">
        <v>0</v>
      </c>
      <c r="I117" s="8">
        <f t="shared" si="2"/>
        <v>-67049.75</v>
      </c>
      <c r="J117" s="12">
        <v>572000004</v>
      </c>
    </row>
    <row r="118" spans="1:10" x14ac:dyDescent="0.3">
      <c r="C118" s="9"/>
      <c r="D118" s="10">
        <v>45107</v>
      </c>
      <c r="E118" t="s">
        <v>73</v>
      </c>
      <c r="F118" s="11" t="s">
        <v>74</v>
      </c>
      <c r="G118" s="8">
        <v>12764.85</v>
      </c>
      <c r="H118" s="8">
        <v>0</v>
      </c>
      <c r="I118" s="8">
        <f t="shared" si="2"/>
        <v>-54284.9</v>
      </c>
      <c r="J118" s="12">
        <v>572000004</v>
      </c>
    </row>
    <row r="119" spans="1:10" x14ac:dyDescent="0.3">
      <c r="C119" s="9"/>
      <c r="D119" s="10">
        <v>45107</v>
      </c>
      <c r="E119" t="s">
        <v>73</v>
      </c>
      <c r="F119" s="11" t="s">
        <v>75</v>
      </c>
      <c r="G119" s="8">
        <v>3800</v>
      </c>
      <c r="H119" s="8">
        <v>0</v>
      </c>
      <c r="I119" s="8">
        <f t="shared" si="2"/>
        <v>-50484.9</v>
      </c>
      <c r="J119" s="12">
        <v>572000004</v>
      </c>
    </row>
    <row r="120" spans="1:10" x14ac:dyDescent="0.3">
      <c r="C120" s="9"/>
      <c r="D120" s="10">
        <v>45119</v>
      </c>
      <c r="E120" t="s">
        <v>65</v>
      </c>
      <c r="F120" s="11" t="s">
        <v>76</v>
      </c>
      <c r="G120" s="8">
        <v>27307.48</v>
      </c>
      <c r="H120" s="8">
        <v>0</v>
      </c>
      <c r="I120" s="8">
        <f t="shared" si="2"/>
        <v>-23177.420000000002</v>
      </c>
      <c r="J120" s="12"/>
    </row>
    <row r="121" spans="1:10" x14ac:dyDescent="0.3">
      <c r="E121" s="4" t="s">
        <v>12</v>
      </c>
      <c r="G121" s="8">
        <f>SUM(G107:G120)</f>
        <v>145684.70000000001</v>
      </c>
      <c r="H121" s="8">
        <f>SUM(H107:H120)</f>
        <v>168862.12</v>
      </c>
      <c r="I121" s="8">
        <f>G121-H121</f>
        <v>-23177.419999999984</v>
      </c>
    </row>
    <row r="123" spans="1:10" x14ac:dyDescent="0.3">
      <c r="A123" s="5">
        <v>400000004</v>
      </c>
      <c r="B123" s="6" t="s">
        <v>68</v>
      </c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E124" s="4" t="s">
        <v>11</v>
      </c>
      <c r="G124" s="8">
        <v>0</v>
      </c>
      <c r="H124" s="8">
        <v>314581.09999999998</v>
      </c>
      <c r="I124" s="8">
        <f>G124-H124</f>
        <v>-314581.09999999998</v>
      </c>
    </row>
    <row r="125" spans="1:10" x14ac:dyDescent="0.3">
      <c r="C125" s="9"/>
      <c r="D125" s="10">
        <v>45001</v>
      </c>
      <c r="E125" t="s">
        <v>77</v>
      </c>
      <c r="F125" s="11" t="s">
        <v>78</v>
      </c>
      <c r="G125" s="8">
        <v>0</v>
      </c>
      <c r="H125" s="8">
        <v>13618.18</v>
      </c>
      <c r="I125" s="8">
        <f t="shared" ref="I125:I147" si="3">G125-H125+I124</f>
        <v>-328199.27999999997</v>
      </c>
      <c r="J125" s="12"/>
    </row>
    <row r="126" spans="1:10" x14ac:dyDescent="0.3">
      <c r="C126" s="9"/>
      <c r="D126" s="10">
        <v>45003</v>
      </c>
      <c r="E126" t="s">
        <v>77</v>
      </c>
      <c r="F126" s="11" t="s">
        <v>79</v>
      </c>
      <c r="G126" s="8">
        <v>0</v>
      </c>
      <c r="H126" s="8">
        <v>13243.97</v>
      </c>
      <c r="I126" s="8">
        <f t="shared" si="3"/>
        <v>-341443.24999999994</v>
      </c>
      <c r="J126" s="12"/>
    </row>
    <row r="127" spans="1:10" x14ac:dyDescent="0.3">
      <c r="C127" s="9"/>
      <c r="D127" s="10">
        <v>45026</v>
      </c>
      <c r="E127" t="s">
        <v>68</v>
      </c>
      <c r="F127" s="11" t="s">
        <v>80</v>
      </c>
      <c r="G127" s="8">
        <v>18166.419999999998</v>
      </c>
      <c r="H127" s="8">
        <v>0</v>
      </c>
      <c r="I127" s="8">
        <f t="shared" si="3"/>
        <v>-323276.82999999996</v>
      </c>
      <c r="J127" s="12"/>
    </row>
    <row r="128" spans="1:10" x14ac:dyDescent="0.3">
      <c r="C128" s="9"/>
      <c r="D128" s="10">
        <v>45026</v>
      </c>
      <c r="E128" t="s">
        <v>68</v>
      </c>
      <c r="F128" s="11" t="s">
        <v>80</v>
      </c>
      <c r="G128" s="8">
        <v>17000</v>
      </c>
      <c r="H128" s="8">
        <v>0</v>
      </c>
      <c r="I128" s="8">
        <f t="shared" si="3"/>
        <v>-306276.82999999996</v>
      </c>
      <c r="J128" s="12">
        <v>572000001</v>
      </c>
    </row>
    <row r="129" spans="3:10" x14ac:dyDescent="0.3">
      <c r="C129" s="9"/>
      <c r="D129" s="10">
        <v>45027</v>
      </c>
      <c r="E129" t="s">
        <v>77</v>
      </c>
      <c r="F129" s="11" t="s">
        <v>76</v>
      </c>
      <c r="G129" s="8">
        <v>0</v>
      </c>
      <c r="H129" s="8">
        <v>40179.31</v>
      </c>
      <c r="I129" s="8">
        <f t="shared" si="3"/>
        <v>-346456.13999999996</v>
      </c>
      <c r="J129" s="12">
        <v>600000001</v>
      </c>
    </row>
    <row r="130" spans="3:10" x14ac:dyDescent="0.3">
      <c r="C130" s="9"/>
      <c r="D130" s="10">
        <v>45027</v>
      </c>
      <c r="E130" t="s">
        <v>81</v>
      </c>
      <c r="F130" s="11" t="s">
        <v>76</v>
      </c>
      <c r="G130" s="8">
        <v>0</v>
      </c>
      <c r="H130" s="8">
        <v>2251.6999999999998</v>
      </c>
      <c r="I130" s="8">
        <f t="shared" si="3"/>
        <v>-348707.83999999997</v>
      </c>
      <c r="J130" s="12">
        <v>624000000</v>
      </c>
    </row>
    <row r="131" spans="3:10" x14ac:dyDescent="0.3">
      <c r="C131" s="9"/>
      <c r="D131" s="10">
        <v>45033</v>
      </c>
      <c r="E131" t="s">
        <v>68</v>
      </c>
      <c r="F131" s="11" t="s">
        <v>82</v>
      </c>
      <c r="G131" s="8">
        <v>0</v>
      </c>
      <c r="H131" s="8">
        <v>52729.11</v>
      </c>
      <c r="I131" s="8">
        <f t="shared" si="3"/>
        <v>-401436.94999999995</v>
      </c>
      <c r="J131" s="12">
        <v>600000001</v>
      </c>
    </row>
    <row r="132" spans="3:10" x14ac:dyDescent="0.3">
      <c r="C132" s="9"/>
      <c r="D132" s="10">
        <v>45036</v>
      </c>
      <c r="E132" t="s">
        <v>68</v>
      </c>
      <c r="F132" s="11" t="s">
        <v>83</v>
      </c>
      <c r="G132" s="8">
        <v>0</v>
      </c>
      <c r="H132" s="8">
        <v>65848.63</v>
      </c>
      <c r="I132" s="8">
        <f t="shared" si="3"/>
        <v>-467285.57999999996</v>
      </c>
      <c r="J132" s="12">
        <v>600000001</v>
      </c>
    </row>
    <row r="133" spans="3:10" x14ac:dyDescent="0.3">
      <c r="C133" s="9"/>
      <c r="D133" s="10">
        <v>45052</v>
      </c>
      <c r="E133" t="s">
        <v>77</v>
      </c>
      <c r="F133" s="11" t="s">
        <v>84</v>
      </c>
      <c r="G133" s="8">
        <v>0</v>
      </c>
      <c r="H133" s="8">
        <v>97119.15</v>
      </c>
      <c r="I133" s="8">
        <f t="shared" si="3"/>
        <v>-564404.73</v>
      </c>
      <c r="J133" s="12">
        <v>600000001</v>
      </c>
    </row>
    <row r="134" spans="3:10" x14ac:dyDescent="0.3">
      <c r="C134" s="9"/>
      <c r="D134" s="10">
        <v>45058</v>
      </c>
      <c r="E134" t="s">
        <v>68</v>
      </c>
      <c r="F134" s="11" t="s">
        <v>16</v>
      </c>
      <c r="G134" s="8">
        <v>27517.89</v>
      </c>
      <c r="H134" s="8">
        <v>0</v>
      </c>
      <c r="I134" s="8">
        <f t="shared" si="3"/>
        <v>-536886.84</v>
      </c>
      <c r="J134" s="12">
        <v>572000004</v>
      </c>
    </row>
    <row r="135" spans="3:10" x14ac:dyDescent="0.3">
      <c r="C135" s="9"/>
      <c r="D135" s="10">
        <v>45064</v>
      </c>
      <c r="E135" t="s">
        <v>68</v>
      </c>
      <c r="F135" s="11" t="s">
        <v>85</v>
      </c>
      <c r="G135" s="8">
        <v>48790.879999999997</v>
      </c>
      <c r="H135" s="8">
        <v>0</v>
      </c>
      <c r="I135" s="8">
        <f t="shared" si="3"/>
        <v>-488095.95999999996</v>
      </c>
      <c r="J135" s="12">
        <v>572000004</v>
      </c>
    </row>
    <row r="136" spans="3:10" x14ac:dyDescent="0.3">
      <c r="C136" s="9"/>
      <c r="D136" s="10">
        <v>45070</v>
      </c>
      <c r="E136" t="s">
        <v>86</v>
      </c>
      <c r="F136" s="11" t="s">
        <v>87</v>
      </c>
      <c r="G136" s="8">
        <v>18587.36</v>
      </c>
      <c r="H136" s="8">
        <v>0</v>
      </c>
      <c r="I136" s="8">
        <f t="shared" si="3"/>
        <v>-469508.6</v>
      </c>
      <c r="J136" s="12">
        <v>572000004</v>
      </c>
    </row>
    <row r="137" spans="3:10" x14ac:dyDescent="0.3">
      <c r="C137" s="9"/>
      <c r="D137" s="10">
        <v>45077</v>
      </c>
      <c r="E137" t="s">
        <v>86</v>
      </c>
      <c r="F137" s="11" t="s">
        <v>88</v>
      </c>
      <c r="G137" s="8">
        <v>6569.07</v>
      </c>
      <c r="H137" s="8">
        <v>0</v>
      </c>
      <c r="I137" s="8">
        <f t="shared" si="3"/>
        <v>-462939.52999999997</v>
      </c>
      <c r="J137" s="12">
        <v>572000004</v>
      </c>
    </row>
    <row r="138" spans="3:10" x14ac:dyDescent="0.3">
      <c r="C138" s="9"/>
      <c r="D138" s="10">
        <v>45082</v>
      </c>
      <c r="E138" t="s">
        <v>89</v>
      </c>
      <c r="F138" s="11" t="s">
        <v>90</v>
      </c>
      <c r="G138" s="8">
        <v>30709.1</v>
      </c>
      <c r="H138" s="8">
        <v>0</v>
      </c>
      <c r="I138" s="8">
        <f t="shared" si="3"/>
        <v>-432230.43</v>
      </c>
      <c r="J138" s="12">
        <v>572000004</v>
      </c>
    </row>
    <row r="139" spans="3:10" x14ac:dyDescent="0.3">
      <c r="C139" s="9"/>
      <c r="D139" s="10">
        <v>45084</v>
      </c>
      <c r="E139" t="s">
        <v>73</v>
      </c>
      <c r="F139" s="11" t="s">
        <v>16</v>
      </c>
      <c r="G139" s="8">
        <v>26236.2</v>
      </c>
      <c r="H139" s="8">
        <v>0</v>
      </c>
      <c r="I139" s="8">
        <f t="shared" si="3"/>
        <v>-405994.23</v>
      </c>
      <c r="J139" s="12">
        <v>572000004</v>
      </c>
    </row>
    <row r="140" spans="3:10" x14ac:dyDescent="0.3">
      <c r="C140" s="9"/>
      <c r="D140" s="10">
        <v>45091</v>
      </c>
      <c r="E140" t="s">
        <v>22</v>
      </c>
      <c r="F140" s="11" t="s">
        <v>91</v>
      </c>
      <c r="G140" s="8">
        <v>9491.5400000000009</v>
      </c>
      <c r="H140" s="8">
        <v>0</v>
      </c>
      <c r="I140" s="8">
        <f t="shared" si="3"/>
        <v>-396502.69</v>
      </c>
      <c r="J140" s="12">
        <v>572000004</v>
      </c>
    </row>
    <row r="141" spans="3:10" x14ac:dyDescent="0.3">
      <c r="C141" s="9"/>
      <c r="D141" s="10">
        <v>45092</v>
      </c>
      <c r="E141" t="s">
        <v>73</v>
      </c>
      <c r="F141" s="11" t="s">
        <v>74</v>
      </c>
      <c r="G141" s="8">
        <v>14800</v>
      </c>
      <c r="H141" s="8">
        <v>0</v>
      </c>
      <c r="I141" s="8">
        <f t="shared" si="3"/>
        <v>-381702.69</v>
      </c>
      <c r="J141" s="12">
        <v>572000004</v>
      </c>
    </row>
    <row r="142" spans="3:10" x14ac:dyDescent="0.3">
      <c r="C142" s="9"/>
      <c r="D142" s="10">
        <v>45097</v>
      </c>
      <c r="E142" t="s">
        <v>73</v>
      </c>
      <c r="F142" s="11" t="s">
        <v>91</v>
      </c>
      <c r="G142" s="8">
        <v>16518.310000000001</v>
      </c>
      <c r="H142" s="8">
        <v>0</v>
      </c>
      <c r="I142" s="8">
        <f t="shared" si="3"/>
        <v>-365184.38</v>
      </c>
      <c r="J142" s="12">
        <v>572000004</v>
      </c>
    </row>
    <row r="143" spans="3:10" x14ac:dyDescent="0.3">
      <c r="C143" s="9"/>
      <c r="D143" s="10">
        <v>45099</v>
      </c>
      <c r="E143" t="s">
        <v>73</v>
      </c>
      <c r="F143" s="11" t="s">
        <v>92</v>
      </c>
      <c r="G143" s="8">
        <v>34884.79</v>
      </c>
      <c r="H143" s="8">
        <v>0</v>
      </c>
      <c r="I143" s="8">
        <f t="shared" si="3"/>
        <v>-330299.59000000003</v>
      </c>
      <c r="J143" s="12">
        <v>572000004</v>
      </c>
    </row>
    <row r="144" spans="3:10" x14ac:dyDescent="0.3">
      <c r="C144" s="9"/>
      <c r="D144" s="10">
        <v>45107</v>
      </c>
      <c r="E144" t="s">
        <v>77</v>
      </c>
      <c r="F144" s="11" t="s">
        <v>61</v>
      </c>
      <c r="G144" s="8">
        <v>0</v>
      </c>
      <c r="H144" s="8">
        <v>85788</v>
      </c>
      <c r="I144" s="8">
        <f t="shared" si="3"/>
        <v>-416087.59</v>
      </c>
      <c r="J144" s="12">
        <v>600000001</v>
      </c>
    </row>
    <row r="145" spans="1:10" x14ac:dyDescent="0.3">
      <c r="C145" s="9"/>
      <c r="D145" s="10">
        <v>45107</v>
      </c>
      <c r="E145" t="s">
        <v>73</v>
      </c>
      <c r="F145" s="11" t="s">
        <v>76</v>
      </c>
      <c r="G145" s="8">
        <v>4597.71</v>
      </c>
      <c r="H145" s="8">
        <v>0</v>
      </c>
      <c r="I145" s="8">
        <f t="shared" si="3"/>
        <v>-411489.88</v>
      </c>
      <c r="J145" s="12">
        <v>572000004</v>
      </c>
    </row>
    <row r="146" spans="1:10" x14ac:dyDescent="0.3">
      <c r="C146" s="9"/>
      <c r="D146" s="10">
        <v>45107</v>
      </c>
      <c r="E146" t="s">
        <v>73</v>
      </c>
      <c r="F146" s="11" t="s">
        <v>93</v>
      </c>
      <c r="G146" s="8">
        <v>2800</v>
      </c>
      <c r="H146" s="8">
        <v>0</v>
      </c>
      <c r="I146" s="8">
        <f t="shared" si="3"/>
        <v>-408689.88</v>
      </c>
      <c r="J146" s="12">
        <v>572000004</v>
      </c>
    </row>
    <row r="147" spans="1:10" x14ac:dyDescent="0.3">
      <c r="C147" s="9"/>
      <c r="D147" s="10">
        <v>45119</v>
      </c>
      <c r="E147" t="s">
        <v>73</v>
      </c>
      <c r="F147" s="11" t="s">
        <v>76</v>
      </c>
      <c r="G147" s="8">
        <v>8004.99</v>
      </c>
      <c r="H147" s="8">
        <v>0</v>
      </c>
      <c r="I147" s="8">
        <f t="shared" si="3"/>
        <v>-400684.89</v>
      </c>
      <c r="J147" s="12"/>
    </row>
    <row r="148" spans="1:10" x14ac:dyDescent="0.3">
      <c r="E148" s="4" t="s">
        <v>12</v>
      </c>
      <c r="G148" s="8">
        <f>SUM(G124:G147)</f>
        <v>284674.26</v>
      </c>
      <c r="H148" s="8">
        <f>SUM(H124:H147)</f>
        <v>685359.14999999991</v>
      </c>
      <c r="I148" s="8">
        <f>G148-H148</f>
        <v>-400684.8899999999</v>
      </c>
    </row>
    <row r="150" spans="1:10" x14ac:dyDescent="0.3">
      <c r="A150" s="5">
        <v>410000000</v>
      </c>
      <c r="B150" s="6" t="s">
        <v>94</v>
      </c>
      <c r="C150" s="7"/>
      <c r="D150" s="7"/>
      <c r="E150" s="7"/>
      <c r="F150" s="7"/>
      <c r="G150" s="7"/>
      <c r="H150" s="7"/>
      <c r="I150" s="7"/>
      <c r="J150" s="7"/>
    </row>
    <row r="151" spans="1:10" x14ac:dyDescent="0.3">
      <c r="C151" s="9"/>
      <c r="D151" s="10">
        <v>44966</v>
      </c>
      <c r="E151" t="s">
        <v>95</v>
      </c>
      <c r="F151" s="11" t="s">
        <v>96</v>
      </c>
      <c r="G151" s="8">
        <v>0</v>
      </c>
      <c r="H151" s="8">
        <v>112.59</v>
      </c>
      <c r="I151" s="8">
        <f>G151-H151</f>
        <v>-112.59</v>
      </c>
      <c r="J151" s="12"/>
    </row>
    <row r="152" spans="1:10" x14ac:dyDescent="0.3">
      <c r="C152" s="9"/>
      <c r="D152" s="10">
        <v>44966</v>
      </c>
      <c r="E152" t="s">
        <v>95</v>
      </c>
      <c r="F152" s="11" t="s">
        <v>96</v>
      </c>
      <c r="G152" s="8">
        <v>112.59</v>
      </c>
      <c r="H152" s="8">
        <v>0</v>
      </c>
      <c r="I152" s="8">
        <f t="shared" ref="I152:I183" si="4">G152-H152+I151</f>
        <v>0</v>
      </c>
      <c r="J152" s="12">
        <v>570000000</v>
      </c>
    </row>
    <row r="153" spans="1:10" x14ac:dyDescent="0.3">
      <c r="C153" s="9"/>
      <c r="D153" s="10">
        <v>44972</v>
      </c>
      <c r="E153" t="s">
        <v>97</v>
      </c>
      <c r="F153" s="11" t="s">
        <v>16</v>
      </c>
      <c r="G153" s="8">
        <v>500</v>
      </c>
      <c r="H153" s="8">
        <v>0</v>
      </c>
      <c r="I153" s="8">
        <f t="shared" si="4"/>
        <v>500</v>
      </c>
      <c r="J153" s="12">
        <v>572000002</v>
      </c>
    </row>
    <row r="154" spans="1:10" x14ac:dyDescent="0.3">
      <c r="C154" s="9"/>
      <c r="D154" s="10">
        <v>44976</v>
      </c>
      <c r="E154" t="s">
        <v>98</v>
      </c>
      <c r="F154" s="11" t="s">
        <v>99</v>
      </c>
      <c r="G154" s="8">
        <v>0</v>
      </c>
      <c r="H154" s="8">
        <v>766.5</v>
      </c>
      <c r="I154" s="8">
        <f t="shared" si="4"/>
        <v>-266.5</v>
      </c>
      <c r="J154" s="12"/>
    </row>
    <row r="155" spans="1:10" x14ac:dyDescent="0.3">
      <c r="C155" s="9"/>
      <c r="D155" s="10">
        <v>44976</v>
      </c>
      <c r="E155" t="s">
        <v>98</v>
      </c>
      <c r="F155" s="11" t="s">
        <v>99</v>
      </c>
      <c r="G155" s="8">
        <v>766.5</v>
      </c>
      <c r="H155" s="8">
        <v>0</v>
      </c>
      <c r="I155" s="8">
        <f t="shared" si="4"/>
        <v>500</v>
      </c>
      <c r="J155" s="12">
        <v>570000000</v>
      </c>
    </row>
    <row r="156" spans="1:10" x14ac:dyDescent="0.3">
      <c r="C156" s="9"/>
      <c r="D156" s="10">
        <v>44978</v>
      </c>
      <c r="E156" t="s">
        <v>100</v>
      </c>
      <c r="F156" s="11" t="s">
        <v>101</v>
      </c>
      <c r="G156" s="8">
        <v>0</v>
      </c>
      <c r="H156" s="8">
        <v>116.83</v>
      </c>
      <c r="I156" s="8">
        <f t="shared" si="4"/>
        <v>383.17</v>
      </c>
      <c r="J156" s="12"/>
    </row>
    <row r="157" spans="1:10" x14ac:dyDescent="0.3">
      <c r="C157" s="9"/>
      <c r="D157" s="10">
        <v>44978</v>
      </c>
      <c r="E157" t="s">
        <v>100</v>
      </c>
      <c r="F157" s="11" t="s">
        <v>101</v>
      </c>
      <c r="G157" s="8">
        <v>116.83</v>
      </c>
      <c r="H157" s="8">
        <v>0</v>
      </c>
      <c r="I157" s="8">
        <f t="shared" si="4"/>
        <v>500</v>
      </c>
      <c r="J157" s="12">
        <v>570000000</v>
      </c>
    </row>
    <row r="158" spans="1:10" x14ac:dyDescent="0.3">
      <c r="C158" s="9"/>
      <c r="D158" s="10">
        <v>44978</v>
      </c>
      <c r="E158" t="s">
        <v>102</v>
      </c>
      <c r="F158" s="11" t="s">
        <v>103</v>
      </c>
      <c r="G158" s="8">
        <v>0</v>
      </c>
      <c r="H158" s="8">
        <v>106.96</v>
      </c>
      <c r="I158" s="8">
        <f t="shared" si="4"/>
        <v>393.04</v>
      </c>
      <c r="J158" s="12"/>
    </row>
    <row r="159" spans="1:10" x14ac:dyDescent="0.3">
      <c r="C159" s="9"/>
      <c r="D159" s="10">
        <v>44978</v>
      </c>
      <c r="E159" t="s">
        <v>102</v>
      </c>
      <c r="F159" s="11" t="s">
        <v>103</v>
      </c>
      <c r="G159" s="8">
        <v>106.96</v>
      </c>
      <c r="H159" s="8">
        <v>0</v>
      </c>
      <c r="I159" s="8">
        <f t="shared" si="4"/>
        <v>500</v>
      </c>
      <c r="J159" s="12">
        <v>570000000</v>
      </c>
    </row>
    <row r="160" spans="1:10" x14ac:dyDescent="0.3">
      <c r="C160" s="9"/>
      <c r="D160" s="10">
        <v>44981</v>
      </c>
      <c r="E160" t="s">
        <v>104</v>
      </c>
      <c r="F160" s="11" t="s">
        <v>105</v>
      </c>
      <c r="G160" s="8">
        <v>0</v>
      </c>
      <c r="H160" s="8">
        <v>93.6</v>
      </c>
      <c r="I160" s="8">
        <f t="shared" si="4"/>
        <v>406.4</v>
      </c>
      <c r="J160" s="12"/>
    </row>
    <row r="161" spans="3:10" x14ac:dyDescent="0.3">
      <c r="C161" s="9"/>
      <c r="D161" s="10">
        <v>44981</v>
      </c>
      <c r="E161" t="s">
        <v>104</v>
      </c>
      <c r="F161" s="11" t="s">
        <v>105</v>
      </c>
      <c r="G161" s="8">
        <v>93.6</v>
      </c>
      <c r="H161" s="8">
        <v>0</v>
      </c>
      <c r="I161" s="8">
        <f t="shared" si="4"/>
        <v>500</v>
      </c>
      <c r="J161" s="12">
        <v>570000000</v>
      </c>
    </row>
    <row r="162" spans="3:10" x14ac:dyDescent="0.3">
      <c r="C162" s="9"/>
      <c r="D162" s="10">
        <v>44981</v>
      </c>
      <c r="E162" t="s">
        <v>104</v>
      </c>
      <c r="F162" s="11" t="s">
        <v>106</v>
      </c>
      <c r="G162" s="8">
        <v>0</v>
      </c>
      <c r="H162" s="8">
        <v>1.66</v>
      </c>
      <c r="I162" s="8">
        <f t="shared" si="4"/>
        <v>498.34</v>
      </c>
      <c r="J162" s="12"/>
    </row>
    <row r="163" spans="3:10" x14ac:dyDescent="0.3">
      <c r="C163" s="9"/>
      <c r="D163" s="10">
        <v>44981</v>
      </c>
      <c r="E163" t="s">
        <v>104</v>
      </c>
      <c r="F163" s="11" t="s">
        <v>106</v>
      </c>
      <c r="G163" s="8">
        <v>1.66</v>
      </c>
      <c r="H163" s="8">
        <v>0</v>
      </c>
      <c r="I163" s="8">
        <f t="shared" si="4"/>
        <v>500</v>
      </c>
      <c r="J163" s="12">
        <v>570000000</v>
      </c>
    </row>
    <row r="164" spans="3:10" x14ac:dyDescent="0.3">
      <c r="C164" s="9"/>
      <c r="D164" s="10">
        <v>44981</v>
      </c>
      <c r="E164" t="s">
        <v>104</v>
      </c>
      <c r="F164" s="11" t="s">
        <v>107</v>
      </c>
      <c r="G164" s="8">
        <v>0</v>
      </c>
      <c r="H164" s="8">
        <v>1.66</v>
      </c>
      <c r="I164" s="8">
        <f t="shared" si="4"/>
        <v>498.34</v>
      </c>
      <c r="J164" s="12"/>
    </row>
    <row r="165" spans="3:10" x14ac:dyDescent="0.3">
      <c r="C165" s="9"/>
      <c r="D165" s="10">
        <v>44981</v>
      </c>
      <c r="E165" t="s">
        <v>104</v>
      </c>
      <c r="F165" s="11" t="s">
        <v>107</v>
      </c>
      <c r="G165" s="8">
        <v>1.66</v>
      </c>
      <c r="H165" s="8">
        <v>0</v>
      </c>
      <c r="I165" s="8">
        <f t="shared" si="4"/>
        <v>500</v>
      </c>
      <c r="J165" s="12">
        <v>570000000</v>
      </c>
    </row>
    <row r="166" spans="3:10" x14ac:dyDescent="0.3">
      <c r="C166" s="9"/>
      <c r="D166" s="10">
        <v>44989</v>
      </c>
      <c r="E166" t="s">
        <v>108</v>
      </c>
      <c r="F166" s="11" t="s">
        <v>109</v>
      </c>
      <c r="G166" s="8">
        <v>0</v>
      </c>
      <c r="H166" s="8">
        <v>82.01</v>
      </c>
      <c r="I166" s="8">
        <f t="shared" si="4"/>
        <v>417.99</v>
      </c>
      <c r="J166" s="12"/>
    </row>
    <row r="167" spans="3:10" x14ac:dyDescent="0.3">
      <c r="C167" s="9"/>
      <c r="D167" s="10">
        <v>44989</v>
      </c>
      <c r="E167" t="s">
        <v>108</v>
      </c>
      <c r="F167" s="11" t="s">
        <v>109</v>
      </c>
      <c r="G167" s="8">
        <v>82.01</v>
      </c>
      <c r="H167" s="8">
        <v>0</v>
      </c>
      <c r="I167" s="8">
        <f t="shared" si="4"/>
        <v>500</v>
      </c>
      <c r="J167" s="12">
        <v>570000000</v>
      </c>
    </row>
    <row r="168" spans="3:10" x14ac:dyDescent="0.3">
      <c r="C168" s="9"/>
      <c r="D168" s="10">
        <v>45036</v>
      </c>
      <c r="E168" t="s">
        <v>110</v>
      </c>
      <c r="F168" s="11" t="s">
        <v>111</v>
      </c>
      <c r="G168" s="8">
        <v>0</v>
      </c>
      <c r="H168" s="8">
        <v>135.9</v>
      </c>
      <c r="I168" s="8">
        <f t="shared" si="4"/>
        <v>364.1</v>
      </c>
      <c r="J168" s="12"/>
    </row>
    <row r="169" spans="3:10" x14ac:dyDescent="0.3">
      <c r="C169" s="9"/>
      <c r="D169" s="10">
        <v>45036</v>
      </c>
      <c r="E169" t="s">
        <v>110</v>
      </c>
      <c r="F169" s="11" t="s">
        <v>111</v>
      </c>
      <c r="G169" s="8">
        <v>135.9</v>
      </c>
      <c r="H169" s="8">
        <v>0</v>
      </c>
      <c r="I169" s="8">
        <f t="shared" si="4"/>
        <v>500</v>
      </c>
      <c r="J169" s="12">
        <v>570000000</v>
      </c>
    </row>
    <row r="170" spans="3:10" x14ac:dyDescent="0.3">
      <c r="C170" s="9"/>
      <c r="D170" s="10">
        <v>45036</v>
      </c>
      <c r="E170" t="s">
        <v>112</v>
      </c>
      <c r="F170" s="11" t="s">
        <v>113</v>
      </c>
      <c r="G170" s="8">
        <v>0</v>
      </c>
      <c r="H170" s="8">
        <v>72.95</v>
      </c>
      <c r="I170" s="8">
        <f t="shared" si="4"/>
        <v>427.05</v>
      </c>
      <c r="J170" s="12"/>
    </row>
    <row r="171" spans="3:10" x14ac:dyDescent="0.3">
      <c r="C171" s="9"/>
      <c r="D171" s="10">
        <v>45036</v>
      </c>
      <c r="E171" t="s">
        <v>112</v>
      </c>
      <c r="F171" s="11" t="s">
        <v>113</v>
      </c>
      <c r="G171" s="8">
        <v>72.95</v>
      </c>
      <c r="H171" s="8">
        <v>0</v>
      </c>
      <c r="I171" s="8">
        <f t="shared" si="4"/>
        <v>500</v>
      </c>
      <c r="J171" s="12">
        <v>570000000</v>
      </c>
    </row>
    <row r="172" spans="3:10" x14ac:dyDescent="0.3">
      <c r="C172" s="9"/>
      <c r="D172" s="10">
        <v>45036</v>
      </c>
      <c r="E172" t="s">
        <v>114</v>
      </c>
      <c r="F172" s="11" t="s">
        <v>115</v>
      </c>
      <c r="G172" s="8">
        <v>0</v>
      </c>
      <c r="H172" s="8">
        <v>268.64999999999998</v>
      </c>
      <c r="I172" s="8">
        <f t="shared" si="4"/>
        <v>231.35000000000002</v>
      </c>
      <c r="J172" s="12"/>
    </row>
    <row r="173" spans="3:10" x14ac:dyDescent="0.3">
      <c r="C173" s="9"/>
      <c r="D173" s="10">
        <v>45036</v>
      </c>
      <c r="E173" t="s">
        <v>114</v>
      </c>
      <c r="F173" s="11" t="s">
        <v>115</v>
      </c>
      <c r="G173" s="8">
        <v>268.64999999999998</v>
      </c>
      <c r="H173" s="8">
        <v>0</v>
      </c>
      <c r="I173" s="8">
        <f t="shared" si="4"/>
        <v>500</v>
      </c>
      <c r="J173" s="12">
        <v>570000000</v>
      </c>
    </row>
    <row r="174" spans="3:10" x14ac:dyDescent="0.3">
      <c r="C174" s="9"/>
      <c r="D174" s="10">
        <v>45037</v>
      </c>
      <c r="E174" t="s">
        <v>116</v>
      </c>
      <c r="F174" s="11" t="s">
        <v>16</v>
      </c>
      <c r="G174" s="8">
        <v>-500</v>
      </c>
      <c r="H174" s="8">
        <v>0</v>
      </c>
      <c r="I174" s="8">
        <f t="shared" si="4"/>
        <v>0</v>
      </c>
      <c r="J174" s="12">
        <v>572000002</v>
      </c>
    </row>
    <row r="175" spans="3:10" x14ac:dyDescent="0.3">
      <c r="C175" s="9"/>
      <c r="D175" s="10">
        <v>45044</v>
      </c>
      <c r="E175" t="s">
        <v>108</v>
      </c>
      <c r="F175" s="11" t="s">
        <v>117</v>
      </c>
      <c r="G175" s="8">
        <v>0</v>
      </c>
      <c r="H175" s="8">
        <v>252.5</v>
      </c>
      <c r="I175" s="8">
        <f t="shared" si="4"/>
        <v>-252.5</v>
      </c>
      <c r="J175" s="12"/>
    </row>
    <row r="176" spans="3:10" x14ac:dyDescent="0.3">
      <c r="C176" s="9"/>
      <c r="D176" s="10">
        <v>45044</v>
      </c>
      <c r="E176" t="s">
        <v>108</v>
      </c>
      <c r="F176" s="11" t="s">
        <v>117</v>
      </c>
      <c r="G176" s="8">
        <v>252.5</v>
      </c>
      <c r="H176" s="8">
        <v>0</v>
      </c>
      <c r="I176" s="8">
        <f t="shared" si="4"/>
        <v>0</v>
      </c>
      <c r="J176" s="12">
        <v>570000000</v>
      </c>
    </row>
    <row r="177" spans="3:10" x14ac:dyDescent="0.3">
      <c r="C177" s="9"/>
      <c r="D177" s="10">
        <v>45050</v>
      </c>
      <c r="E177" t="s">
        <v>118</v>
      </c>
      <c r="F177" s="11" t="s">
        <v>119</v>
      </c>
      <c r="G177" s="8">
        <v>0</v>
      </c>
      <c r="H177" s="8">
        <v>10</v>
      </c>
      <c r="I177" s="8">
        <f t="shared" si="4"/>
        <v>-10</v>
      </c>
      <c r="J177" s="12"/>
    </row>
    <row r="178" spans="3:10" x14ac:dyDescent="0.3">
      <c r="C178" s="9"/>
      <c r="D178" s="10">
        <v>45050</v>
      </c>
      <c r="E178" t="s">
        <v>118</v>
      </c>
      <c r="F178" s="11" t="s">
        <v>119</v>
      </c>
      <c r="G178" s="8">
        <v>10</v>
      </c>
      <c r="H178" s="8">
        <v>0</v>
      </c>
      <c r="I178" s="8">
        <f t="shared" si="4"/>
        <v>0</v>
      </c>
      <c r="J178" s="12">
        <v>570000000</v>
      </c>
    </row>
    <row r="179" spans="3:10" x14ac:dyDescent="0.3">
      <c r="C179" s="9"/>
      <c r="D179" s="10">
        <v>45050</v>
      </c>
      <c r="E179" t="s">
        <v>120</v>
      </c>
      <c r="F179" s="11" t="s">
        <v>121</v>
      </c>
      <c r="G179" s="8">
        <v>0</v>
      </c>
      <c r="H179" s="8">
        <v>79.98</v>
      </c>
      <c r="I179" s="8">
        <f t="shared" si="4"/>
        <v>-79.98</v>
      </c>
      <c r="J179" s="12"/>
    </row>
    <row r="180" spans="3:10" x14ac:dyDescent="0.3">
      <c r="C180" s="9"/>
      <c r="D180" s="10">
        <v>45050</v>
      </c>
      <c r="E180" t="s">
        <v>120</v>
      </c>
      <c r="F180" s="11" t="s">
        <v>121</v>
      </c>
      <c r="G180" s="8">
        <v>79.98</v>
      </c>
      <c r="H180" s="8">
        <v>0</v>
      </c>
      <c r="I180" s="8">
        <f t="shared" si="4"/>
        <v>0</v>
      </c>
      <c r="J180" s="12">
        <v>570000000</v>
      </c>
    </row>
    <row r="181" spans="3:10" x14ac:dyDescent="0.3">
      <c r="C181" s="9"/>
      <c r="D181" s="10">
        <v>45051</v>
      </c>
      <c r="E181" t="s">
        <v>122</v>
      </c>
      <c r="F181" s="11" t="s">
        <v>123</v>
      </c>
      <c r="G181" s="8">
        <v>0</v>
      </c>
      <c r="H181" s="8">
        <v>66.040000000000006</v>
      </c>
      <c r="I181" s="8">
        <f t="shared" si="4"/>
        <v>-66.040000000000006</v>
      </c>
      <c r="J181" s="12"/>
    </row>
    <row r="182" spans="3:10" x14ac:dyDescent="0.3">
      <c r="C182" s="9"/>
      <c r="D182" s="10">
        <v>45051</v>
      </c>
      <c r="E182" t="s">
        <v>122</v>
      </c>
      <c r="F182" s="11" t="s">
        <v>123</v>
      </c>
      <c r="G182" s="8">
        <v>66.040000000000006</v>
      </c>
      <c r="H182" s="8">
        <v>0</v>
      </c>
      <c r="I182" s="8">
        <f t="shared" si="4"/>
        <v>0</v>
      </c>
      <c r="J182" s="12">
        <v>570000000</v>
      </c>
    </row>
    <row r="183" spans="3:10" x14ac:dyDescent="0.3">
      <c r="C183" s="9"/>
      <c r="D183" s="10">
        <v>45061</v>
      </c>
      <c r="E183" t="s">
        <v>124</v>
      </c>
      <c r="F183" s="11" t="s">
        <v>125</v>
      </c>
      <c r="G183" s="8">
        <v>0</v>
      </c>
      <c r="H183" s="8">
        <v>42.95</v>
      </c>
      <c r="I183" s="8">
        <f t="shared" si="4"/>
        <v>-42.95</v>
      </c>
      <c r="J183" s="12"/>
    </row>
    <row r="184" spans="3:10" x14ac:dyDescent="0.3">
      <c r="C184" s="9"/>
      <c r="D184" s="10">
        <v>45061</v>
      </c>
      <c r="E184" t="s">
        <v>124</v>
      </c>
      <c r="F184" s="11" t="s">
        <v>125</v>
      </c>
      <c r="G184" s="8">
        <v>42.95</v>
      </c>
      <c r="H184" s="8">
        <v>0</v>
      </c>
      <c r="I184" s="8">
        <f t="shared" ref="I184:I215" si="5">G184-H184+I183</f>
        <v>0</v>
      </c>
      <c r="J184" s="12">
        <v>570000000</v>
      </c>
    </row>
    <row r="185" spans="3:10" x14ac:dyDescent="0.3">
      <c r="C185" s="9"/>
      <c r="D185" s="10">
        <v>45065</v>
      </c>
      <c r="E185" t="s">
        <v>126</v>
      </c>
      <c r="F185" s="11" t="s">
        <v>127</v>
      </c>
      <c r="G185" s="8">
        <v>0</v>
      </c>
      <c r="H185" s="8">
        <v>66.010000000000005</v>
      </c>
      <c r="I185" s="8">
        <f t="shared" si="5"/>
        <v>-66.010000000000005</v>
      </c>
      <c r="J185" s="12"/>
    </row>
    <row r="186" spans="3:10" x14ac:dyDescent="0.3">
      <c r="C186" s="9"/>
      <c r="D186" s="10">
        <v>45065</v>
      </c>
      <c r="E186" t="s">
        <v>126</v>
      </c>
      <c r="F186" s="11" t="s">
        <v>127</v>
      </c>
      <c r="G186" s="8">
        <v>66.010000000000005</v>
      </c>
      <c r="H186" s="8">
        <v>0</v>
      </c>
      <c r="I186" s="8">
        <f t="shared" si="5"/>
        <v>0</v>
      </c>
      <c r="J186" s="12">
        <v>570000000</v>
      </c>
    </row>
    <row r="187" spans="3:10" x14ac:dyDescent="0.3">
      <c r="C187" s="9"/>
      <c r="D187" s="10">
        <v>45069</v>
      </c>
      <c r="E187" t="s">
        <v>128</v>
      </c>
      <c r="F187" s="11" t="s">
        <v>129</v>
      </c>
      <c r="G187" s="8">
        <v>0</v>
      </c>
      <c r="H187" s="8">
        <v>22.2</v>
      </c>
      <c r="I187" s="8">
        <f t="shared" si="5"/>
        <v>-22.2</v>
      </c>
      <c r="J187" s="12"/>
    </row>
    <row r="188" spans="3:10" x14ac:dyDescent="0.3">
      <c r="C188" s="9"/>
      <c r="D188" s="10">
        <v>45069</v>
      </c>
      <c r="E188" t="s">
        <v>128</v>
      </c>
      <c r="F188" s="11" t="s">
        <v>129</v>
      </c>
      <c r="G188" s="8">
        <v>22.2</v>
      </c>
      <c r="H188" s="8">
        <v>0</v>
      </c>
      <c r="I188" s="8">
        <f t="shared" si="5"/>
        <v>0</v>
      </c>
      <c r="J188" s="12">
        <v>570000000</v>
      </c>
    </row>
    <row r="189" spans="3:10" x14ac:dyDescent="0.3">
      <c r="C189" s="9"/>
      <c r="D189" s="10">
        <v>45073</v>
      </c>
      <c r="E189" t="s">
        <v>128</v>
      </c>
      <c r="F189" s="11" t="s">
        <v>130</v>
      </c>
      <c r="G189" s="8">
        <v>0</v>
      </c>
      <c r="H189" s="8">
        <v>24.5</v>
      </c>
      <c r="I189" s="8">
        <f t="shared" si="5"/>
        <v>-24.5</v>
      </c>
      <c r="J189" s="12"/>
    </row>
    <row r="190" spans="3:10" x14ac:dyDescent="0.3">
      <c r="C190" s="9"/>
      <c r="D190" s="10">
        <v>45073</v>
      </c>
      <c r="E190" t="s">
        <v>128</v>
      </c>
      <c r="F190" s="11" t="s">
        <v>130</v>
      </c>
      <c r="G190" s="8">
        <v>24.5</v>
      </c>
      <c r="H190" s="8">
        <v>0</v>
      </c>
      <c r="I190" s="8">
        <f t="shared" si="5"/>
        <v>0</v>
      </c>
      <c r="J190" s="12">
        <v>570000000</v>
      </c>
    </row>
    <row r="191" spans="3:10" x14ac:dyDescent="0.3">
      <c r="C191" s="9"/>
      <c r="D191" s="10">
        <v>45077</v>
      </c>
      <c r="E191" t="s">
        <v>131</v>
      </c>
      <c r="F191" s="11" t="s">
        <v>132</v>
      </c>
      <c r="G191" s="8">
        <v>0</v>
      </c>
      <c r="H191" s="8">
        <v>67.010000000000005</v>
      </c>
      <c r="I191" s="8">
        <f t="shared" si="5"/>
        <v>-67.010000000000005</v>
      </c>
      <c r="J191" s="12"/>
    </row>
    <row r="192" spans="3:10" x14ac:dyDescent="0.3">
      <c r="C192" s="9"/>
      <c r="D192" s="10">
        <v>45077</v>
      </c>
      <c r="E192" t="s">
        <v>131</v>
      </c>
      <c r="F192" s="11" t="s">
        <v>132</v>
      </c>
      <c r="G192" s="8">
        <v>67.010000000000005</v>
      </c>
      <c r="H192" s="8">
        <v>0</v>
      </c>
      <c r="I192" s="8">
        <f t="shared" si="5"/>
        <v>0</v>
      </c>
      <c r="J192" s="12">
        <v>570000000</v>
      </c>
    </row>
    <row r="193" spans="1:10" x14ac:dyDescent="0.3">
      <c r="C193" s="9"/>
      <c r="D193" s="10">
        <v>45079</v>
      </c>
      <c r="E193" t="s">
        <v>118</v>
      </c>
      <c r="F193" s="11" t="s">
        <v>133</v>
      </c>
      <c r="G193" s="8">
        <v>0</v>
      </c>
      <c r="H193" s="8">
        <v>54</v>
      </c>
      <c r="I193" s="8">
        <f t="shared" si="5"/>
        <v>-54</v>
      </c>
      <c r="J193" s="12"/>
    </row>
    <row r="194" spans="1:10" x14ac:dyDescent="0.3">
      <c r="C194" s="9"/>
      <c r="D194" s="10">
        <v>45079</v>
      </c>
      <c r="E194" t="s">
        <v>118</v>
      </c>
      <c r="F194" s="11" t="s">
        <v>133</v>
      </c>
      <c r="G194" s="8">
        <v>54</v>
      </c>
      <c r="H194" s="8">
        <v>0</v>
      </c>
      <c r="I194" s="8">
        <f t="shared" si="5"/>
        <v>0</v>
      </c>
      <c r="J194" s="12">
        <v>570000000</v>
      </c>
    </row>
    <row r="195" spans="1:10" x14ac:dyDescent="0.3">
      <c r="C195" s="9"/>
      <c r="D195" s="10">
        <v>45088</v>
      </c>
      <c r="E195" t="s">
        <v>134</v>
      </c>
      <c r="F195" s="11" t="s">
        <v>135</v>
      </c>
      <c r="G195" s="8">
        <v>0</v>
      </c>
      <c r="H195" s="8">
        <v>61</v>
      </c>
      <c r="I195" s="8">
        <f t="shared" si="5"/>
        <v>-61</v>
      </c>
      <c r="J195" s="12"/>
    </row>
    <row r="196" spans="1:10" x14ac:dyDescent="0.3">
      <c r="C196" s="9"/>
      <c r="D196" s="10">
        <v>45088</v>
      </c>
      <c r="E196" t="s">
        <v>134</v>
      </c>
      <c r="F196" s="11" t="s">
        <v>135</v>
      </c>
      <c r="G196" s="8">
        <v>61</v>
      </c>
      <c r="H196" s="8">
        <v>0</v>
      </c>
      <c r="I196" s="8">
        <f t="shared" si="5"/>
        <v>0</v>
      </c>
      <c r="J196" s="12">
        <v>570000000</v>
      </c>
    </row>
    <row r="197" spans="1:10" x14ac:dyDescent="0.3">
      <c r="C197" s="9"/>
      <c r="D197" s="10">
        <v>45108</v>
      </c>
      <c r="E197" t="s">
        <v>136</v>
      </c>
      <c r="F197" s="11" t="s">
        <v>137</v>
      </c>
      <c r="G197" s="8">
        <v>0</v>
      </c>
      <c r="H197" s="8">
        <v>294.56</v>
      </c>
      <c r="I197" s="8">
        <f t="shared" si="5"/>
        <v>-294.56</v>
      </c>
      <c r="J197" s="12"/>
    </row>
    <row r="198" spans="1:10" x14ac:dyDescent="0.3">
      <c r="C198" s="9"/>
      <c r="D198" s="10">
        <v>45108</v>
      </c>
      <c r="E198" t="s">
        <v>136</v>
      </c>
      <c r="F198" s="11" t="s">
        <v>137</v>
      </c>
      <c r="G198" s="8">
        <v>294.56</v>
      </c>
      <c r="H198" s="8">
        <v>0</v>
      </c>
      <c r="I198" s="8">
        <f t="shared" si="5"/>
        <v>0</v>
      </c>
      <c r="J198" s="12">
        <v>570000000</v>
      </c>
    </row>
    <row r="199" spans="1:10" x14ac:dyDescent="0.3">
      <c r="C199" s="9"/>
      <c r="D199" s="10">
        <v>45108</v>
      </c>
      <c r="E199" t="s">
        <v>128</v>
      </c>
      <c r="F199" s="11" t="s">
        <v>138</v>
      </c>
      <c r="G199" s="8">
        <v>0</v>
      </c>
      <c r="H199" s="8">
        <v>18.399999999999999</v>
      </c>
      <c r="I199" s="8">
        <f t="shared" si="5"/>
        <v>-18.399999999999999</v>
      </c>
      <c r="J199" s="12"/>
    </row>
    <row r="200" spans="1:10" x14ac:dyDescent="0.3">
      <c r="C200" s="9"/>
      <c r="D200" s="10">
        <v>45108</v>
      </c>
      <c r="E200" t="s">
        <v>128</v>
      </c>
      <c r="F200" s="11" t="s">
        <v>138</v>
      </c>
      <c r="G200" s="8">
        <v>18.399999999999999</v>
      </c>
      <c r="H200" s="8">
        <v>0</v>
      </c>
      <c r="I200" s="8">
        <f t="shared" si="5"/>
        <v>0</v>
      </c>
      <c r="J200" s="12">
        <v>570000000</v>
      </c>
    </row>
    <row r="201" spans="1:10" x14ac:dyDescent="0.3">
      <c r="C201" s="9"/>
      <c r="D201" s="10">
        <v>45108</v>
      </c>
      <c r="E201" t="s">
        <v>139</v>
      </c>
      <c r="F201" s="11" t="s">
        <v>140</v>
      </c>
      <c r="G201" s="8">
        <v>0</v>
      </c>
      <c r="H201" s="8">
        <v>64.239999999999995</v>
      </c>
      <c r="I201" s="8">
        <f t="shared" si="5"/>
        <v>-64.239999999999995</v>
      </c>
      <c r="J201" s="12"/>
    </row>
    <row r="202" spans="1:10" x14ac:dyDescent="0.3">
      <c r="C202" s="9"/>
      <c r="D202" s="10">
        <v>45108</v>
      </c>
      <c r="E202" t="s">
        <v>139</v>
      </c>
      <c r="F202" s="11" t="s">
        <v>140</v>
      </c>
      <c r="G202" s="8">
        <v>64.239999999999995</v>
      </c>
      <c r="H202" s="8">
        <v>0</v>
      </c>
      <c r="I202" s="8">
        <f t="shared" si="5"/>
        <v>0</v>
      </c>
      <c r="J202" s="12">
        <v>570000000</v>
      </c>
    </row>
    <row r="203" spans="1:10" x14ac:dyDescent="0.3">
      <c r="C203" s="9"/>
      <c r="D203" s="10">
        <v>45108</v>
      </c>
      <c r="E203" t="s">
        <v>141</v>
      </c>
      <c r="F203" s="11" t="s">
        <v>142</v>
      </c>
      <c r="G203" s="8">
        <v>0</v>
      </c>
      <c r="H203" s="8">
        <v>73</v>
      </c>
      <c r="I203" s="8">
        <f t="shared" si="5"/>
        <v>-73</v>
      </c>
      <c r="J203" s="12"/>
    </row>
    <row r="204" spans="1:10" x14ac:dyDescent="0.3">
      <c r="C204" s="9"/>
      <c r="D204" s="10">
        <v>45108</v>
      </c>
      <c r="E204" t="s">
        <v>141</v>
      </c>
      <c r="F204" s="11" t="s">
        <v>142</v>
      </c>
      <c r="G204" s="8">
        <v>73</v>
      </c>
      <c r="H204" s="8">
        <v>0</v>
      </c>
      <c r="I204" s="8">
        <f t="shared" si="5"/>
        <v>0</v>
      </c>
      <c r="J204" s="12">
        <v>570000000</v>
      </c>
    </row>
    <row r="205" spans="1:10" x14ac:dyDescent="0.3">
      <c r="E205" s="4" t="s">
        <v>12</v>
      </c>
      <c r="G205" s="8">
        <f>SUM(G151:G204)</f>
        <v>2955.7000000000003</v>
      </c>
      <c r="H205" s="8">
        <f>SUM(H151:H204)</f>
        <v>2955.7000000000003</v>
      </c>
      <c r="I205" s="8">
        <f>G205-H205</f>
        <v>0</v>
      </c>
    </row>
    <row r="207" spans="1:10" x14ac:dyDescent="0.3">
      <c r="A207" s="5">
        <v>410000001</v>
      </c>
      <c r="B207" s="6" t="s">
        <v>143</v>
      </c>
      <c r="C207" s="7"/>
      <c r="D207" s="7"/>
      <c r="E207" s="7"/>
      <c r="F207" s="7"/>
      <c r="G207" s="7"/>
      <c r="H207" s="7"/>
      <c r="I207" s="7"/>
      <c r="J207" s="7"/>
    </row>
    <row r="208" spans="1:10" x14ac:dyDescent="0.3">
      <c r="C208" s="9"/>
      <c r="D208" s="10">
        <v>44941</v>
      </c>
      <c r="E208" t="s">
        <v>22</v>
      </c>
      <c r="F208" s="11" t="s">
        <v>144</v>
      </c>
      <c r="G208" s="8">
        <v>0</v>
      </c>
      <c r="H208" s="8">
        <v>377.52</v>
      </c>
      <c r="I208" s="8">
        <f>G208-H208</f>
        <v>-377.52</v>
      </c>
      <c r="J208" s="12"/>
    </row>
    <row r="209" spans="1:10" x14ac:dyDescent="0.3">
      <c r="C209" s="9"/>
      <c r="D209" s="10">
        <v>44942</v>
      </c>
      <c r="E209" t="s">
        <v>145</v>
      </c>
      <c r="F209" s="11" t="s">
        <v>144</v>
      </c>
      <c r="G209" s="8">
        <v>377.52</v>
      </c>
      <c r="H209" s="8">
        <v>0</v>
      </c>
      <c r="I209" s="8">
        <f t="shared" ref="I209:I221" si="6">G209-H209+I208</f>
        <v>0</v>
      </c>
      <c r="J209" s="12">
        <v>572000001</v>
      </c>
    </row>
    <row r="210" spans="1:10" x14ac:dyDescent="0.3">
      <c r="C210" s="9"/>
      <c r="D210" s="10">
        <v>44972</v>
      </c>
      <c r="E210" t="s">
        <v>22</v>
      </c>
      <c r="F210" s="11" t="s">
        <v>146</v>
      </c>
      <c r="G210" s="8">
        <v>0</v>
      </c>
      <c r="H210" s="8">
        <v>399.3</v>
      </c>
      <c r="I210" s="8">
        <f t="shared" si="6"/>
        <v>-399.3</v>
      </c>
      <c r="J210" s="12"/>
    </row>
    <row r="211" spans="1:10" x14ac:dyDescent="0.3">
      <c r="C211" s="9"/>
      <c r="D211" s="10">
        <v>44972</v>
      </c>
      <c r="E211" t="s">
        <v>22</v>
      </c>
      <c r="F211" s="11" t="s">
        <v>146</v>
      </c>
      <c r="G211" s="8">
        <v>399.3</v>
      </c>
      <c r="H211" s="8">
        <v>0</v>
      </c>
      <c r="I211" s="8">
        <f t="shared" si="6"/>
        <v>0</v>
      </c>
      <c r="J211" s="12">
        <v>572000001</v>
      </c>
    </row>
    <row r="212" spans="1:10" x14ac:dyDescent="0.3">
      <c r="C212" s="9"/>
      <c r="D212" s="10">
        <v>45000</v>
      </c>
      <c r="E212" t="s">
        <v>22</v>
      </c>
      <c r="F212" s="11" t="s">
        <v>147</v>
      </c>
      <c r="G212" s="8">
        <v>0</v>
      </c>
      <c r="H212" s="8">
        <v>317.02</v>
      </c>
      <c r="I212" s="8">
        <f t="shared" si="6"/>
        <v>-317.02</v>
      </c>
      <c r="J212" s="12"/>
    </row>
    <row r="213" spans="1:10" x14ac:dyDescent="0.3">
      <c r="C213" s="9"/>
      <c r="D213" s="10">
        <v>45000</v>
      </c>
      <c r="E213" t="s">
        <v>22</v>
      </c>
      <c r="F213" s="11" t="s">
        <v>147</v>
      </c>
      <c r="G213" s="8">
        <v>317.02</v>
      </c>
      <c r="H213" s="8">
        <v>0</v>
      </c>
      <c r="I213" s="8">
        <f t="shared" si="6"/>
        <v>0</v>
      </c>
      <c r="J213" s="12">
        <v>572000001</v>
      </c>
    </row>
    <row r="214" spans="1:10" x14ac:dyDescent="0.3">
      <c r="C214" s="9"/>
      <c r="D214" s="10">
        <v>45031</v>
      </c>
      <c r="E214" t="s">
        <v>145</v>
      </c>
      <c r="F214" s="11" t="s">
        <v>148</v>
      </c>
      <c r="G214" s="8">
        <v>0</v>
      </c>
      <c r="H214" s="8">
        <v>582.4</v>
      </c>
      <c r="I214" s="8">
        <f t="shared" si="6"/>
        <v>-582.4</v>
      </c>
      <c r="J214" s="12"/>
    </row>
    <row r="215" spans="1:10" x14ac:dyDescent="0.3">
      <c r="C215" s="9"/>
      <c r="D215" s="10">
        <v>45033</v>
      </c>
      <c r="E215" t="s">
        <v>145</v>
      </c>
      <c r="F215" s="11" t="s">
        <v>16</v>
      </c>
      <c r="G215" s="8">
        <v>582.4</v>
      </c>
      <c r="H215" s="8">
        <v>0</v>
      </c>
      <c r="I215" s="8">
        <f t="shared" si="6"/>
        <v>0</v>
      </c>
      <c r="J215" s="12">
        <v>572000001</v>
      </c>
    </row>
    <row r="216" spans="1:10" x14ac:dyDescent="0.3">
      <c r="C216" s="9"/>
      <c r="D216" s="10">
        <v>45061</v>
      </c>
      <c r="E216" t="s">
        <v>145</v>
      </c>
      <c r="F216" s="11" t="s">
        <v>149</v>
      </c>
      <c r="G216" s="8">
        <v>0</v>
      </c>
      <c r="H216" s="8">
        <v>423.5</v>
      </c>
      <c r="I216" s="8">
        <f t="shared" si="6"/>
        <v>-423.5</v>
      </c>
      <c r="J216" s="12"/>
    </row>
    <row r="217" spans="1:10" x14ac:dyDescent="0.3">
      <c r="C217" s="9"/>
      <c r="D217" s="10">
        <v>45061</v>
      </c>
      <c r="E217" t="s">
        <v>145</v>
      </c>
      <c r="F217" s="11" t="s">
        <v>149</v>
      </c>
      <c r="G217" s="8">
        <v>423.5</v>
      </c>
      <c r="H217" s="8">
        <v>0</v>
      </c>
      <c r="I217" s="8">
        <f t="shared" si="6"/>
        <v>0</v>
      </c>
      <c r="J217" s="12">
        <v>572000001</v>
      </c>
    </row>
    <row r="218" spans="1:10" x14ac:dyDescent="0.3">
      <c r="C218" s="9"/>
      <c r="D218" s="10">
        <v>45092</v>
      </c>
      <c r="E218" t="s">
        <v>143</v>
      </c>
      <c r="F218" s="11" t="s">
        <v>150</v>
      </c>
      <c r="G218" s="8">
        <v>0</v>
      </c>
      <c r="H218" s="8">
        <v>513.04</v>
      </c>
      <c r="I218" s="8">
        <f t="shared" si="6"/>
        <v>-513.04</v>
      </c>
      <c r="J218" s="12"/>
    </row>
    <row r="219" spans="1:10" x14ac:dyDescent="0.3">
      <c r="C219" s="9"/>
      <c r="D219" s="10">
        <v>45092</v>
      </c>
      <c r="E219" t="s">
        <v>143</v>
      </c>
      <c r="F219" s="11" t="s">
        <v>150</v>
      </c>
      <c r="G219" s="8">
        <v>513.04</v>
      </c>
      <c r="H219" s="8">
        <v>0</v>
      </c>
      <c r="I219" s="8">
        <f t="shared" si="6"/>
        <v>0</v>
      </c>
      <c r="J219" s="12">
        <v>572000001</v>
      </c>
    </row>
    <row r="220" spans="1:10" x14ac:dyDescent="0.3">
      <c r="C220" s="9"/>
      <c r="D220" s="10">
        <v>45122</v>
      </c>
      <c r="E220" t="s">
        <v>145</v>
      </c>
      <c r="F220" s="11" t="s">
        <v>151</v>
      </c>
      <c r="G220" s="8">
        <v>0</v>
      </c>
      <c r="H220" s="8">
        <v>562.01</v>
      </c>
      <c r="I220" s="8">
        <f t="shared" si="6"/>
        <v>-562.01</v>
      </c>
      <c r="J220" s="12"/>
    </row>
    <row r="221" spans="1:10" x14ac:dyDescent="0.3">
      <c r="C221" s="9"/>
      <c r="D221" s="10">
        <v>45124</v>
      </c>
      <c r="E221" t="s">
        <v>145</v>
      </c>
      <c r="F221" s="11" t="s">
        <v>151</v>
      </c>
      <c r="G221" s="8">
        <v>562.01</v>
      </c>
      <c r="H221" s="8">
        <v>0</v>
      </c>
      <c r="I221" s="8">
        <f t="shared" si="6"/>
        <v>0</v>
      </c>
      <c r="J221" s="12">
        <v>572000001</v>
      </c>
    </row>
    <row r="222" spans="1:10" x14ac:dyDescent="0.3">
      <c r="E222" s="4" t="s">
        <v>12</v>
      </c>
      <c r="G222" s="8">
        <f>SUM(G208:G221)</f>
        <v>3174.79</v>
      </c>
      <c r="H222" s="8">
        <f>SUM(H208:H221)</f>
        <v>3174.79</v>
      </c>
      <c r="I222" s="8">
        <f>G222-H222</f>
        <v>0</v>
      </c>
    </row>
    <row r="224" spans="1:10" x14ac:dyDescent="0.3">
      <c r="A224" s="5">
        <v>410000003</v>
      </c>
      <c r="B224" s="6" t="s">
        <v>152</v>
      </c>
      <c r="C224" s="7"/>
      <c r="D224" s="7"/>
      <c r="E224" s="7"/>
      <c r="F224" s="7"/>
      <c r="G224" s="7"/>
      <c r="H224" s="7"/>
      <c r="I224" s="7"/>
      <c r="J224" s="7"/>
    </row>
    <row r="225" spans="1:10" x14ac:dyDescent="0.3">
      <c r="C225" s="9"/>
      <c r="D225" s="10">
        <v>45031</v>
      </c>
      <c r="E225" t="s">
        <v>145</v>
      </c>
      <c r="F225" s="11" t="s">
        <v>148</v>
      </c>
      <c r="G225" s="8">
        <v>50</v>
      </c>
      <c r="H225" s="8">
        <v>0</v>
      </c>
      <c r="I225" s="8">
        <f>G225-H225</f>
        <v>50</v>
      </c>
      <c r="J225" s="12"/>
    </row>
    <row r="226" spans="1:10" x14ac:dyDescent="0.3">
      <c r="C226" s="9"/>
      <c r="D226" s="10">
        <v>45055</v>
      </c>
      <c r="E226" t="s">
        <v>153</v>
      </c>
      <c r="F226" s="11" t="s">
        <v>154</v>
      </c>
      <c r="G226" s="8">
        <v>0</v>
      </c>
      <c r="H226" s="8">
        <v>50</v>
      </c>
      <c r="I226" s="8">
        <f>G226-H226+I225</f>
        <v>0</v>
      </c>
      <c r="J226" s="12"/>
    </row>
    <row r="227" spans="1:10" x14ac:dyDescent="0.3">
      <c r="C227" s="9"/>
      <c r="D227" s="10">
        <v>45122</v>
      </c>
      <c r="E227" t="s">
        <v>145</v>
      </c>
      <c r="F227" s="11" t="s">
        <v>151</v>
      </c>
      <c r="G227" s="8">
        <v>65.91</v>
      </c>
      <c r="H227" s="8">
        <v>0</v>
      </c>
      <c r="I227" s="8">
        <f>G227-H227+I226</f>
        <v>65.91</v>
      </c>
      <c r="J227" s="12"/>
    </row>
    <row r="228" spans="1:10" x14ac:dyDescent="0.3">
      <c r="C228" s="9"/>
      <c r="D228" s="10">
        <v>45132</v>
      </c>
      <c r="E228" t="s">
        <v>155</v>
      </c>
      <c r="F228" s="11" t="s">
        <v>156</v>
      </c>
      <c r="G228" s="8">
        <v>0</v>
      </c>
      <c r="H228" s="8">
        <v>65.91</v>
      </c>
      <c r="I228" s="8">
        <f>G228-H228+I227</f>
        <v>0</v>
      </c>
      <c r="J228" s="12"/>
    </row>
    <row r="229" spans="1:10" x14ac:dyDescent="0.3">
      <c r="E229" s="4" t="s">
        <v>12</v>
      </c>
      <c r="G229" s="8">
        <f>SUM(G225:G228)</f>
        <v>115.91</v>
      </c>
      <c r="H229" s="8">
        <f>SUM(H225:H228)</f>
        <v>115.91</v>
      </c>
      <c r="I229" s="8">
        <f>G229-H229</f>
        <v>0</v>
      </c>
    </row>
    <row r="231" spans="1:10" x14ac:dyDescent="0.3">
      <c r="A231" s="5">
        <v>410000004</v>
      </c>
      <c r="B231" s="6" t="s">
        <v>157</v>
      </c>
      <c r="C231" s="7"/>
      <c r="D231" s="7"/>
      <c r="E231" s="7"/>
      <c r="F231" s="7"/>
      <c r="G231" s="7"/>
      <c r="H231" s="7"/>
      <c r="I231" s="7"/>
      <c r="J231" s="7"/>
    </row>
    <row r="232" spans="1:10" x14ac:dyDescent="0.3">
      <c r="C232" s="9"/>
      <c r="D232" s="10">
        <v>45022</v>
      </c>
      <c r="E232" t="s">
        <v>158</v>
      </c>
      <c r="F232" s="11" t="s">
        <v>159</v>
      </c>
      <c r="G232" s="8">
        <v>0</v>
      </c>
      <c r="H232" s="8">
        <v>29.04</v>
      </c>
      <c r="I232" s="8">
        <f>G232-H232</f>
        <v>-29.04</v>
      </c>
      <c r="J232" s="12"/>
    </row>
    <row r="233" spans="1:10" x14ac:dyDescent="0.3">
      <c r="C233" s="9"/>
      <c r="D233" s="10">
        <v>45092</v>
      </c>
      <c r="E233" t="s">
        <v>160</v>
      </c>
      <c r="F233" s="11" t="s">
        <v>159</v>
      </c>
      <c r="G233" s="8">
        <v>29.04</v>
      </c>
      <c r="H233" s="8">
        <v>0</v>
      </c>
      <c r="I233" s="8">
        <f>G233-H233+I232</f>
        <v>0</v>
      </c>
      <c r="J233" s="12"/>
    </row>
    <row r="234" spans="1:10" x14ac:dyDescent="0.3">
      <c r="E234" s="4" t="s">
        <v>12</v>
      </c>
      <c r="G234" s="8">
        <f>SUM(G232:G233)</f>
        <v>29.04</v>
      </c>
      <c r="H234" s="8">
        <f>SUM(H232:H233)</f>
        <v>29.04</v>
      </c>
      <c r="I234" s="8">
        <f>G234-H234</f>
        <v>0</v>
      </c>
    </row>
    <row r="236" spans="1:10" x14ac:dyDescent="0.3">
      <c r="A236" s="5">
        <v>410000005</v>
      </c>
      <c r="B236" s="6" t="s">
        <v>161</v>
      </c>
      <c r="C236" s="7"/>
      <c r="D236" s="7"/>
      <c r="E236" s="7"/>
      <c r="F236" s="7"/>
      <c r="G236" s="7"/>
      <c r="H236" s="7"/>
      <c r="I236" s="7"/>
      <c r="J236" s="7"/>
    </row>
    <row r="237" spans="1:10" x14ac:dyDescent="0.3">
      <c r="E237" s="4" t="s">
        <v>11</v>
      </c>
      <c r="G237" s="8">
        <v>0</v>
      </c>
      <c r="H237" s="8">
        <v>1421.26</v>
      </c>
      <c r="I237" s="8">
        <f>G237-H237</f>
        <v>-1421.26</v>
      </c>
    </row>
    <row r="238" spans="1:10" x14ac:dyDescent="0.3">
      <c r="C238" s="9"/>
      <c r="D238" s="10">
        <v>44927</v>
      </c>
      <c r="E238" t="s">
        <v>22</v>
      </c>
      <c r="F238" s="11" t="s">
        <v>162</v>
      </c>
      <c r="G238" s="8">
        <v>0</v>
      </c>
      <c r="H238" s="8">
        <v>3920.3</v>
      </c>
      <c r="I238" s="8">
        <f t="shared" ref="I238:I257" si="7">G238-H238+I237</f>
        <v>-5341.56</v>
      </c>
      <c r="J238" s="12"/>
    </row>
    <row r="239" spans="1:10" x14ac:dyDescent="0.3">
      <c r="C239" s="9"/>
      <c r="D239" s="10">
        <v>44927</v>
      </c>
      <c r="E239" t="s">
        <v>22</v>
      </c>
      <c r="F239" s="11" t="s">
        <v>162</v>
      </c>
      <c r="G239" s="8">
        <v>3920.3</v>
      </c>
      <c r="H239" s="8">
        <v>0</v>
      </c>
      <c r="I239" s="8">
        <f t="shared" si="7"/>
        <v>-1421.2600000000002</v>
      </c>
      <c r="J239" s="12">
        <v>572000001</v>
      </c>
    </row>
    <row r="240" spans="1:10" x14ac:dyDescent="0.3">
      <c r="C240" s="9"/>
      <c r="D240" s="10">
        <v>44949</v>
      </c>
      <c r="E240" t="s">
        <v>22</v>
      </c>
      <c r="F240" s="11" t="s">
        <v>163</v>
      </c>
      <c r="G240" s="8">
        <v>0</v>
      </c>
      <c r="H240" s="8">
        <v>-119.79</v>
      </c>
      <c r="I240" s="8">
        <f t="shared" si="7"/>
        <v>-1301.4700000000003</v>
      </c>
      <c r="J240" s="12"/>
    </row>
    <row r="241" spans="3:10" x14ac:dyDescent="0.3">
      <c r="C241" s="9"/>
      <c r="D241" s="10">
        <v>44949</v>
      </c>
      <c r="E241" t="s">
        <v>164</v>
      </c>
      <c r="F241" s="11" t="s">
        <v>165</v>
      </c>
      <c r="G241" s="8">
        <v>0</v>
      </c>
      <c r="H241" s="8">
        <v>-298.87</v>
      </c>
      <c r="I241" s="8">
        <f t="shared" si="7"/>
        <v>-1002.6000000000003</v>
      </c>
      <c r="J241" s="12"/>
    </row>
    <row r="242" spans="3:10" x14ac:dyDescent="0.3">
      <c r="C242" s="9"/>
      <c r="D242" s="10">
        <v>44949</v>
      </c>
      <c r="E242" t="s">
        <v>22</v>
      </c>
      <c r="F242" s="11" t="s">
        <v>166</v>
      </c>
      <c r="G242" s="8">
        <v>0</v>
      </c>
      <c r="H242" s="8">
        <v>-479.16</v>
      </c>
      <c r="I242" s="8">
        <f t="shared" si="7"/>
        <v>-523.44000000000028</v>
      </c>
      <c r="J242" s="12"/>
    </row>
    <row r="243" spans="3:10" x14ac:dyDescent="0.3">
      <c r="C243" s="9"/>
      <c r="D243" s="10">
        <v>44957</v>
      </c>
      <c r="E243" t="s">
        <v>22</v>
      </c>
      <c r="F243" s="11" t="s">
        <v>167</v>
      </c>
      <c r="G243" s="8">
        <v>0</v>
      </c>
      <c r="H243" s="8">
        <v>1815.18</v>
      </c>
      <c r="I243" s="8">
        <f t="shared" si="7"/>
        <v>-2338.6200000000003</v>
      </c>
      <c r="J243" s="12"/>
    </row>
    <row r="244" spans="3:10" x14ac:dyDescent="0.3">
      <c r="C244" s="9"/>
      <c r="D244" s="10">
        <v>44958</v>
      </c>
      <c r="E244" t="s">
        <v>22</v>
      </c>
      <c r="F244" s="11" t="s">
        <v>168</v>
      </c>
      <c r="G244" s="8">
        <v>2339.3200000000002</v>
      </c>
      <c r="H244" s="8">
        <v>0</v>
      </c>
      <c r="I244" s="8">
        <f t="shared" si="7"/>
        <v>0.6999999999998181</v>
      </c>
      <c r="J244" s="12">
        <v>572000001</v>
      </c>
    </row>
    <row r="245" spans="3:10" x14ac:dyDescent="0.3">
      <c r="C245" s="9"/>
      <c r="D245" s="10">
        <v>44958</v>
      </c>
      <c r="E245" t="s">
        <v>164</v>
      </c>
      <c r="F245" s="11" t="s">
        <v>169</v>
      </c>
      <c r="G245" s="8">
        <v>-918.06</v>
      </c>
      <c r="H245" s="8">
        <v>0</v>
      </c>
      <c r="I245" s="8">
        <f t="shared" si="7"/>
        <v>-917.36000000000013</v>
      </c>
      <c r="J245" s="12">
        <v>572000001</v>
      </c>
    </row>
    <row r="246" spans="3:10" x14ac:dyDescent="0.3">
      <c r="C246" s="9"/>
      <c r="D246" s="10">
        <v>44958</v>
      </c>
      <c r="E246" t="s">
        <v>170</v>
      </c>
      <c r="F246" s="11" t="s">
        <v>163</v>
      </c>
      <c r="G246" s="8">
        <v>-119.79</v>
      </c>
      <c r="H246" s="8">
        <v>0</v>
      </c>
      <c r="I246" s="8">
        <f t="shared" si="7"/>
        <v>-1037.1500000000001</v>
      </c>
      <c r="J246" s="12">
        <v>572000001</v>
      </c>
    </row>
    <row r="247" spans="3:10" x14ac:dyDescent="0.3">
      <c r="C247" s="9"/>
      <c r="D247" s="10">
        <v>44958</v>
      </c>
      <c r="E247" t="s">
        <v>171</v>
      </c>
      <c r="F247" s="11" t="s">
        <v>165</v>
      </c>
      <c r="G247" s="8">
        <v>-298.87</v>
      </c>
      <c r="H247" s="8">
        <v>0</v>
      </c>
      <c r="I247" s="8">
        <f t="shared" si="7"/>
        <v>-1336.02</v>
      </c>
      <c r="J247" s="12">
        <v>572000001</v>
      </c>
    </row>
    <row r="248" spans="3:10" x14ac:dyDescent="0.3">
      <c r="C248" s="9"/>
      <c r="D248" s="10">
        <v>44958</v>
      </c>
      <c r="E248" t="s">
        <v>172</v>
      </c>
      <c r="F248" s="11" t="s">
        <v>166</v>
      </c>
      <c r="G248" s="8">
        <v>-479.16</v>
      </c>
      <c r="H248" s="8">
        <v>0</v>
      </c>
      <c r="I248" s="8">
        <f t="shared" si="7"/>
        <v>-1815.18</v>
      </c>
      <c r="J248" s="12">
        <v>572000001</v>
      </c>
    </row>
    <row r="249" spans="3:10" x14ac:dyDescent="0.3">
      <c r="C249" s="9"/>
      <c r="D249" s="10">
        <v>44985</v>
      </c>
      <c r="E249" t="s">
        <v>22</v>
      </c>
      <c r="F249" s="11" t="s">
        <v>173</v>
      </c>
      <c r="G249" s="8">
        <v>0</v>
      </c>
      <c r="H249" s="8">
        <v>2796.92</v>
      </c>
      <c r="I249" s="8">
        <f t="shared" si="7"/>
        <v>-4612.1000000000004</v>
      </c>
      <c r="J249" s="12"/>
    </row>
    <row r="250" spans="3:10" x14ac:dyDescent="0.3">
      <c r="C250" s="9"/>
      <c r="D250" s="10">
        <v>44986</v>
      </c>
      <c r="E250" t="s">
        <v>22</v>
      </c>
      <c r="F250" s="11" t="s">
        <v>167</v>
      </c>
      <c r="G250" s="8">
        <v>1815.18</v>
      </c>
      <c r="H250" s="8">
        <v>0</v>
      </c>
      <c r="I250" s="8">
        <f t="shared" si="7"/>
        <v>-2796.92</v>
      </c>
      <c r="J250" s="12">
        <v>572000001</v>
      </c>
    </row>
    <row r="251" spans="3:10" x14ac:dyDescent="0.3">
      <c r="C251" s="9"/>
      <c r="D251" s="10">
        <v>45017</v>
      </c>
      <c r="E251" t="s">
        <v>164</v>
      </c>
      <c r="F251" s="11" t="s">
        <v>174</v>
      </c>
      <c r="G251" s="8">
        <v>0</v>
      </c>
      <c r="H251" s="8">
        <v>4547.71</v>
      </c>
      <c r="I251" s="8">
        <f t="shared" si="7"/>
        <v>-7344.63</v>
      </c>
      <c r="J251" s="12"/>
    </row>
    <row r="252" spans="3:10" x14ac:dyDescent="0.3">
      <c r="C252" s="9"/>
      <c r="D252" s="10">
        <v>45017</v>
      </c>
      <c r="E252" t="s">
        <v>22</v>
      </c>
      <c r="F252" s="11" t="s">
        <v>173</v>
      </c>
      <c r="G252" s="8">
        <v>2796.92</v>
      </c>
      <c r="H252" s="8">
        <v>0</v>
      </c>
      <c r="I252" s="8">
        <f t="shared" si="7"/>
        <v>-4547.71</v>
      </c>
      <c r="J252" s="12">
        <v>572000001</v>
      </c>
    </row>
    <row r="253" spans="3:10" x14ac:dyDescent="0.3">
      <c r="C253" s="9"/>
      <c r="D253" s="10">
        <v>45046</v>
      </c>
      <c r="E253" t="s">
        <v>164</v>
      </c>
      <c r="F253" s="11" t="s">
        <v>175</v>
      </c>
      <c r="G253" s="8">
        <v>0</v>
      </c>
      <c r="H253" s="8">
        <v>3161.84</v>
      </c>
      <c r="I253" s="8">
        <f t="shared" si="7"/>
        <v>-7709.55</v>
      </c>
      <c r="J253" s="12"/>
    </row>
    <row r="254" spans="3:10" x14ac:dyDescent="0.3">
      <c r="C254" s="9"/>
      <c r="D254" s="10">
        <v>45048</v>
      </c>
      <c r="E254" t="s">
        <v>164</v>
      </c>
      <c r="F254" s="11" t="s">
        <v>174</v>
      </c>
      <c r="G254" s="8">
        <v>4547.71</v>
      </c>
      <c r="H254" s="8">
        <v>0</v>
      </c>
      <c r="I254" s="8">
        <f t="shared" si="7"/>
        <v>-3161.84</v>
      </c>
      <c r="J254" s="12">
        <v>572000001</v>
      </c>
    </row>
    <row r="255" spans="3:10" x14ac:dyDescent="0.3">
      <c r="C255" s="9"/>
      <c r="D255" s="10">
        <v>45077</v>
      </c>
      <c r="E255" t="s">
        <v>164</v>
      </c>
      <c r="F255" s="11" t="s">
        <v>176</v>
      </c>
      <c r="G255" s="8">
        <v>0</v>
      </c>
      <c r="H255" s="8">
        <v>524.57000000000005</v>
      </c>
      <c r="I255" s="8">
        <f t="shared" si="7"/>
        <v>-3686.4100000000003</v>
      </c>
      <c r="J255" s="12"/>
    </row>
    <row r="256" spans="3:10" x14ac:dyDescent="0.3">
      <c r="C256" s="9"/>
      <c r="D256" s="10">
        <v>45078</v>
      </c>
      <c r="E256" t="s">
        <v>164</v>
      </c>
      <c r="F256" s="11" t="s">
        <v>175</v>
      </c>
      <c r="G256" s="8">
        <v>3161.84</v>
      </c>
      <c r="H256" s="8">
        <v>0</v>
      </c>
      <c r="I256" s="8">
        <f t="shared" si="7"/>
        <v>-524.57000000000016</v>
      </c>
      <c r="J256" s="12">
        <v>572000001</v>
      </c>
    </row>
    <row r="257" spans="1:10" x14ac:dyDescent="0.3">
      <c r="C257" s="9"/>
      <c r="D257" s="10">
        <v>45108</v>
      </c>
      <c r="E257" t="s">
        <v>164</v>
      </c>
      <c r="F257" s="11" t="s">
        <v>176</v>
      </c>
      <c r="G257" s="8">
        <v>524.57000000000005</v>
      </c>
      <c r="H257" s="8">
        <v>0</v>
      </c>
      <c r="I257" s="8">
        <f t="shared" si="7"/>
        <v>0</v>
      </c>
      <c r="J257" s="12">
        <v>572000001</v>
      </c>
    </row>
    <row r="258" spans="1:10" x14ac:dyDescent="0.3">
      <c r="E258" s="4" t="s">
        <v>12</v>
      </c>
      <c r="G258" s="8">
        <f>SUM(G237:G257)</f>
        <v>17289.960000000003</v>
      </c>
      <c r="H258" s="8">
        <f>SUM(H237:H257)</f>
        <v>17289.96</v>
      </c>
      <c r="I258" s="8">
        <f>G258-H258</f>
        <v>0</v>
      </c>
    </row>
    <row r="260" spans="1:10" x14ac:dyDescent="0.3">
      <c r="A260" s="5">
        <v>410000006</v>
      </c>
      <c r="B260" s="6" t="s">
        <v>177</v>
      </c>
      <c r="C260" s="7"/>
      <c r="D260" s="7"/>
      <c r="E260" s="7"/>
      <c r="F260" s="7"/>
      <c r="G260" s="7"/>
      <c r="H260" s="7"/>
      <c r="I260" s="7"/>
      <c r="J260" s="7"/>
    </row>
    <row r="261" spans="1:10" x14ac:dyDescent="0.3">
      <c r="C261" s="9"/>
      <c r="D261" s="10">
        <v>44929</v>
      </c>
      <c r="E261" t="s">
        <v>22</v>
      </c>
      <c r="F261" s="11" t="s">
        <v>178</v>
      </c>
      <c r="G261" s="8">
        <v>9.66</v>
      </c>
      <c r="H261" s="8">
        <v>0</v>
      </c>
      <c r="I261" s="8">
        <f>G261-H261</f>
        <v>9.66</v>
      </c>
      <c r="J261" s="12">
        <v>572000001</v>
      </c>
    </row>
    <row r="262" spans="1:10" x14ac:dyDescent="0.3">
      <c r="C262" s="9"/>
      <c r="D262" s="10">
        <v>44935</v>
      </c>
      <c r="E262" t="s">
        <v>22</v>
      </c>
      <c r="F262" s="11" t="s">
        <v>178</v>
      </c>
      <c r="G262" s="8">
        <v>0</v>
      </c>
      <c r="H262" s="8">
        <v>9.66</v>
      </c>
      <c r="I262" s="8">
        <f t="shared" ref="I262:I274" si="8">G262-H262+I261</f>
        <v>0</v>
      </c>
      <c r="J262" s="12"/>
    </row>
    <row r="263" spans="1:10" x14ac:dyDescent="0.3">
      <c r="C263" s="9"/>
      <c r="D263" s="10">
        <v>44959</v>
      </c>
      <c r="E263" t="s">
        <v>179</v>
      </c>
      <c r="F263" s="11" t="s">
        <v>180</v>
      </c>
      <c r="G263" s="8">
        <v>9.56</v>
      </c>
      <c r="H263" s="8">
        <v>0</v>
      </c>
      <c r="I263" s="8">
        <f t="shared" si="8"/>
        <v>9.56</v>
      </c>
      <c r="J263" s="12">
        <v>572000001</v>
      </c>
    </row>
    <row r="264" spans="1:10" x14ac:dyDescent="0.3">
      <c r="C264" s="9"/>
      <c r="D264" s="10">
        <v>44966</v>
      </c>
      <c r="E264" t="s">
        <v>22</v>
      </c>
      <c r="F264" s="11" t="s">
        <v>180</v>
      </c>
      <c r="G264" s="8">
        <v>0</v>
      </c>
      <c r="H264" s="8">
        <v>9.56</v>
      </c>
      <c r="I264" s="8">
        <f t="shared" si="8"/>
        <v>0</v>
      </c>
      <c r="J264" s="12"/>
    </row>
    <row r="265" spans="1:10" x14ac:dyDescent="0.3">
      <c r="C265" s="9"/>
      <c r="D265" s="10">
        <v>44992</v>
      </c>
      <c r="E265" t="s">
        <v>22</v>
      </c>
      <c r="F265" s="11" t="s">
        <v>181</v>
      </c>
      <c r="G265" s="8">
        <v>9.56</v>
      </c>
      <c r="H265" s="8">
        <v>0</v>
      </c>
      <c r="I265" s="8">
        <f t="shared" si="8"/>
        <v>9.56</v>
      </c>
      <c r="J265" s="12">
        <v>572000001</v>
      </c>
    </row>
    <row r="266" spans="1:10" x14ac:dyDescent="0.3">
      <c r="C266" s="9"/>
      <c r="D266" s="10">
        <v>44994</v>
      </c>
      <c r="E266" t="s">
        <v>22</v>
      </c>
      <c r="F266" s="11" t="s">
        <v>181</v>
      </c>
      <c r="G266" s="8">
        <v>0</v>
      </c>
      <c r="H266" s="8">
        <v>9.56</v>
      </c>
      <c r="I266" s="8">
        <f t="shared" si="8"/>
        <v>0</v>
      </c>
      <c r="J266" s="12"/>
    </row>
    <row r="267" spans="1:10" x14ac:dyDescent="0.3">
      <c r="C267" s="9"/>
      <c r="D267" s="10">
        <v>45020</v>
      </c>
      <c r="E267" t="s">
        <v>179</v>
      </c>
      <c r="F267" s="11" t="s">
        <v>182</v>
      </c>
      <c r="G267" s="8">
        <v>9.56</v>
      </c>
      <c r="H267" s="8">
        <v>0</v>
      </c>
      <c r="I267" s="8">
        <f t="shared" si="8"/>
        <v>9.56</v>
      </c>
      <c r="J267" s="12">
        <v>572000001</v>
      </c>
    </row>
    <row r="268" spans="1:10" x14ac:dyDescent="0.3">
      <c r="C268" s="9"/>
      <c r="D268" s="10">
        <v>45025</v>
      </c>
      <c r="E268" t="s">
        <v>179</v>
      </c>
      <c r="F268" s="11" t="s">
        <v>182</v>
      </c>
      <c r="G268" s="8">
        <v>0</v>
      </c>
      <c r="H268" s="8">
        <v>9.56</v>
      </c>
      <c r="I268" s="8">
        <f t="shared" si="8"/>
        <v>0</v>
      </c>
      <c r="J268" s="12"/>
    </row>
    <row r="269" spans="1:10" x14ac:dyDescent="0.3">
      <c r="C269" s="9"/>
      <c r="D269" s="10">
        <v>45050</v>
      </c>
      <c r="E269" t="s">
        <v>179</v>
      </c>
      <c r="F269" s="11" t="s">
        <v>183</v>
      </c>
      <c r="G269" s="8">
        <v>9.56</v>
      </c>
      <c r="H269" s="8">
        <v>0</v>
      </c>
      <c r="I269" s="8">
        <f t="shared" si="8"/>
        <v>9.56</v>
      </c>
      <c r="J269" s="12">
        <v>572000001</v>
      </c>
    </row>
    <row r="270" spans="1:10" x14ac:dyDescent="0.3">
      <c r="C270" s="9"/>
      <c r="D270" s="10">
        <v>45055</v>
      </c>
      <c r="E270" t="s">
        <v>179</v>
      </c>
      <c r="F270" s="11" t="s">
        <v>183</v>
      </c>
      <c r="G270" s="8">
        <v>0</v>
      </c>
      <c r="H270" s="8">
        <v>9.56</v>
      </c>
      <c r="I270" s="8">
        <f t="shared" si="8"/>
        <v>0</v>
      </c>
      <c r="J270" s="12"/>
    </row>
    <row r="271" spans="1:10" x14ac:dyDescent="0.3">
      <c r="C271" s="9"/>
      <c r="D271" s="10">
        <v>45079</v>
      </c>
      <c r="E271" t="s">
        <v>179</v>
      </c>
      <c r="F271" s="11" t="s">
        <v>184</v>
      </c>
      <c r="G271" s="8">
        <v>9.56</v>
      </c>
      <c r="H271" s="8">
        <v>0</v>
      </c>
      <c r="I271" s="8">
        <f t="shared" si="8"/>
        <v>9.56</v>
      </c>
      <c r="J271" s="12">
        <v>572000001</v>
      </c>
    </row>
    <row r="272" spans="1:10" x14ac:dyDescent="0.3">
      <c r="C272" s="9"/>
      <c r="D272" s="10">
        <v>45086</v>
      </c>
      <c r="E272" t="s">
        <v>179</v>
      </c>
      <c r="F272" s="11" t="s">
        <v>184</v>
      </c>
      <c r="G272" s="8">
        <v>0</v>
      </c>
      <c r="H272" s="8">
        <v>9.56</v>
      </c>
      <c r="I272" s="8">
        <f t="shared" si="8"/>
        <v>0</v>
      </c>
      <c r="J272" s="12"/>
    </row>
    <row r="273" spans="1:10" x14ac:dyDescent="0.3">
      <c r="C273" s="9"/>
      <c r="D273" s="10">
        <v>45111</v>
      </c>
      <c r="E273" t="s">
        <v>179</v>
      </c>
      <c r="F273" s="11" t="s">
        <v>185</v>
      </c>
      <c r="G273" s="8">
        <v>9.56</v>
      </c>
      <c r="H273" s="8">
        <v>0</v>
      </c>
      <c r="I273" s="8">
        <f t="shared" si="8"/>
        <v>9.56</v>
      </c>
      <c r="J273" s="12">
        <v>572000001</v>
      </c>
    </row>
    <row r="274" spans="1:10" x14ac:dyDescent="0.3">
      <c r="C274" s="9"/>
      <c r="D274" s="10">
        <v>45116</v>
      </c>
      <c r="E274" t="s">
        <v>179</v>
      </c>
      <c r="F274" s="11" t="s">
        <v>185</v>
      </c>
      <c r="G274" s="8">
        <v>0</v>
      </c>
      <c r="H274" s="8">
        <v>9.56</v>
      </c>
      <c r="I274" s="8">
        <f t="shared" si="8"/>
        <v>0</v>
      </c>
      <c r="J274" s="12"/>
    </row>
    <row r="275" spans="1:10" x14ac:dyDescent="0.3">
      <c r="E275" s="4" t="s">
        <v>12</v>
      </c>
      <c r="G275" s="8">
        <f>SUM(G261:G274)</f>
        <v>67.02000000000001</v>
      </c>
      <c r="H275" s="8">
        <f>SUM(H261:H274)</f>
        <v>67.02000000000001</v>
      </c>
      <c r="I275" s="8">
        <f>G275-H275</f>
        <v>0</v>
      </c>
    </row>
    <row r="277" spans="1:10" x14ac:dyDescent="0.3">
      <c r="A277" s="5">
        <v>410000008</v>
      </c>
      <c r="B277" s="6" t="s">
        <v>186</v>
      </c>
      <c r="C277" s="7"/>
      <c r="D277" s="7"/>
      <c r="E277" s="7"/>
      <c r="F277" s="7"/>
      <c r="G277" s="7"/>
      <c r="H277" s="7"/>
      <c r="I277" s="7"/>
      <c r="J277" s="7"/>
    </row>
    <row r="278" spans="1:10" x14ac:dyDescent="0.3">
      <c r="E278" s="4" t="s">
        <v>11</v>
      </c>
      <c r="G278" s="8">
        <v>0</v>
      </c>
      <c r="H278" s="8">
        <v>9722.35</v>
      </c>
      <c r="I278" s="8">
        <f>G278-H278</f>
        <v>-9722.35</v>
      </c>
    </row>
    <row r="279" spans="1:10" x14ac:dyDescent="0.3">
      <c r="C279" s="9"/>
      <c r="D279" s="10">
        <v>44928</v>
      </c>
      <c r="E279" t="s">
        <v>22</v>
      </c>
      <c r="F279" s="11" t="s">
        <v>187</v>
      </c>
      <c r="G279" s="8">
        <v>4797.6499999999996</v>
      </c>
      <c r="H279" s="8">
        <v>0</v>
      </c>
      <c r="I279" s="8">
        <f t="shared" ref="I279:I293" si="9">G279-H279+I278</f>
        <v>-4924.7000000000007</v>
      </c>
      <c r="J279" s="12">
        <v>572000002</v>
      </c>
    </row>
    <row r="280" spans="1:10" x14ac:dyDescent="0.3">
      <c r="C280" s="9"/>
      <c r="D280" s="10">
        <v>44930</v>
      </c>
      <c r="E280" t="s">
        <v>22</v>
      </c>
      <c r="F280" s="11" t="s">
        <v>188</v>
      </c>
      <c r="G280" s="8">
        <v>4924.7</v>
      </c>
      <c r="H280" s="8">
        <v>0</v>
      </c>
      <c r="I280" s="8">
        <f t="shared" si="9"/>
        <v>0</v>
      </c>
      <c r="J280" s="12">
        <v>572000002</v>
      </c>
    </row>
    <row r="281" spans="1:10" x14ac:dyDescent="0.3">
      <c r="C281" s="9"/>
      <c r="D281" s="10">
        <v>44956</v>
      </c>
      <c r="E281" t="s">
        <v>186</v>
      </c>
      <c r="F281" s="11" t="s">
        <v>189</v>
      </c>
      <c r="G281" s="8">
        <v>5130.3999999999996</v>
      </c>
      <c r="H281" s="8">
        <v>0</v>
      </c>
      <c r="I281" s="8">
        <f t="shared" si="9"/>
        <v>5130.3999999999996</v>
      </c>
      <c r="J281" s="12">
        <v>572000002</v>
      </c>
    </row>
    <row r="282" spans="1:10" x14ac:dyDescent="0.3">
      <c r="C282" s="9"/>
      <c r="D282" s="10">
        <v>44956</v>
      </c>
      <c r="E282" t="s">
        <v>186</v>
      </c>
      <c r="F282" s="11" t="s">
        <v>189</v>
      </c>
      <c r="G282" s="8">
        <v>0</v>
      </c>
      <c r="H282" s="8">
        <v>5130.3999999999996</v>
      </c>
      <c r="I282" s="8">
        <f t="shared" si="9"/>
        <v>0</v>
      </c>
      <c r="J282" s="12"/>
    </row>
    <row r="283" spans="1:10" x14ac:dyDescent="0.3">
      <c r="C283" s="9"/>
      <c r="D283" s="10">
        <v>44985</v>
      </c>
      <c r="E283" t="s">
        <v>22</v>
      </c>
      <c r="F283" s="11" t="s">
        <v>190</v>
      </c>
      <c r="G283" s="8">
        <v>0</v>
      </c>
      <c r="H283" s="8">
        <v>4870.25</v>
      </c>
      <c r="I283" s="8">
        <f t="shared" si="9"/>
        <v>-4870.25</v>
      </c>
      <c r="J283" s="12"/>
    </row>
    <row r="284" spans="1:10" x14ac:dyDescent="0.3">
      <c r="C284" s="9"/>
      <c r="D284" s="10">
        <v>44987</v>
      </c>
      <c r="E284" t="s">
        <v>22</v>
      </c>
      <c r="F284" s="11" t="s">
        <v>190</v>
      </c>
      <c r="G284" s="8">
        <v>4870.25</v>
      </c>
      <c r="H284" s="8">
        <v>0</v>
      </c>
      <c r="I284" s="8">
        <f t="shared" si="9"/>
        <v>0</v>
      </c>
      <c r="J284" s="12">
        <v>572000002</v>
      </c>
    </row>
    <row r="285" spans="1:10" x14ac:dyDescent="0.3">
      <c r="C285" s="9"/>
      <c r="D285" s="10">
        <v>45015</v>
      </c>
      <c r="E285" t="s">
        <v>186</v>
      </c>
      <c r="F285" s="11" t="s">
        <v>191</v>
      </c>
      <c r="G285" s="8">
        <v>0</v>
      </c>
      <c r="H285" s="8">
        <v>5269.55</v>
      </c>
      <c r="I285" s="8">
        <f t="shared" si="9"/>
        <v>-5269.55</v>
      </c>
      <c r="J285" s="12"/>
    </row>
    <row r="286" spans="1:10" x14ac:dyDescent="0.3">
      <c r="C286" s="9"/>
      <c r="D286" s="10">
        <v>45015</v>
      </c>
      <c r="E286" t="s">
        <v>186</v>
      </c>
      <c r="F286" s="11" t="s">
        <v>191</v>
      </c>
      <c r="G286" s="8">
        <v>5269.55</v>
      </c>
      <c r="H286" s="8">
        <v>0</v>
      </c>
      <c r="I286" s="8">
        <f t="shared" si="9"/>
        <v>0</v>
      </c>
      <c r="J286" s="12">
        <v>572000002</v>
      </c>
    </row>
    <row r="287" spans="1:10" x14ac:dyDescent="0.3">
      <c r="C287" s="9"/>
      <c r="D287" s="10">
        <v>45044</v>
      </c>
      <c r="E287" t="s">
        <v>186</v>
      </c>
      <c r="F287" s="11" t="s">
        <v>192</v>
      </c>
      <c r="G287" s="8">
        <v>5789.85</v>
      </c>
      <c r="H287" s="8">
        <v>0</v>
      </c>
      <c r="I287" s="8">
        <f t="shared" si="9"/>
        <v>5789.85</v>
      </c>
      <c r="J287" s="12">
        <v>572000002</v>
      </c>
    </row>
    <row r="288" spans="1:10" x14ac:dyDescent="0.3">
      <c r="C288" s="9"/>
      <c r="D288" s="10">
        <v>45046</v>
      </c>
      <c r="E288" t="s">
        <v>186</v>
      </c>
      <c r="F288" s="11" t="s">
        <v>192</v>
      </c>
      <c r="G288" s="8">
        <v>0</v>
      </c>
      <c r="H288" s="8">
        <v>5789.85</v>
      </c>
      <c r="I288" s="8">
        <f t="shared" si="9"/>
        <v>0</v>
      </c>
      <c r="J288" s="12"/>
    </row>
    <row r="289" spans="1:10" x14ac:dyDescent="0.3">
      <c r="C289" s="9"/>
      <c r="D289" s="10">
        <v>45071</v>
      </c>
      <c r="E289" t="s">
        <v>186</v>
      </c>
      <c r="F289" s="11" t="s">
        <v>19</v>
      </c>
      <c r="G289" s="8">
        <v>5838.25</v>
      </c>
      <c r="H289" s="8">
        <v>0</v>
      </c>
      <c r="I289" s="8">
        <f t="shared" si="9"/>
        <v>5838.25</v>
      </c>
      <c r="J289" s="12">
        <v>572000002</v>
      </c>
    </row>
    <row r="290" spans="1:10" x14ac:dyDescent="0.3">
      <c r="C290" s="9"/>
      <c r="D290" s="10">
        <v>45076</v>
      </c>
      <c r="E290" t="s">
        <v>186</v>
      </c>
      <c r="F290" s="11" t="s">
        <v>19</v>
      </c>
      <c r="G290" s="8">
        <v>0</v>
      </c>
      <c r="H290" s="8">
        <v>5838.25</v>
      </c>
      <c r="I290" s="8">
        <f t="shared" si="9"/>
        <v>0</v>
      </c>
      <c r="J290" s="12"/>
    </row>
    <row r="291" spans="1:10" x14ac:dyDescent="0.3">
      <c r="C291" s="9"/>
      <c r="D291" s="10">
        <v>45107</v>
      </c>
      <c r="E291" t="s">
        <v>186</v>
      </c>
      <c r="F291" s="11" t="s">
        <v>193</v>
      </c>
      <c r="G291" s="8">
        <v>0</v>
      </c>
      <c r="H291" s="8">
        <v>6183.1</v>
      </c>
      <c r="I291" s="8">
        <f t="shared" si="9"/>
        <v>-6183.1</v>
      </c>
      <c r="J291" s="12"/>
    </row>
    <row r="292" spans="1:10" x14ac:dyDescent="0.3">
      <c r="C292" s="9"/>
      <c r="D292" s="10">
        <v>45110</v>
      </c>
      <c r="E292" t="s">
        <v>186</v>
      </c>
      <c r="F292" s="11" t="s">
        <v>193</v>
      </c>
      <c r="G292" s="8">
        <v>6183.1</v>
      </c>
      <c r="H292" s="8">
        <v>0</v>
      </c>
      <c r="I292" s="8">
        <f t="shared" si="9"/>
        <v>0</v>
      </c>
      <c r="J292" s="12">
        <v>572000002</v>
      </c>
    </row>
    <row r="293" spans="1:10" x14ac:dyDescent="0.3">
      <c r="C293" s="9"/>
      <c r="D293" s="10">
        <v>45138</v>
      </c>
      <c r="E293" t="s">
        <v>186</v>
      </c>
      <c r="F293" s="11" t="s">
        <v>194</v>
      </c>
      <c r="G293" s="8">
        <v>0</v>
      </c>
      <c r="H293" s="8">
        <v>6104.45</v>
      </c>
      <c r="I293" s="8">
        <f t="shared" si="9"/>
        <v>-6104.45</v>
      </c>
      <c r="J293" s="12"/>
    </row>
    <row r="294" spans="1:10" x14ac:dyDescent="0.3">
      <c r="E294" s="4" t="s">
        <v>12</v>
      </c>
      <c r="G294" s="8">
        <f>SUM(G278:G293)</f>
        <v>42803.75</v>
      </c>
      <c r="H294" s="8">
        <f>SUM(H278:H293)</f>
        <v>48908.2</v>
      </c>
      <c r="I294" s="8">
        <f>G294-H294</f>
        <v>-6104.4499999999971</v>
      </c>
    </row>
    <row r="296" spans="1:10" x14ac:dyDescent="0.3">
      <c r="A296" s="5">
        <v>410000009</v>
      </c>
      <c r="B296" s="6" t="s">
        <v>195</v>
      </c>
      <c r="C296" s="7"/>
      <c r="D296" s="7"/>
      <c r="E296" s="7"/>
      <c r="F296" s="7"/>
      <c r="G296" s="7"/>
      <c r="H296" s="7"/>
      <c r="I296" s="7"/>
      <c r="J296" s="7"/>
    </row>
    <row r="297" spans="1:10" x14ac:dyDescent="0.3">
      <c r="C297" s="9"/>
      <c r="D297" s="10">
        <v>45051</v>
      </c>
      <c r="E297" t="s">
        <v>196</v>
      </c>
      <c r="F297" s="11" t="s">
        <v>197</v>
      </c>
      <c r="G297" s="8">
        <v>0</v>
      </c>
      <c r="H297" s="8">
        <v>2287.15</v>
      </c>
      <c r="I297" s="8">
        <f>G297-H297</f>
        <v>-2287.15</v>
      </c>
      <c r="J297" s="12">
        <v>624000000</v>
      </c>
    </row>
    <row r="298" spans="1:10" x14ac:dyDescent="0.3">
      <c r="C298" s="9"/>
      <c r="D298" s="10">
        <v>45072</v>
      </c>
      <c r="E298" t="s">
        <v>198</v>
      </c>
      <c r="F298" s="11" t="s">
        <v>197</v>
      </c>
      <c r="G298" s="8">
        <v>2287.15</v>
      </c>
      <c r="H298" s="8">
        <v>0</v>
      </c>
      <c r="I298" s="8">
        <f>G298-H298+I297</f>
        <v>0</v>
      </c>
      <c r="J298" s="12">
        <v>572000004</v>
      </c>
    </row>
    <row r="299" spans="1:10" x14ac:dyDescent="0.3">
      <c r="E299" s="4" t="s">
        <v>12</v>
      </c>
      <c r="G299" s="8">
        <f>SUM(G297:G298)</f>
        <v>2287.15</v>
      </c>
      <c r="H299" s="8">
        <f>SUM(H297:H298)</f>
        <v>2287.15</v>
      </c>
      <c r="I299" s="8">
        <f>G299-H299</f>
        <v>0</v>
      </c>
    </row>
    <row r="301" spans="1:10" x14ac:dyDescent="0.3">
      <c r="A301" s="5">
        <v>410000010</v>
      </c>
      <c r="B301" s="6" t="s">
        <v>199</v>
      </c>
      <c r="C301" s="7"/>
      <c r="D301" s="7"/>
      <c r="E301" s="7"/>
      <c r="F301" s="7"/>
      <c r="G301" s="7"/>
      <c r="H301" s="7"/>
      <c r="I301" s="7"/>
      <c r="J301" s="7"/>
    </row>
    <row r="302" spans="1:10" x14ac:dyDescent="0.3">
      <c r="C302" s="9"/>
      <c r="D302" s="10">
        <v>45099</v>
      </c>
      <c r="E302" t="s">
        <v>200</v>
      </c>
      <c r="F302" s="11" t="s">
        <v>201</v>
      </c>
      <c r="G302" s="8">
        <v>0</v>
      </c>
      <c r="H302" s="8">
        <v>2148.2800000000002</v>
      </c>
      <c r="I302" s="8">
        <f>G302-H302</f>
        <v>-2148.2800000000002</v>
      </c>
      <c r="J302" s="12">
        <v>624000000</v>
      </c>
    </row>
    <row r="303" spans="1:10" x14ac:dyDescent="0.3">
      <c r="C303" s="9"/>
      <c r="D303" s="10">
        <v>45099</v>
      </c>
      <c r="E303" t="s">
        <v>200</v>
      </c>
      <c r="F303" s="11" t="s">
        <v>201</v>
      </c>
      <c r="G303" s="8">
        <v>2148.2800000000002</v>
      </c>
      <c r="H303" s="8">
        <v>0</v>
      </c>
      <c r="I303" s="8">
        <f>G303-H303+I302</f>
        <v>0</v>
      </c>
      <c r="J303" s="12">
        <v>572000002</v>
      </c>
    </row>
    <row r="304" spans="1:10" x14ac:dyDescent="0.3">
      <c r="E304" s="4" t="s">
        <v>12</v>
      </c>
      <c r="G304" s="8">
        <f>SUM(G302:G303)</f>
        <v>2148.2800000000002</v>
      </c>
      <c r="H304" s="8">
        <f>SUM(H302:H303)</f>
        <v>2148.2800000000002</v>
      </c>
      <c r="I304" s="8">
        <f>G304-H304</f>
        <v>0</v>
      </c>
    </row>
    <row r="306" spans="1:10" x14ac:dyDescent="0.3">
      <c r="A306" s="5">
        <v>410000011</v>
      </c>
      <c r="B306" s="6" t="s">
        <v>202</v>
      </c>
      <c r="C306" s="7"/>
      <c r="D306" s="7"/>
      <c r="E306" s="7"/>
      <c r="F306" s="7"/>
      <c r="G306" s="7"/>
      <c r="H306" s="7"/>
      <c r="I306" s="7"/>
      <c r="J306" s="7"/>
    </row>
    <row r="307" spans="1:10" x14ac:dyDescent="0.3">
      <c r="C307" s="9"/>
      <c r="D307" s="10">
        <v>44927</v>
      </c>
      <c r="E307" t="s">
        <v>203</v>
      </c>
      <c r="F307" s="11" t="s">
        <v>204</v>
      </c>
      <c r="G307" s="8">
        <v>0</v>
      </c>
      <c r="H307" s="8">
        <v>94.22</v>
      </c>
      <c r="I307" s="8">
        <f>G307-H307</f>
        <v>-94.22</v>
      </c>
      <c r="J307" s="12"/>
    </row>
    <row r="308" spans="1:10" x14ac:dyDescent="0.3">
      <c r="C308" s="9"/>
      <c r="D308" s="10">
        <v>44927</v>
      </c>
      <c r="E308" t="s">
        <v>203</v>
      </c>
      <c r="F308" s="11" t="s">
        <v>204</v>
      </c>
      <c r="G308" s="8">
        <v>94.22</v>
      </c>
      <c r="H308" s="8">
        <v>0</v>
      </c>
      <c r="I308" s="8">
        <f t="shared" ref="I308:I328" si="10">G308-H308+I307</f>
        <v>0</v>
      </c>
      <c r="J308" s="12">
        <v>570000000</v>
      </c>
    </row>
    <row r="309" spans="1:10" x14ac:dyDescent="0.3">
      <c r="C309" s="9"/>
      <c r="D309" s="10">
        <v>45051</v>
      </c>
      <c r="E309" t="s">
        <v>203</v>
      </c>
      <c r="F309" s="11" t="s">
        <v>205</v>
      </c>
      <c r="G309" s="8">
        <v>0</v>
      </c>
      <c r="H309" s="8">
        <v>69.05</v>
      </c>
      <c r="I309" s="8">
        <f t="shared" si="10"/>
        <v>-69.05</v>
      </c>
      <c r="J309" s="12"/>
    </row>
    <row r="310" spans="1:10" x14ac:dyDescent="0.3">
      <c r="C310" s="9"/>
      <c r="D310" s="10">
        <v>45051</v>
      </c>
      <c r="E310" t="s">
        <v>203</v>
      </c>
      <c r="F310" s="11" t="s">
        <v>205</v>
      </c>
      <c r="G310" s="8">
        <v>69.05</v>
      </c>
      <c r="H310" s="8">
        <v>0</v>
      </c>
      <c r="I310" s="8">
        <f t="shared" si="10"/>
        <v>0</v>
      </c>
      <c r="J310" s="12">
        <v>570000000</v>
      </c>
    </row>
    <row r="311" spans="1:10" x14ac:dyDescent="0.3">
      <c r="C311" s="9"/>
      <c r="D311" s="10">
        <v>45062</v>
      </c>
      <c r="E311" t="s">
        <v>203</v>
      </c>
      <c r="F311" s="11" t="s">
        <v>206</v>
      </c>
      <c r="G311" s="8">
        <v>0</v>
      </c>
      <c r="H311" s="8">
        <v>69.010000000000005</v>
      </c>
      <c r="I311" s="8">
        <f t="shared" si="10"/>
        <v>-69.010000000000005</v>
      </c>
      <c r="J311" s="12"/>
    </row>
    <row r="312" spans="1:10" x14ac:dyDescent="0.3">
      <c r="C312" s="9"/>
      <c r="D312" s="10">
        <v>45062</v>
      </c>
      <c r="E312" t="s">
        <v>203</v>
      </c>
      <c r="F312" s="11" t="s">
        <v>207</v>
      </c>
      <c r="G312" s="8">
        <v>69.010000000000005</v>
      </c>
      <c r="H312" s="8">
        <v>0</v>
      </c>
      <c r="I312" s="8">
        <f t="shared" si="10"/>
        <v>0</v>
      </c>
      <c r="J312" s="12">
        <v>570000000</v>
      </c>
    </row>
    <row r="313" spans="1:10" x14ac:dyDescent="0.3">
      <c r="C313" s="9"/>
      <c r="D313" s="10">
        <v>45072</v>
      </c>
      <c r="E313" t="s">
        <v>203</v>
      </c>
      <c r="F313" s="11" t="s">
        <v>206</v>
      </c>
      <c r="G313" s="8">
        <v>0</v>
      </c>
      <c r="H313" s="8">
        <v>71</v>
      </c>
      <c r="I313" s="8">
        <f t="shared" si="10"/>
        <v>-71</v>
      </c>
      <c r="J313" s="12"/>
    </row>
    <row r="314" spans="1:10" x14ac:dyDescent="0.3">
      <c r="C314" s="9"/>
      <c r="D314" s="10">
        <v>45072</v>
      </c>
      <c r="E314" t="s">
        <v>203</v>
      </c>
      <c r="F314" s="11" t="s">
        <v>206</v>
      </c>
      <c r="G314" s="8">
        <v>71</v>
      </c>
      <c r="H314" s="8">
        <v>0</v>
      </c>
      <c r="I314" s="8">
        <f t="shared" si="10"/>
        <v>0</v>
      </c>
      <c r="J314" s="12">
        <v>570000000</v>
      </c>
    </row>
    <row r="315" spans="1:10" x14ac:dyDescent="0.3">
      <c r="C315" s="9"/>
      <c r="D315" s="10">
        <v>45075</v>
      </c>
      <c r="E315" t="s">
        <v>203</v>
      </c>
      <c r="F315" s="11" t="s">
        <v>208</v>
      </c>
      <c r="G315" s="8">
        <v>0</v>
      </c>
      <c r="H315" s="8">
        <v>70.05</v>
      </c>
      <c r="I315" s="8">
        <f t="shared" si="10"/>
        <v>-70.05</v>
      </c>
      <c r="J315" s="12"/>
    </row>
    <row r="316" spans="1:10" x14ac:dyDescent="0.3">
      <c r="C316" s="9"/>
      <c r="D316" s="10">
        <v>45075</v>
      </c>
      <c r="E316" t="s">
        <v>203</v>
      </c>
      <c r="F316" s="11" t="s">
        <v>208</v>
      </c>
      <c r="G316" s="8">
        <v>70.05</v>
      </c>
      <c r="H316" s="8">
        <v>0</v>
      </c>
      <c r="I316" s="8">
        <f t="shared" si="10"/>
        <v>0</v>
      </c>
      <c r="J316" s="12">
        <v>570000000</v>
      </c>
    </row>
    <row r="317" spans="1:10" x14ac:dyDescent="0.3">
      <c r="C317" s="9"/>
      <c r="D317" s="10">
        <v>45087</v>
      </c>
      <c r="E317" t="s">
        <v>203</v>
      </c>
      <c r="F317" s="11" t="s">
        <v>209</v>
      </c>
      <c r="G317" s="8">
        <v>0</v>
      </c>
      <c r="H317" s="8">
        <v>69.209999999999994</v>
      </c>
      <c r="I317" s="8">
        <f t="shared" si="10"/>
        <v>-69.209999999999994</v>
      </c>
      <c r="J317" s="12"/>
    </row>
    <row r="318" spans="1:10" x14ac:dyDescent="0.3">
      <c r="C318" s="9"/>
      <c r="D318" s="10">
        <v>45087</v>
      </c>
      <c r="E318" t="s">
        <v>203</v>
      </c>
      <c r="F318" s="11" t="s">
        <v>209</v>
      </c>
      <c r="G318" s="8">
        <v>69.209999999999994</v>
      </c>
      <c r="H318" s="8">
        <v>0</v>
      </c>
      <c r="I318" s="8">
        <f t="shared" si="10"/>
        <v>0</v>
      </c>
      <c r="J318" s="12">
        <v>570000000</v>
      </c>
    </row>
    <row r="319" spans="1:10" x14ac:dyDescent="0.3">
      <c r="C319" s="9"/>
      <c r="D319" s="10">
        <v>45091</v>
      </c>
      <c r="E319" t="s">
        <v>203</v>
      </c>
      <c r="F319" s="11" t="s">
        <v>210</v>
      </c>
      <c r="G319" s="8">
        <v>0</v>
      </c>
      <c r="H319" s="8">
        <v>57.01</v>
      </c>
      <c r="I319" s="8">
        <f t="shared" si="10"/>
        <v>-57.01</v>
      </c>
      <c r="J319" s="12"/>
    </row>
    <row r="320" spans="1:10" x14ac:dyDescent="0.3">
      <c r="C320" s="9"/>
      <c r="D320" s="10">
        <v>45091</v>
      </c>
      <c r="E320" t="s">
        <v>203</v>
      </c>
      <c r="F320" s="11" t="s">
        <v>210</v>
      </c>
      <c r="G320" s="8">
        <v>57.01</v>
      </c>
      <c r="H320" s="8">
        <v>0</v>
      </c>
      <c r="I320" s="8">
        <f t="shared" si="10"/>
        <v>0</v>
      </c>
      <c r="J320" s="12">
        <v>570000000</v>
      </c>
    </row>
    <row r="321" spans="1:10" x14ac:dyDescent="0.3">
      <c r="C321" s="9"/>
      <c r="D321" s="10">
        <v>45111</v>
      </c>
      <c r="E321" t="s">
        <v>203</v>
      </c>
      <c r="F321" s="11" t="s">
        <v>211</v>
      </c>
      <c r="G321" s="8">
        <v>0</v>
      </c>
      <c r="H321" s="8">
        <v>60</v>
      </c>
      <c r="I321" s="8">
        <f t="shared" si="10"/>
        <v>-60</v>
      </c>
      <c r="J321" s="12"/>
    </row>
    <row r="322" spans="1:10" x14ac:dyDescent="0.3">
      <c r="C322" s="9"/>
      <c r="D322" s="10">
        <v>45111</v>
      </c>
      <c r="E322" t="s">
        <v>203</v>
      </c>
      <c r="F322" s="11" t="s">
        <v>211</v>
      </c>
      <c r="G322" s="8">
        <v>60</v>
      </c>
      <c r="H322" s="8">
        <v>0</v>
      </c>
      <c r="I322" s="8">
        <f t="shared" si="10"/>
        <v>0</v>
      </c>
      <c r="J322" s="12">
        <v>570000000</v>
      </c>
    </row>
    <row r="323" spans="1:10" x14ac:dyDescent="0.3">
      <c r="C323" s="9"/>
      <c r="D323" s="10">
        <v>45119</v>
      </c>
      <c r="E323" t="s">
        <v>203</v>
      </c>
      <c r="F323" s="11" t="s">
        <v>212</v>
      </c>
      <c r="G323" s="8">
        <v>0</v>
      </c>
      <c r="H323" s="8">
        <v>68.42</v>
      </c>
      <c r="I323" s="8">
        <f t="shared" si="10"/>
        <v>-68.42</v>
      </c>
      <c r="J323" s="12"/>
    </row>
    <row r="324" spans="1:10" x14ac:dyDescent="0.3">
      <c r="C324" s="9"/>
      <c r="D324" s="10">
        <v>45119</v>
      </c>
      <c r="E324" t="s">
        <v>203</v>
      </c>
      <c r="F324" s="11" t="s">
        <v>212</v>
      </c>
      <c r="G324" s="8">
        <v>68.42</v>
      </c>
      <c r="H324" s="8">
        <v>0</v>
      </c>
      <c r="I324" s="8">
        <f t="shared" si="10"/>
        <v>0</v>
      </c>
      <c r="J324" s="12">
        <v>570000000</v>
      </c>
    </row>
    <row r="325" spans="1:10" x14ac:dyDescent="0.3">
      <c r="C325" s="9"/>
      <c r="D325" s="10">
        <v>45126</v>
      </c>
      <c r="E325" t="s">
        <v>203</v>
      </c>
      <c r="F325" s="11" t="s">
        <v>213</v>
      </c>
      <c r="G325" s="8">
        <v>0</v>
      </c>
      <c r="H325" s="8">
        <v>63.94</v>
      </c>
      <c r="I325" s="8">
        <f t="shared" si="10"/>
        <v>-63.94</v>
      </c>
      <c r="J325" s="12"/>
    </row>
    <row r="326" spans="1:10" x14ac:dyDescent="0.3">
      <c r="C326" s="9"/>
      <c r="D326" s="10">
        <v>45126</v>
      </c>
      <c r="E326" t="s">
        <v>203</v>
      </c>
      <c r="F326" s="11" t="s">
        <v>213</v>
      </c>
      <c r="G326" s="8">
        <v>63.94</v>
      </c>
      <c r="H326" s="8">
        <v>0</v>
      </c>
      <c r="I326" s="8">
        <f t="shared" si="10"/>
        <v>0</v>
      </c>
      <c r="J326" s="12">
        <v>570000000</v>
      </c>
    </row>
    <row r="327" spans="1:10" x14ac:dyDescent="0.3">
      <c r="C327" s="9"/>
      <c r="D327" s="10">
        <v>45130</v>
      </c>
      <c r="E327" t="s">
        <v>203</v>
      </c>
      <c r="F327" s="11" t="s">
        <v>214</v>
      </c>
      <c r="G327" s="8">
        <v>0</v>
      </c>
      <c r="H327" s="8">
        <v>74.03</v>
      </c>
      <c r="I327" s="8">
        <f t="shared" si="10"/>
        <v>-74.03</v>
      </c>
      <c r="J327" s="12"/>
    </row>
    <row r="328" spans="1:10" x14ac:dyDescent="0.3">
      <c r="C328" s="9"/>
      <c r="D328" s="10">
        <v>45130</v>
      </c>
      <c r="E328" t="s">
        <v>203</v>
      </c>
      <c r="F328" s="11" t="s">
        <v>214</v>
      </c>
      <c r="G328" s="8">
        <v>74.03</v>
      </c>
      <c r="H328" s="8">
        <v>0</v>
      </c>
      <c r="I328" s="8">
        <f t="shared" si="10"/>
        <v>0</v>
      </c>
      <c r="J328" s="12">
        <v>570000000</v>
      </c>
    </row>
    <row r="329" spans="1:10" x14ac:dyDescent="0.3">
      <c r="E329" s="4" t="s">
        <v>12</v>
      </c>
      <c r="G329" s="8">
        <f>SUM(G307:G328)</f>
        <v>765.93999999999983</v>
      </c>
      <c r="H329" s="8">
        <f>SUM(H307:H328)</f>
        <v>765.93999999999983</v>
      </c>
      <c r="I329" s="8">
        <f>G329-H329</f>
        <v>0</v>
      </c>
    </row>
    <row r="331" spans="1:10" x14ac:dyDescent="0.3">
      <c r="A331" s="5">
        <v>410000015</v>
      </c>
      <c r="B331" s="6" t="s">
        <v>215</v>
      </c>
      <c r="C331" s="7"/>
      <c r="D331" s="7"/>
      <c r="E331" s="7"/>
      <c r="F331" s="7"/>
      <c r="G331" s="7"/>
      <c r="H331" s="7"/>
      <c r="I331" s="7"/>
      <c r="J331" s="7"/>
    </row>
    <row r="332" spans="1:10" x14ac:dyDescent="0.3">
      <c r="C332" s="9"/>
      <c r="D332" s="10">
        <v>45028</v>
      </c>
      <c r="E332" t="s">
        <v>216</v>
      </c>
      <c r="F332" s="11" t="s">
        <v>217</v>
      </c>
      <c r="G332" s="8">
        <v>0</v>
      </c>
      <c r="H332" s="8">
        <v>24.01</v>
      </c>
      <c r="I332" s="8">
        <f>G332-H332</f>
        <v>-24.01</v>
      </c>
      <c r="J332" s="12"/>
    </row>
    <row r="333" spans="1:10" x14ac:dyDescent="0.3">
      <c r="C333" s="9"/>
      <c r="D333" s="10">
        <v>45028</v>
      </c>
      <c r="E333" t="s">
        <v>216</v>
      </c>
      <c r="F333" s="11" t="s">
        <v>217</v>
      </c>
      <c r="G333" s="8">
        <v>24.01</v>
      </c>
      <c r="H333" s="8">
        <v>0</v>
      </c>
      <c r="I333" s="8">
        <f t="shared" ref="I333:I347" si="11">G333-H333+I332</f>
        <v>0</v>
      </c>
      <c r="J333" s="12">
        <v>570000000</v>
      </c>
    </row>
    <row r="334" spans="1:10" x14ac:dyDescent="0.3">
      <c r="C334" s="9"/>
      <c r="D334" s="10">
        <v>45037</v>
      </c>
      <c r="E334" t="s">
        <v>216</v>
      </c>
      <c r="F334" s="11" t="s">
        <v>218</v>
      </c>
      <c r="G334" s="8">
        <v>0</v>
      </c>
      <c r="H334" s="8">
        <v>62.35</v>
      </c>
      <c r="I334" s="8">
        <f t="shared" si="11"/>
        <v>-62.35</v>
      </c>
      <c r="J334" s="12"/>
    </row>
    <row r="335" spans="1:10" x14ac:dyDescent="0.3">
      <c r="C335" s="9"/>
      <c r="D335" s="10">
        <v>45037</v>
      </c>
      <c r="E335" t="s">
        <v>216</v>
      </c>
      <c r="F335" s="11" t="s">
        <v>218</v>
      </c>
      <c r="G335" s="8">
        <v>62.35</v>
      </c>
      <c r="H335" s="8">
        <v>0</v>
      </c>
      <c r="I335" s="8">
        <f t="shared" si="11"/>
        <v>0</v>
      </c>
      <c r="J335" s="12">
        <v>570000000</v>
      </c>
    </row>
    <row r="336" spans="1:10" x14ac:dyDescent="0.3">
      <c r="C336" s="9"/>
      <c r="D336" s="10">
        <v>45044</v>
      </c>
      <c r="E336" t="s">
        <v>216</v>
      </c>
      <c r="F336" s="11" t="s">
        <v>219</v>
      </c>
      <c r="G336" s="8">
        <v>0</v>
      </c>
      <c r="H336" s="8">
        <v>68.989999999999995</v>
      </c>
      <c r="I336" s="8">
        <f t="shared" si="11"/>
        <v>-68.989999999999995</v>
      </c>
      <c r="J336" s="12"/>
    </row>
    <row r="337" spans="1:10" x14ac:dyDescent="0.3">
      <c r="C337" s="9"/>
      <c r="D337" s="10">
        <v>45044</v>
      </c>
      <c r="E337" t="s">
        <v>216</v>
      </c>
      <c r="F337" s="11" t="s">
        <v>219</v>
      </c>
      <c r="G337" s="8">
        <v>68.989999999999995</v>
      </c>
      <c r="H337" s="8">
        <v>0</v>
      </c>
      <c r="I337" s="8">
        <f t="shared" si="11"/>
        <v>0</v>
      </c>
      <c r="J337" s="12">
        <v>570000000</v>
      </c>
    </row>
    <row r="338" spans="1:10" x14ac:dyDescent="0.3">
      <c r="C338" s="9"/>
      <c r="D338" s="10">
        <v>45045</v>
      </c>
      <c r="E338" t="s">
        <v>216</v>
      </c>
      <c r="F338" s="11" t="s">
        <v>220</v>
      </c>
      <c r="G338" s="8">
        <v>0</v>
      </c>
      <c r="H338" s="8">
        <v>75.17</v>
      </c>
      <c r="I338" s="8">
        <f t="shared" si="11"/>
        <v>-75.17</v>
      </c>
      <c r="J338" s="12"/>
    </row>
    <row r="339" spans="1:10" x14ac:dyDescent="0.3">
      <c r="C339" s="9"/>
      <c r="D339" s="10">
        <v>45045</v>
      </c>
      <c r="E339" t="s">
        <v>216</v>
      </c>
      <c r="F339" s="11" t="s">
        <v>220</v>
      </c>
      <c r="G339" s="8">
        <v>75.17</v>
      </c>
      <c r="H339" s="8">
        <v>0</v>
      </c>
      <c r="I339" s="8">
        <f t="shared" si="11"/>
        <v>0</v>
      </c>
      <c r="J339" s="12">
        <v>570000000</v>
      </c>
    </row>
    <row r="340" spans="1:10" x14ac:dyDescent="0.3">
      <c r="C340" s="9"/>
      <c r="D340" s="10">
        <v>45049</v>
      </c>
      <c r="E340" t="s">
        <v>216</v>
      </c>
      <c r="F340" s="11" t="s">
        <v>221</v>
      </c>
      <c r="G340" s="8">
        <v>0</v>
      </c>
      <c r="H340" s="8">
        <v>47.56</v>
      </c>
      <c r="I340" s="8">
        <f t="shared" si="11"/>
        <v>-47.56</v>
      </c>
      <c r="J340" s="12"/>
    </row>
    <row r="341" spans="1:10" x14ac:dyDescent="0.3">
      <c r="C341" s="9"/>
      <c r="D341" s="10">
        <v>45049</v>
      </c>
      <c r="E341" t="s">
        <v>216</v>
      </c>
      <c r="F341" s="11" t="s">
        <v>221</v>
      </c>
      <c r="G341" s="8">
        <v>47.56</v>
      </c>
      <c r="H341" s="8">
        <v>0</v>
      </c>
      <c r="I341" s="8">
        <f t="shared" si="11"/>
        <v>0</v>
      </c>
      <c r="J341" s="12">
        <v>570000000</v>
      </c>
    </row>
    <row r="342" spans="1:10" x14ac:dyDescent="0.3">
      <c r="C342" s="9"/>
      <c r="D342" s="10">
        <v>45054</v>
      </c>
      <c r="E342" t="s">
        <v>216</v>
      </c>
      <c r="F342" s="11" t="s">
        <v>222</v>
      </c>
      <c r="G342" s="8">
        <v>0</v>
      </c>
      <c r="H342" s="8">
        <v>66.31</v>
      </c>
      <c r="I342" s="8">
        <f t="shared" si="11"/>
        <v>-66.31</v>
      </c>
      <c r="J342" s="12"/>
    </row>
    <row r="343" spans="1:10" x14ac:dyDescent="0.3">
      <c r="C343" s="9"/>
      <c r="D343" s="10">
        <v>45054</v>
      </c>
      <c r="E343" t="s">
        <v>216</v>
      </c>
      <c r="F343" s="11" t="s">
        <v>222</v>
      </c>
      <c r="G343" s="8">
        <v>66.31</v>
      </c>
      <c r="H343" s="8">
        <v>0</v>
      </c>
      <c r="I343" s="8">
        <f t="shared" si="11"/>
        <v>0</v>
      </c>
      <c r="J343" s="12">
        <v>570000000</v>
      </c>
    </row>
    <row r="344" spans="1:10" x14ac:dyDescent="0.3">
      <c r="C344" s="9"/>
      <c r="D344" s="10">
        <v>45059</v>
      </c>
      <c r="E344" t="s">
        <v>216</v>
      </c>
      <c r="F344" s="11" t="s">
        <v>223</v>
      </c>
      <c r="G344" s="8">
        <v>0</v>
      </c>
      <c r="H344" s="8">
        <v>66.650000000000006</v>
      </c>
      <c r="I344" s="8">
        <f t="shared" si="11"/>
        <v>-66.650000000000006</v>
      </c>
      <c r="J344" s="12"/>
    </row>
    <row r="345" spans="1:10" x14ac:dyDescent="0.3">
      <c r="C345" s="9"/>
      <c r="D345" s="10">
        <v>45059</v>
      </c>
      <c r="E345" t="s">
        <v>216</v>
      </c>
      <c r="F345" s="11" t="s">
        <v>223</v>
      </c>
      <c r="G345" s="8">
        <v>66.650000000000006</v>
      </c>
      <c r="H345" s="8">
        <v>0</v>
      </c>
      <c r="I345" s="8">
        <f t="shared" si="11"/>
        <v>0</v>
      </c>
      <c r="J345" s="12">
        <v>570000000</v>
      </c>
    </row>
    <row r="346" spans="1:10" x14ac:dyDescent="0.3">
      <c r="C346" s="9"/>
      <c r="D346" s="10">
        <v>45073</v>
      </c>
      <c r="E346" t="s">
        <v>216</v>
      </c>
      <c r="F346" s="11" t="s">
        <v>224</v>
      </c>
      <c r="G346" s="8">
        <v>0</v>
      </c>
      <c r="H346" s="8">
        <v>88.61</v>
      </c>
      <c r="I346" s="8">
        <f t="shared" si="11"/>
        <v>-88.61</v>
      </c>
      <c r="J346" s="12"/>
    </row>
    <row r="347" spans="1:10" x14ac:dyDescent="0.3">
      <c r="C347" s="9"/>
      <c r="D347" s="10">
        <v>45073</v>
      </c>
      <c r="E347" t="s">
        <v>216</v>
      </c>
      <c r="F347" s="11" t="s">
        <v>224</v>
      </c>
      <c r="G347" s="8">
        <v>88.61</v>
      </c>
      <c r="H347" s="8">
        <v>0</v>
      </c>
      <c r="I347" s="8">
        <f t="shared" si="11"/>
        <v>0</v>
      </c>
      <c r="J347" s="12">
        <v>570000000</v>
      </c>
    </row>
    <row r="348" spans="1:10" x14ac:dyDescent="0.3">
      <c r="E348" s="4" t="s">
        <v>12</v>
      </c>
      <c r="G348" s="8">
        <f>SUM(G332:G347)</f>
        <v>499.65</v>
      </c>
      <c r="H348" s="8">
        <f>SUM(H332:H347)</f>
        <v>499.65</v>
      </c>
      <c r="I348" s="8">
        <f>G348-H348</f>
        <v>0</v>
      </c>
    </row>
    <row r="350" spans="1:10" x14ac:dyDescent="0.3">
      <c r="A350" s="5">
        <v>410000016</v>
      </c>
      <c r="B350" s="6" t="s">
        <v>225</v>
      </c>
      <c r="C350" s="7"/>
      <c r="D350" s="7"/>
      <c r="E350" s="7"/>
      <c r="F350" s="7"/>
      <c r="G350" s="7"/>
      <c r="H350" s="7"/>
      <c r="I350" s="7"/>
      <c r="J350" s="7"/>
    </row>
    <row r="351" spans="1:10" x14ac:dyDescent="0.3">
      <c r="C351" s="9"/>
      <c r="D351" s="10">
        <v>45054</v>
      </c>
      <c r="E351" t="s">
        <v>226</v>
      </c>
      <c r="F351" s="11" t="s">
        <v>227</v>
      </c>
      <c r="G351" s="8">
        <v>0</v>
      </c>
      <c r="H351" s="8">
        <v>2380.73</v>
      </c>
      <c r="I351" s="8">
        <f>G351-H351</f>
        <v>-2380.73</v>
      </c>
      <c r="J351" s="12">
        <v>624000000</v>
      </c>
    </row>
    <row r="352" spans="1:10" x14ac:dyDescent="0.3">
      <c r="C352" s="9"/>
      <c r="D352" s="10">
        <v>45072</v>
      </c>
      <c r="E352" t="s">
        <v>228</v>
      </c>
      <c r="F352" s="11" t="s">
        <v>227</v>
      </c>
      <c r="G352" s="8">
        <v>2380.73</v>
      </c>
      <c r="H352" s="8">
        <v>0</v>
      </c>
      <c r="I352" s="8">
        <f>G352-H352+I351</f>
        <v>0</v>
      </c>
      <c r="J352" s="12">
        <v>572000004</v>
      </c>
    </row>
    <row r="353" spans="1:10" x14ac:dyDescent="0.3">
      <c r="C353" s="9"/>
      <c r="D353" s="10">
        <v>45099</v>
      </c>
      <c r="E353" t="s">
        <v>226</v>
      </c>
      <c r="F353" s="11" t="s">
        <v>72</v>
      </c>
      <c r="G353" s="8">
        <v>0</v>
      </c>
      <c r="H353" s="8">
        <v>2377.4699999999998</v>
      </c>
      <c r="I353" s="8">
        <f>G353-H353+I352</f>
        <v>-2377.4699999999998</v>
      </c>
      <c r="J353" s="12">
        <v>624000000</v>
      </c>
    </row>
    <row r="354" spans="1:10" x14ac:dyDescent="0.3">
      <c r="C354" s="9"/>
      <c r="D354" s="10">
        <v>45099</v>
      </c>
      <c r="E354" t="s">
        <v>226</v>
      </c>
      <c r="F354" s="11" t="s">
        <v>72</v>
      </c>
      <c r="G354" s="8">
        <v>2377.4699999999998</v>
      </c>
      <c r="H354" s="8">
        <v>0</v>
      </c>
      <c r="I354" s="8">
        <f>G354-H354+I353</f>
        <v>0</v>
      </c>
      <c r="J354" s="12">
        <v>572000002</v>
      </c>
    </row>
    <row r="355" spans="1:10" x14ac:dyDescent="0.3">
      <c r="E355" s="4" t="s">
        <v>12</v>
      </c>
      <c r="G355" s="8">
        <f>SUM(G351:G354)</f>
        <v>4758.2</v>
      </c>
      <c r="H355" s="8">
        <f>SUM(H351:H354)</f>
        <v>4758.2</v>
      </c>
      <c r="I355" s="8">
        <f>G355-H355</f>
        <v>0</v>
      </c>
    </row>
    <row r="357" spans="1:10" x14ac:dyDescent="0.3">
      <c r="A357" s="5">
        <v>410000018</v>
      </c>
      <c r="B357" s="6" t="s">
        <v>229</v>
      </c>
      <c r="C357" s="7"/>
      <c r="D357" s="7"/>
      <c r="E357" s="7"/>
      <c r="F357" s="7"/>
      <c r="G357" s="7"/>
      <c r="H357" s="7"/>
      <c r="I357" s="7"/>
      <c r="J357" s="7"/>
    </row>
    <row r="358" spans="1:10" x14ac:dyDescent="0.3">
      <c r="E358" s="4" t="s">
        <v>11</v>
      </c>
      <c r="G358" s="8">
        <v>0</v>
      </c>
      <c r="H358" s="8">
        <v>9288.06</v>
      </c>
      <c r="I358" s="8">
        <f>G358-H358</f>
        <v>-9288.06</v>
      </c>
    </row>
    <row r="359" spans="1:10" x14ac:dyDescent="0.3">
      <c r="C359" s="9"/>
      <c r="D359" s="10">
        <v>44930</v>
      </c>
      <c r="E359" t="s">
        <v>22</v>
      </c>
      <c r="F359" s="11" t="s">
        <v>230</v>
      </c>
      <c r="G359" s="8">
        <v>1144.6199999999999</v>
      </c>
      <c r="H359" s="8">
        <v>0</v>
      </c>
      <c r="I359" s="8">
        <f t="shared" ref="I359:I370" si="12">G359-H359+I358</f>
        <v>-8143.44</v>
      </c>
      <c r="J359" s="12">
        <v>572000001</v>
      </c>
    </row>
    <row r="360" spans="1:10" x14ac:dyDescent="0.3">
      <c r="C360" s="9"/>
      <c r="D360" s="10">
        <v>44930</v>
      </c>
      <c r="E360" t="s">
        <v>22</v>
      </c>
      <c r="F360" s="11" t="s">
        <v>206</v>
      </c>
      <c r="G360" s="8">
        <v>2209.41</v>
      </c>
      <c r="H360" s="8">
        <v>0</v>
      </c>
      <c r="I360" s="8">
        <f t="shared" si="12"/>
        <v>-5934.03</v>
      </c>
      <c r="J360" s="12">
        <v>572000001</v>
      </c>
    </row>
    <row r="361" spans="1:10" x14ac:dyDescent="0.3">
      <c r="C361" s="9"/>
      <c r="D361" s="10">
        <v>44930</v>
      </c>
      <c r="E361" t="s">
        <v>22</v>
      </c>
      <c r="F361" s="11" t="s">
        <v>231</v>
      </c>
      <c r="G361" s="8">
        <v>531.79999999999995</v>
      </c>
      <c r="H361" s="8">
        <v>0</v>
      </c>
      <c r="I361" s="8">
        <f t="shared" si="12"/>
        <v>-5402.23</v>
      </c>
      <c r="J361" s="12">
        <v>572000001</v>
      </c>
    </row>
    <row r="362" spans="1:10" x14ac:dyDescent="0.3">
      <c r="C362" s="9"/>
      <c r="D362" s="10">
        <v>44930</v>
      </c>
      <c r="E362" t="s">
        <v>22</v>
      </c>
      <c r="F362" s="11" t="s">
        <v>232</v>
      </c>
      <c r="G362" s="8">
        <v>543.26</v>
      </c>
      <c r="H362" s="8">
        <v>0</v>
      </c>
      <c r="I362" s="8">
        <f t="shared" si="12"/>
        <v>-4858.9699999999993</v>
      </c>
      <c r="J362" s="12">
        <v>572000001</v>
      </c>
    </row>
    <row r="363" spans="1:10" x14ac:dyDescent="0.3">
      <c r="C363" s="9"/>
      <c r="D363" s="10">
        <v>44930</v>
      </c>
      <c r="E363" t="s">
        <v>22</v>
      </c>
      <c r="F363" s="11" t="s">
        <v>233</v>
      </c>
      <c r="G363" s="8">
        <v>771.08</v>
      </c>
      <c r="H363" s="8">
        <v>0</v>
      </c>
      <c r="I363" s="8">
        <f t="shared" si="12"/>
        <v>-4087.8899999999994</v>
      </c>
      <c r="J363" s="12">
        <v>572000001</v>
      </c>
    </row>
    <row r="364" spans="1:10" x14ac:dyDescent="0.3">
      <c r="C364" s="9"/>
      <c r="D364" s="10">
        <v>44943</v>
      </c>
      <c r="E364" t="s">
        <v>22</v>
      </c>
      <c r="F364" s="11" t="s">
        <v>234</v>
      </c>
      <c r="G364" s="8">
        <v>1225.57</v>
      </c>
      <c r="H364" s="8">
        <v>0</v>
      </c>
      <c r="I364" s="8">
        <f t="shared" si="12"/>
        <v>-2862.3199999999997</v>
      </c>
      <c r="J364" s="12">
        <v>572000002</v>
      </c>
    </row>
    <row r="365" spans="1:10" x14ac:dyDescent="0.3">
      <c r="C365" s="9"/>
      <c r="D365" s="10">
        <v>44943</v>
      </c>
      <c r="E365" t="s">
        <v>22</v>
      </c>
      <c r="F365" s="11" t="s">
        <v>235</v>
      </c>
      <c r="G365" s="8">
        <v>71.89</v>
      </c>
      <c r="H365" s="8">
        <v>0</v>
      </c>
      <c r="I365" s="8">
        <f t="shared" si="12"/>
        <v>-2790.43</v>
      </c>
      <c r="J365" s="12">
        <v>572000002</v>
      </c>
    </row>
    <row r="366" spans="1:10" x14ac:dyDescent="0.3">
      <c r="C366" s="9"/>
      <c r="D366" s="10">
        <v>44957</v>
      </c>
      <c r="E366" t="s">
        <v>22</v>
      </c>
      <c r="F366" s="11" t="s">
        <v>236</v>
      </c>
      <c r="G366" s="8">
        <v>0</v>
      </c>
      <c r="H366" s="8">
        <v>2640.91</v>
      </c>
      <c r="I366" s="8">
        <f t="shared" si="12"/>
        <v>-5431.34</v>
      </c>
      <c r="J366" s="12">
        <v>624000000</v>
      </c>
    </row>
    <row r="367" spans="1:10" x14ac:dyDescent="0.3">
      <c r="C367" s="9"/>
      <c r="D367" s="10">
        <v>44964</v>
      </c>
      <c r="E367" t="s">
        <v>237</v>
      </c>
      <c r="F367" s="11" t="s">
        <v>201</v>
      </c>
      <c r="G367" s="8">
        <v>0</v>
      </c>
      <c r="H367" s="8">
        <v>-2790.43</v>
      </c>
      <c r="I367" s="8">
        <f t="shared" si="12"/>
        <v>-2640.9100000000003</v>
      </c>
      <c r="J367" s="12">
        <v>624000000</v>
      </c>
    </row>
    <row r="368" spans="1:10" x14ac:dyDescent="0.3">
      <c r="C368" s="9"/>
      <c r="D368" s="10">
        <v>44979</v>
      </c>
      <c r="E368" t="s">
        <v>22</v>
      </c>
      <c r="F368" s="11" t="s">
        <v>236</v>
      </c>
      <c r="G368" s="8">
        <v>2640.91</v>
      </c>
      <c r="H368" s="8">
        <v>0</v>
      </c>
      <c r="I368" s="8">
        <f t="shared" si="12"/>
        <v>0</v>
      </c>
      <c r="J368" s="12"/>
    </row>
    <row r="369" spans="1:10" x14ac:dyDescent="0.3">
      <c r="C369" s="9"/>
      <c r="D369" s="10">
        <v>44979</v>
      </c>
      <c r="E369" t="s">
        <v>238</v>
      </c>
      <c r="F369" s="11" t="s">
        <v>236</v>
      </c>
      <c r="G369" s="8">
        <v>0.99</v>
      </c>
      <c r="H369" s="8">
        <v>0</v>
      </c>
      <c r="I369" s="8">
        <f t="shared" si="12"/>
        <v>0.99</v>
      </c>
      <c r="J369" s="12"/>
    </row>
    <row r="370" spans="1:10" x14ac:dyDescent="0.3">
      <c r="C370" s="9"/>
      <c r="D370" s="10">
        <v>45001</v>
      </c>
      <c r="E370" t="s">
        <v>237</v>
      </c>
      <c r="F370" s="11" t="s">
        <v>236</v>
      </c>
      <c r="G370" s="8">
        <v>0</v>
      </c>
      <c r="H370" s="8">
        <v>0.99</v>
      </c>
      <c r="I370" s="8">
        <f t="shared" si="12"/>
        <v>0</v>
      </c>
      <c r="J370" s="12">
        <v>572000002</v>
      </c>
    </row>
    <row r="371" spans="1:10" x14ac:dyDescent="0.3">
      <c r="E371" s="4" t="s">
        <v>12</v>
      </c>
      <c r="G371" s="8">
        <f>SUM(G358:G370)</f>
        <v>9139.5300000000007</v>
      </c>
      <c r="H371" s="8">
        <f>SUM(H358:H370)</f>
        <v>9139.5299999999988</v>
      </c>
      <c r="I371" s="8">
        <f>G371-H371</f>
        <v>0</v>
      </c>
    </row>
    <row r="373" spans="1:10" x14ac:dyDescent="0.3">
      <c r="A373" s="5">
        <v>410000020</v>
      </c>
      <c r="B373" s="6" t="s">
        <v>239</v>
      </c>
      <c r="C373" s="7"/>
      <c r="D373" s="7"/>
      <c r="E373" s="7"/>
      <c r="F373" s="7"/>
      <c r="G373" s="7"/>
      <c r="H373" s="7"/>
      <c r="I373" s="7"/>
      <c r="J373" s="7"/>
    </row>
    <row r="374" spans="1:10" x14ac:dyDescent="0.3">
      <c r="C374" s="9"/>
      <c r="D374" s="10">
        <v>44965</v>
      </c>
      <c r="E374" t="s">
        <v>240</v>
      </c>
      <c r="F374" s="11" t="s">
        <v>241</v>
      </c>
      <c r="G374" s="8">
        <v>0</v>
      </c>
      <c r="H374" s="8">
        <v>66.150000000000006</v>
      </c>
      <c r="I374" s="8">
        <f>G374-H374</f>
        <v>-66.150000000000006</v>
      </c>
      <c r="J374" s="12"/>
    </row>
    <row r="375" spans="1:10" x14ac:dyDescent="0.3">
      <c r="C375" s="9"/>
      <c r="D375" s="10">
        <v>44965</v>
      </c>
      <c r="E375" t="s">
        <v>240</v>
      </c>
      <c r="F375" s="11" t="s">
        <v>241</v>
      </c>
      <c r="G375" s="8">
        <v>66.150000000000006</v>
      </c>
      <c r="H375" s="8">
        <v>0</v>
      </c>
      <c r="I375" s="8">
        <f>G375-H375+I374</f>
        <v>0</v>
      </c>
      <c r="J375" s="12">
        <v>700000000</v>
      </c>
    </row>
    <row r="376" spans="1:10" x14ac:dyDescent="0.3">
      <c r="E376" s="4" t="s">
        <v>12</v>
      </c>
      <c r="G376" s="8">
        <f>SUM(G374:G375)</f>
        <v>66.150000000000006</v>
      </c>
      <c r="H376" s="8">
        <f>SUM(H374:H375)</f>
        <v>66.150000000000006</v>
      </c>
      <c r="I376" s="8">
        <f>G376-H376</f>
        <v>0</v>
      </c>
    </row>
    <row r="378" spans="1:10" x14ac:dyDescent="0.3">
      <c r="A378" s="5">
        <v>410000025</v>
      </c>
      <c r="B378" s="6" t="s">
        <v>242</v>
      </c>
      <c r="C378" s="7"/>
      <c r="D378" s="7"/>
      <c r="E378" s="7"/>
      <c r="F378" s="7"/>
      <c r="G378" s="7"/>
      <c r="H378" s="7"/>
      <c r="I378" s="7"/>
      <c r="J378" s="7"/>
    </row>
    <row r="379" spans="1:10" x14ac:dyDescent="0.3">
      <c r="E379" s="4" t="s">
        <v>11</v>
      </c>
      <c r="G379" s="8">
        <v>0</v>
      </c>
      <c r="H379" s="8">
        <v>1436</v>
      </c>
      <c r="I379" s="8">
        <f>G379-H379</f>
        <v>-1436</v>
      </c>
    </row>
    <row r="380" spans="1:10" x14ac:dyDescent="0.3">
      <c r="C380" s="9"/>
      <c r="D380" s="10">
        <v>44927</v>
      </c>
      <c r="E380" t="s">
        <v>243</v>
      </c>
      <c r="F380" s="11" t="s">
        <v>16</v>
      </c>
      <c r="G380" s="8">
        <v>1436</v>
      </c>
      <c r="H380" s="8">
        <v>0</v>
      </c>
      <c r="I380" s="8">
        <f>G380-H380+I379</f>
        <v>0</v>
      </c>
      <c r="J380" s="12">
        <v>570000000</v>
      </c>
    </row>
    <row r="381" spans="1:10" x14ac:dyDescent="0.3">
      <c r="E381" s="4" t="s">
        <v>12</v>
      </c>
      <c r="G381" s="8">
        <f>SUM(G379:G380)</f>
        <v>1436</v>
      </c>
      <c r="H381" s="8">
        <f>SUM(H379:H380)</f>
        <v>1436</v>
      </c>
      <c r="I381" s="8">
        <f>G381-H381</f>
        <v>0</v>
      </c>
    </row>
    <row r="383" spans="1:10" x14ac:dyDescent="0.3">
      <c r="A383" s="5">
        <v>410000032</v>
      </c>
      <c r="B383" s="6" t="s">
        <v>244</v>
      </c>
      <c r="C383" s="7"/>
      <c r="D383" s="7"/>
      <c r="E383" s="7"/>
      <c r="F383" s="7"/>
      <c r="G383" s="7"/>
      <c r="H383" s="7"/>
      <c r="I383" s="7"/>
      <c r="J383" s="7"/>
    </row>
    <row r="384" spans="1:10" x14ac:dyDescent="0.3">
      <c r="E384" s="4" t="s">
        <v>11</v>
      </c>
      <c r="G384" s="8">
        <v>0</v>
      </c>
      <c r="H384" s="8">
        <v>976</v>
      </c>
      <c r="I384" s="8">
        <f>G384-H384</f>
        <v>-976</v>
      </c>
    </row>
    <row r="385" spans="1:10" x14ac:dyDescent="0.3">
      <c r="C385" s="9"/>
      <c r="D385" s="10">
        <v>44927</v>
      </c>
      <c r="E385" t="s">
        <v>243</v>
      </c>
      <c r="F385" s="11" t="s">
        <v>16</v>
      </c>
      <c r="G385" s="8">
        <v>976</v>
      </c>
      <c r="H385" s="8">
        <v>0</v>
      </c>
      <c r="I385" s="8">
        <f>G385-H385+I384</f>
        <v>0</v>
      </c>
      <c r="J385" s="12">
        <v>570000000</v>
      </c>
    </row>
    <row r="386" spans="1:10" x14ac:dyDescent="0.3">
      <c r="E386" s="4" t="s">
        <v>12</v>
      </c>
      <c r="G386" s="8">
        <f>SUM(G384:G385)</f>
        <v>976</v>
      </c>
      <c r="H386" s="8">
        <f>SUM(H384:H385)</f>
        <v>976</v>
      </c>
      <c r="I386" s="8">
        <f>G386-H386</f>
        <v>0</v>
      </c>
    </row>
    <row r="388" spans="1:10" x14ac:dyDescent="0.3">
      <c r="A388" s="5">
        <v>410000033</v>
      </c>
      <c r="B388" s="6" t="s">
        <v>245</v>
      </c>
      <c r="C388" s="7"/>
      <c r="D388" s="7"/>
      <c r="E388" s="7"/>
      <c r="F388" s="7"/>
      <c r="G388" s="7"/>
      <c r="H388" s="7"/>
      <c r="I388" s="7"/>
      <c r="J388" s="7"/>
    </row>
    <row r="389" spans="1:10" x14ac:dyDescent="0.3">
      <c r="E389" s="4" t="s">
        <v>11</v>
      </c>
      <c r="G389" s="8">
        <v>0</v>
      </c>
      <c r="H389" s="8">
        <v>976</v>
      </c>
      <c r="I389" s="8">
        <f>G389-H389</f>
        <v>-976</v>
      </c>
    </row>
    <row r="390" spans="1:10" x14ac:dyDescent="0.3">
      <c r="C390" s="9"/>
      <c r="D390" s="10">
        <v>44927</v>
      </c>
      <c r="E390" t="s">
        <v>246</v>
      </c>
      <c r="F390" s="11" t="s">
        <v>16</v>
      </c>
      <c r="G390" s="8">
        <v>976</v>
      </c>
      <c r="H390" s="8">
        <v>0</v>
      </c>
      <c r="I390" s="8">
        <f>G390-H390+I389</f>
        <v>0</v>
      </c>
      <c r="J390" s="12">
        <v>570000000</v>
      </c>
    </row>
    <row r="391" spans="1:10" x14ac:dyDescent="0.3">
      <c r="C391" s="9"/>
      <c r="D391" s="10">
        <v>44928</v>
      </c>
      <c r="E391" t="s">
        <v>22</v>
      </c>
      <c r="F391" s="11" t="s">
        <v>247</v>
      </c>
      <c r="G391" s="8">
        <v>0</v>
      </c>
      <c r="H391" s="8">
        <v>976</v>
      </c>
      <c r="I391" s="8">
        <f>G391-H391+I390</f>
        <v>-976</v>
      </c>
      <c r="J391" s="12"/>
    </row>
    <row r="392" spans="1:10" x14ac:dyDescent="0.3">
      <c r="C392" s="9"/>
      <c r="D392" s="10">
        <v>44928</v>
      </c>
      <c r="E392" t="s">
        <v>22</v>
      </c>
      <c r="F392" s="11" t="s">
        <v>247</v>
      </c>
      <c r="G392" s="8">
        <v>976</v>
      </c>
      <c r="H392" s="8">
        <v>0</v>
      </c>
      <c r="I392" s="8">
        <f>G392-H392+I391</f>
        <v>0</v>
      </c>
      <c r="J392" s="12">
        <v>570000000</v>
      </c>
    </row>
    <row r="393" spans="1:10" x14ac:dyDescent="0.3">
      <c r="E393" s="4" t="s">
        <v>12</v>
      </c>
      <c r="G393" s="8">
        <f>SUM(G389:G392)</f>
        <v>1952</v>
      </c>
      <c r="H393" s="8">
        <f>SUM(H389:H392)</f>
        <v>1952</v>
      </c>
      <c r="I393" s="8">
        <f>G393-H393</f>
        <v>0</v>
      </c>
    </row>
    <row r="395" spans="1:10" x14ac:dyDescent="0.3">
      <c r="A395" s="5">
        <v>410000036</v>
      </c>
      <c r="B395" s="6" t="s">
        <v>248</v>
      </c>
      <c r="C395" s="7"/>
      <c r="D395" s="7"/>
      <c r="E395" s="7"/>
      <c r="F395" s="7"/>
      <c r="G395" s="7"/>
      <c r="H395" s="7"/>
      <c r="I395" s="7"/>
      <c r="J395" s="7"/>
    </row>
    <row r="396" spans="1:10" x14ac:dyDescent="0.3">
      <c r="C396" s="9"/>
      <c r="D396" s="10">
        <v>45017</v>
      </c>
      <c r="E396" t="s">
        <v>249</v>
      </c>
      <c r="F396" s="11" t="s">
        <v>250</v>
      </c>
      <c r="G396" s="8">
        <v>0</v>
      </c>
      <c r="H396" s="8">
        <v>38.1</v>
      </c>
      <c r="I396" s="8">
        <f>G396-H396</f>
        <v>-38.1</v>
      </c>
      <c r="J396" s="12"/>
    </row>
    <row r="397" spans="1:10" x14ac:dyDescent="0.3">
      <c r="C397" s="9"/>
      <c r="D397" s="10">
        <v>45017</v>
      </c>
      <c r="E397" t="s">
        <v>249</v>
      </c>
      <c r="F397" s="11" t="s">
        <v>250</v>
      </c>
      <c r="G397" s="8">
        <v>38.1</v>
      </c>
      <c r="H397" s="8">
        <v>0</v>
      </c>
      <c r="I397" s="8">
        <f>G397-H397+I396</f>
        <v>0</v>
      </c>
      <c r="J397" s="12">
        <v>570000000</v>
      </c>
    </row>
    <row r="398" spans="1:10" x14ac:dyDescent="0.3">
      <c r="E398" s="4" t="s">
        <v>12</v>
      </c>
      <c r="G398" s="8">
        <f>SUM(G396:G397)</f>
        <v>38.1</v>
      </c>
      <c r="H398" s="8">
        <f>SUM(H396:H397)</f>
        <v>38.1</v>
      </c>
      <c r="I398" s="8">
        <f>G398-H398</f>
        <v>0</v>
      </c>
    </row>
    <row r="400" spans="1:10" x14ac:dyDescent="0.3">
      <c r="A400" s="5">
        <v>410000041</v>
      </c>
      <c r="B400" s="6" t="s">
        <v>21</v>
      </c>
      <c r="C400" s="7"/>
      <c r="D400" s="7"/>
      <c r="E400" s="7"/>
      <c r="F400" s="7"/>
      <c r="G400" s="7"/>
      <c r="H400" s="7"/>
      <c r="I400" s="7"/>
      <c r="J400" s="7"/>
    </row>
    <row r="401" spans="1:10" x14ac:dyDescent="0.3">
      <c r="E401" s="4" t="s">
        <v>11</v>
      </c>
      <c r="G401" s="8">
        <v>0</v>
      </c>
      <c r="H401" s="8">
        <v>6120</v>
      </c>
      <c r="I401" s="8">
        <f>G401-H401</f>
        <v>-6120</v>
      </c>
    </row>
    <row r="402" spans="1:10" x14ac:dyDescent="0.3">
      <c r="C402" s="9"/>
      <c r="D402" s="10">
        <v>44956</v>
      </c>
      <c r="E402" t="s">
        <v>22</v>
      </c>
      <c r="F402" s="11" t="s">
        <v>251</v>
      </c>
      <c r="G402" s="8">
        <v>6120</v>
      </c>
      <c r="H402" s="8">
        <v>0</v>
      </c>
      <c r="I402" s="8">
        <f>G402-H402+I401</f>
        <v>0</v>
      </c>
      <c r="J402" s="12">
        <v>572000002</v>
      </c>
    </row>
    <row r="403" spans="1:10" x14ac:dyDescent="0.3">
      <c r="C403" s="9"/>
      <c r="D403" s="10">
        <v>45030</v>
      </c>
      <c r="E403" t="s">
        <v>24</v>
      </c>
      <c r="F403" s="11" t="s">
        <v>252</v>
      </c>
      <c r="G403" s="8">
        <v>0</v>
      </c>
      <c r="H403" s="8">
        <v>6120</v>
      </c>
      <c r="I403" s="8">
        <f>G403-H403+I402</f>
        <v>-6120</v>
      </c>
      <c r="J403" s="12"/>
    </row>
    <row r="404" spans="1:10" x14ac:dyDescent="0.3">
      <c r="C404" s="9"/>
      <c r="D404" s="10">
        <v>45070</v>
      </c>
      <c r="E404" t="s">
        <v>24</v>
      </c>
      <c r="F404" s="11" t="s">
        <v>252</v>
      </c>
      <c r="G404" s="8">
        <v>6120</v>
      </c>
      <c r="H404" s="8">
        <v>0</v>
      </c>
      <c r="I404" s="8">
        <f>G404-H404+I403</f>
        <v>0</v>
      </c>
      <c r="J404" s="12">
        <v>572000002</v>
      </c>
    </row>
    <row r="405" spans="1:10" x14ac:dyDescent="0.3">
      <c r="C405" s="9"/>
      <c r="D405" s="10">
        <v>45091</v>
      </c>
      <c r="E405" t="s">
        <v>24</v>
      </c>
      <c r="F405" s="11" t="s">
        <v>253</v>
      </c>
      <c r="G405" s="8">
        <v>0</v>
      </c>
      <c r="H405" s="8">
        <v>6120</v>
      </c>
      <c r="I405" s="8">
        <f>G405-H405+I404</f>
        <v>-6120</v>
      </c>
      <c r="J405" s="12"/>
    </row>
    <row r="406" spans="1:10" x14ac:dyDescent="0.3">
      <c r="E406" s="4" t="s">
        <v>12</v>
      </c>
      <c r="G406" s="8">
        <f>SUM(G401:G405)</f>
        <v>12240</v>
      </c>
      <c r="H406" s="8">
        <f>SUM(H401:H405)</f>
        <v>18360</v>
      </c>
      <c r="I406" s="8">
        <f>G406-H406</f>
        <v>-6120</v>
      </c>
    </row>
    <row r="408" spans="1:10" x14ac:dyDescent="0.3">
      <c r="A408" s="5">
        <v>410000042</v>
      </c>
      <c r="B408" s="6" t="s">
        <v>254</v>
      </c>
      <c r="C408" s="7"/>
      <c r="D408" s="7"/>
      <c r="E408" s="7"/>
      <c r="F408" s="7"/>
      <c r="G408" s="7"/>
      <c r="H408" s="7"/>
      <c r="I408" s="7"/>
      <c r="J408" s="7"/>
    </row>
    <row r="409" spans="1:10" x14ac:dyDescent="0.3">
      <c r="C409" s="9"/>
      <c r="D409" s="10">
        <v>44927</v>
      </c>
      <c r="E409" t="s">
        <v>22</v>
      </c>
      <c r="F409" s="11" t="s">
        <v>255</v>
      </c>
      <c r="G409" s="8">
        <v>0</v>
      </c>
      <c r="H409" s="8">
        <v>405.34</v>
      </c>
      <c r="I409" s="8">
        <f>G409-H409</f>
        <v>-405.34</v>
      </c>
      <c r="J409" s="12"/>
    </row>
    <row r="410" spans="1:10" x14ac:dyDescent="0.3">
      <c r="C410" s="9"/>
      <c r="D410" s="10">
        <v>44930</v>
      </c>
      <c r="E410" t="s">
        <v>22</v>
      </c>
      <c r="F410" s="11" t="s">
        <v>255</v>
      </c>
      <c r="G410" s="8">
        <v>405.34</v>
      </c>
      <c r="H410" s="8">
        <v>0</v>
      </c>
      <c r="I410" s="8">
        <f>G410-H410+I409</f>
        <v>0</v>
      </c>
      <c r="J410" s="12">
        <v>572000001</v>
      </c>
    </row>
    <row r="411" spans="1:10" x14ac:dyDescent="0.3">
      <c r="E411" s="4" t="s">
        <v>12</v>
      </c>
      <c r="G411" s="8">
        <f>SUM(G409:G410)</f>
        <v>405.34</v>
      </c>
      <c r="H411" s="8">
        <f>SUM(H409:H410)</f>
        <v>405.34</v>
      </c>
      <c r="I411" s="8">
        <f>G411-H411</f>
        <v>0</v>
      </c>
    </row>
    <row r="413" spans="1:10" x14ac:dyDescent="0.3">
      <c r="A413" s="5">
        <v>410000043</v>
      </c>
      <c r="B413" s="6" t="s">
        <v>256</v>
      </c>
      <c r="C413" s="7"/>
      <c r="D413" s="7"/>
      <c r="E413" s="7"/>
      <c r="F413" s="7"/>
      <c r="G413" s="7"/>
      <c r="H413" s="7"/>
      <c r="I413" s="7"/>
      <c r="J413" s="7"/>
    </row>
    <row r="414" spans="1:10" x14ac:dyDescent="0.3">
      <c r="C414" s="9"/>
      <c r="D414" s="10">
        <v>44944</v>
      </c>
      <c r="E414" t="s">
        <v>257</v>
      </c>
      <c r="F414" s="11" t="s">
        <v>258</v>
      </c>
      <c r="G414" s="8">
        <v>0</v>
      </c>
      <c r="H414" s="8">
        <v>1321.49</v>
      </c>
      <c r="I414" s="8">
        <f>G414-H414</f>
        <v>-1321.49</v>
      </c>
      <c r="J414" s="12"/>
    </row>
    <row r="415" spans="1:10" x14ac:dyDescent="0.3">
      <c r="C415" s="9"/>
      <c r="D415" s="10">
        <v>44950</v>
      </c>
      <c r="E415" t="s">
        <v>259</v>
      </c>
      <c r="F415" s="11" t="s">
        <v>16</v>
      </c>
      <c r="G415" s="8">
        <v>1321.49</v>
      </c>
      <c r="H415" s="8">
        <v>0</v>
      </c>
      <c r="I415" s="8">
        <f>G415-H415+I414</f>
        <v>0</v>
      </c>
      <c r="J415" s="12">
        <v>572000003</v>
      </c>
    </row>
    <row r="416" spans="1:10" x14ac:dyDescent="0.3">
      <c r="E416" s="4" t="s">
        <v>12</v>
      </c>
      <c r="G416" s="8">
        <f>SUM(G414:G415)</f>
        <v>1321.49</v>
      </c>
      <c r="H416" s="8">
        <f>SUM(H414:H415)</f>
        <v>1321.49</v>
      </c>
      <c r="I416" s="8">
        <f>G416-H416</f>
        <v>0</v>
      </c>
    </row>
    <row r="418" spans="1:10" x14ac:dyDescent="0.3">
      <c r="A418" s="5">
        <v>410000044</v>
      </c>
      <c r="B418" s="6" t="s">
        <v>260</v>
      </c>
      <c r="C418" s="7"/>
      <c r="D418" s="7"/>
      <c r="E418" s="7"/>
      <c r="F418" s="7"/>
      <c r="G418" s="7"/>
      <c r="H418" s="7"/>
      <c r="I418" s="7"/>
      <c r="J418" s="7"/>
    </row>
    <row r="419" spans="1:10" x14ac:dyDescent="0.3">
      <c r="C419" s="9"/>
      <c r="D419" s="10">
        <v>44957</v>
      </c>
      <c r="E419" t="s">
        <v>22</v>
      </c>
      <c r="F419" s="11" t="s">
        <v>261</v>
      </c>
      <c r="G419" s="8">
        <v>0</v>
      </c>
      <c r="H419" s="8">
        <v>15.21</v>
      </c>
      <c r="I419" s="8">
        <f>G419-H419</f>
        <v>-15.21</v>
      </c>
      <c r="J419" s="12"/>
    </row>
    <row r="420" spans="1:10" x14ac:dyDescent="0.3">
      <c r="C420" s="9"/>
      <c r="D420" s="10">
        <v>44986</v>
      </c>
      <c r="E420" t="s">
        <v>22</v>
      </c>
      <c r="F420" s="11" t="s">
        <v>261</v>
      </c>
      <c r="G420" s="8">
        <v>15.21</v>
      </c>
      <c r="H420" s="8">
        <v>0</v>
      </c>
      <c r="I420" s="8">
        <f>G420-H420+I419</f>
        <v>0</v>
      </c>
      <c r="J420" s="12">
        <v>572000001</v>
      </c>
    </row>
    <row r="421" spans="1:10" x14ac:dyDescent="0.3">
      <c r="C421" s="9"/>
      <c r="D421" s="10">
        <v>45046</v>
      </c>
      <c r="E421" t="s">
        <v>262</v>
      </c>
      <c r="F421" s="11" t="s">
        <v>263</v>
      </c>
      <c r="G421" s="8">
        <v>0</v>
      </c>
      <c r="H421" s="8">
        <v>38.42</v>
      </c>
      <c r="I421" s="8">
        <f>G421-H421+I420</f>
        <v>-38.42</v>
      </c>
      <c r="J421" s="12"/>
    </row>
    <row r="422" spans="1:10" x14ac:dyDescent="0.3">
      <c r="C422" s="9"/>
      <c r="D422" s="10">
        <v>45077</v>
      </c>
      <c r="E422" t="s">
        <v>262</v>
      </c>
      <c r="F422" s="11" t="s">
        <v>264</v>
      </c>
      <c r="G422" s="8">
        <v>0</v>
      </c>
      <c r="H422" s="8">
        <v>4335.16</v>
      </c>
      <c r="I422" s="8">
        <f>G422-H422+I421</f>
        <v>-4373.58</v>
      </c>
      <c r="J422" s="12"/>
    </row>
    <row r="423" spans="1:10" x14ac:dyDescent="0.3">
      <c r="C423" s="9"/>
      <c r="D423" s="10">
        <v>45078</v>
      </c>
      <c r="E423" t="s">
        <v>262</v>
      </c>
      <c r="F423" s="11" t="s">
        <v>263</v>
      </c>
      <c r="G423" s="8">
        <v>38.42</v>
      </c>
      <c r="H423" s="8">
        <v>0</v>
      </c>
      <c r="I423" s="8">
        <f>G423-H423+I422</f>
        <v>-4335.16</v>
      </c>
      <c r="J423" s="12">
        <v>572000001</v>
      </c>
    </row>
    <row r="424" spans="1:10" x14ac:dyDescent="0.3">
      <c r="C424" s="9"/>
      <c r="D424" s="10">
        <v>45108</v>
      </c>
      <c r="E424" t="s">
        <v>262</v>
      </c>
      <c r="F424" s="11" t="s">
        <v>264</v>
      </c>
      <c r="G424" s="8">
        <v>4335.16</v>
      </c>
      <c r="H424" s="8">
        <v>0</v>
      </c>
      <c r="I424" s="8">
        <f>G424-H424+I423</f>
        <v>0</v>
      </c>
      <c r="J424" s="12">
        <v>572000001</v>
      </c>
    </row>
    <row r="425" spans="1:10" x14ac:dyDescent="0.3">
      <c r="E425" s="4" t="s">
        <v>12</v>
      </c>
      <c r="G425" s="8">
        <f>SUM(G419:G424)</f>
        <v>4388.79</v>
      </c>
      <c r="H425" s="8">
        <f>SUM(H419:H424)</f>
        <v>4388.79</v>
      </c>
      <c r="I425" s="8">
        <f>G425-H425</f>
        <v>0</v>
      </c>
    </row>
    <row r="427" spans="1:10" x14ac:dyDescent="0.3">
      <c r="A427" s="5">
        <v>410000045</v>
      </c>
      <c r="B427" s="6" t="s">
        <v>265</v>
      </c>
      <c r="C427" s="7"/>
      <c r="D427" s="7"/>
      <c r="E427" s="7"/>
      <c r="F427" s="7"/>
      <c r="G427" s="7"/>
      <c r="H427" s="7"/>
      <c r="I427" s="7"/>
      <c r="J427" s="7"/>
    </row>
    <row r="428" spans="1:10" x14ac:dyDescent="0.3">
      <c r="C428" s="9"/>
      <c r="D428" s="10">
        <v>44982</v>
      </c>
      <c r="E428" t="s">
        <v>266</v>
      </c>
      <c r="F428" s="11" t="s">
        <v>267</v>
      </c>
      <c r="G428" s="8">
        <v>0</v>
      </c>
      <c r="H428" s="8">
        <v>227.33</v>
      </c>
      <c r="I428" s="8">
        <f>G428-H428</f>
        <v>-227.33</v>
      </c>
      <c r="J428" s="12"/>
    </row>
    <row r="429" spans="1:10" x14ac:dyDescent="0.3">
      <c r="C429" s="9"/>
      <c r="D429" s="10">
        <v>44982</v>
      </c>
      <c r="E429" t="s">
        <v>266</v>
      </c>
      <c r="F429" s="11" t="s">
        <v>267</v>
      </c>
      <c r="G429" s="8">
        <v>227.33</v>
      </c>
      <c r="H429" s="8">
        <v>0</v>
      </c>
      <c r="I429" s="8">
        <f>G429-H429+I428</f>
        <v>0</v>
      </c>
      <c r="J429" s="12">
        <v>570000000</v>
      </c>
    </row>
    <row r="430" spans="1:10" x14ac:dyDescent="0.3">
      <c r="E430" s="4" t="s">
        <v>12</v>
      </c>
      <c r="G430" s="8">
        <f>SUM(G428:G429)</f>
        <v>227.33</v>
      </c>
      <c r="H430" s="8">
        <f>SUM(H428:H429)</f>
        <v>227.33</v>
      </c>
      <c r="I430" s="8">
        <f>G430-H430</f>
        <v>0</v>
      </c>
    </row>
    <row r="432" spans="1:10" x14ac:dyDescent="0.3">
      <c r="A432" s="5">
        <v>410000046</v>
      </c>
      <c r="B432" s="6" t="s">
        <v>268</v>
      </c>
      <c r="C432" s="7"/>
      <c r="D432" s="7"/>
      <c r="E432" s="7"/>
      <c r="F432" s="7"/>
      <c r="G432" s="7"/>
      <c r="H432" s="7"/>
      <c r="I432" s="7"/>
      <c r="J432" s="7"/>
    </row>
    <row r="433" spans="1:10" x14ac:dyDescent="0.3">
      <c r="C433" s="9"/>
      <c r="D433" s="10">
        <v>44927</v>
      </c>
      <c r="E433" t="s">
        <v>22</v>
      </c>
      <c r="F433" s="11" t="s">
        <v>269</v>
      </c>
      <c r="G433" s="8">
        <v>0</v>
      </c>
      <c r="H433" s="8">
        <v>3.6</v>
      </c>
      <c r="I433" s="8">
        <f>G433-H433</f>
        <v>-3.6</v>
      </c>
      <c r="J433" s="12"/>
    </row>
    <row r="434" spans="1:10" x14ac:dyDescent="0.3">
      <c r="C434" s="9"/>
      <c r="D434" s="10">
        <v>44927</v>
      </c>
      <c r="E434" t="s">
        <v>22</v>
      </c>
      <c r="F434" s="11" t="s">
        <v>269</v>
      </c>
      <c r="G434" s="8">
        <v>3.6</v>
      </c>
      <c r="H434" s="8">
        <v>0</v>
      </c>
      <c r="I434" s="8">
        <f>G434-H434+I433</f>
        <v>0</v>
      </c>
      <c r="J434" s="12">
        <v>570000000</v>
      </c>
    </row>
    <row r="435" spans="1:10" x14ac:dyDescent="0.3">
      <c r="C435" s="9"/>
      <c r="D435" s="10">
        <v>44927</v>
      </c>
      <c r="E435" t="s">
        <v>270</v>
      </c>
      <c r="F435" s="11" t="s">
        <v>271</v>
      </c>
      <c r="G435" s="8">
        <v>0</v>
      </c>
      <c r="H435" s="8">
        <v>73.209999999999994</v>
      </c>
      <c r="I435" s="8">
        <f>G435-H435+I434</f>
        <v>-73.209999999999994</v>
      </c>
      <c r="J435" s="12"/>
    </row>
    <row r="436" spans="1:10" x14ac:dyDescent="0.3">
      <c r="C436" s="9"/>
      <c r="D436" s="10">
        <v>44927</v>
      </c>
      <c r="E436" t="s">
        <v>270</v>
      </c>
      <c r="F436" s="11" t="s">
        <v>271</v>
      </c>
      <c r="G436" s="8">
        <v>73.209999999999994</v>
      </c>
      <c r="H436" s="8">
        <v>0</v>
      </c>
      <c r="I436" s="8">
        <f>G436-H436+I435</f>
        <v>0</v>
      </c>
      <c r="J436" s="12">
        <v>570000000</v>
      </c>
    </row>
    <row r="437" spans="1:10" x14ac:dyDescent="0.3">
      <c r="C437" s="9"/>
      <c r="D437" s="10">
        <v>44977</v>
      </c>
      <c r="E437" t="s">
        <v>270</v>
      </c>
      <c r="F437" s="11" t="s">
        <v>272</v>
      </c>
      <c r="G437" s="8">
        <v>0</v>
      </c>
      <c r="H437" s="8">
        <v>415.23</v>
      </c>
      <c r="I437" s="8">
        <f>G437-H437+I436</f>
        <v>-415.23</v>
      </c>
      <c r="J437" s="12"/>
    </row>
    <row r="438" spans="1:10" x14ac:dyDescent="0.3">
      <c r="C438" s="9"/>
      <c r="D438" s="10">
        <v>44977</v>
      </c>
      <c r="E438" t="s">
        <v>270</v>
      </c>
      <c r="F438" s="11" t="s">
        <v>272</v>
      </c>
      <c r="G438" s="8">
        <v>415.23</v>
      </c>
      <c r="H438" s="8">
        <v>0</v>
      </c>
      <c r="I438" s="8">
        <f>G438-H438+I437</f>
        <v>0</v>
      </c>
      <c r="J438" s="12">
        <v>570000000</v>
      </c>
    </row>
    <row r="439" spans="1:10" x14ac:dyDescent="0.3">
      <c r="E439" s="4" t="s">
        <v>12</v>
      </c>
      <c r="G439" s="8">
        <f>SUM(G433:G438)</f>
        <v>492.04</v>
      </c>
      <c r="H439" s="8">
        <f>SUM(H433:H438)</f>
        <v>492.04</v>
      </c>
      <c r="I439" s="8">
        <f>G439-H439</f>
        <v>0</v>
      </c>
    </row>
    <row r="441" spans="1:10" x14ac:dyDescent="0.3">
      <c r="A441" s="5">
        <v>410000047</v>
      </c>
      <c r="B441" s="6" t="s">
        <v>273</v>
      </c>
      <c r="C441" s="7"/>
      <c r="D441" s="7"/>
      <c r="E441" s="7"/>
      <c r="F441" s="7"/>
      <c r="G441" s="7"/>
      <c r="H441" s="7"/>
      <c r="I441" s="7"/>
      <c r="J441" s="7"/>
    </row>
    <row r="442" spans="1:10" x14ac:dyDescent="0.3">
      <c r="C442" s="9"/>
      <c r="D442" s="10">
        <v>44927</v>
      </c>
      <c r="E442" t="s">
        <v>274</v>
      </c>
      <c r="F442" s="11" t="s">
        <v>275</v>
      </c>
      <c r="G442" s="8">
        <v>0</v>
      </c>
      <c r="H442" s="8">
        <v>60.33</v>
      </c>
      <c r="I442" s="8">
        <f>G442-H442</f>
        <v>-60.33</v>
      </c>
      <c r="J442" s="12"/>
    </row>
    <row r="443" spans="1:10" x14ac:dyDescent="0.3">
      <c r="C443" s="9"/>
      <c r="D443" s="10">
        <v>44927</v>
      </c>
      <c r="E443" t="s">
        <v>274</v>
      </c>
      <c r="F443" s="11" t="s">
        <v>275</v>
      </c>
      <c r="G443" s="8">
        <v>60.33</v>
      </c>
      <c r="H443" s="8">
        <v>0</v>
      </c>
      <c r="I443" s="8">
        <f>G443-H443+I442</f>
        <v>0</v>
      </c>
      <c r="J443" s="12">
        <v>570000000</v>
      </c>
    </row>
    <row r="444" spans="1:10" x14ac:dyDescent="0.3">
      <c r="E444" s="4" t="s">
        <v>12</v>
      </c>
      <c r="G444" s="8">
        <f>SUM(G442:G443)</f>
        <v>60.33</v>
      </c>
      <c r="H444" s="8">
        <f>SUM(H442:H443)</f>
        <v>60.33</v>
      </c>
      <c r="I444" s="8">
        <f>G444-H444</f>
        <v>0</v>
      </c>
    </row>
    <row r="446" spans="1:10" x14ac:dyDescent="0.3">
      <c r="A446" s="5">
        <v>410000048</v>
      </c>
      <c r="B446" s="6" t="s">
        <v>276</v>
      </c>
      <c r="C446" s="7"/>
      <c r="D446" s="7"/>
      <c r="E446" s="7"/>
      <c r="F446" s="7"/>
      <c r="G446" s="7"/>
      <c r="H446" s="7"/>
      <c r="I446" s="7"/>
      <c r="J446" s="7"/>
    </row>
    <row r="447" spans="1:10" x14ac:dyDescent="0.3">
      <c r="C447" s="9"/>
      <c r="D447" s="10">
        <v>45041</v>
      </c>
      <c r="E447" t="s">
        <v>277</v>
      </c>
      <c r="F447" s="11" t="s">
        <v>278</v>
      </c>
      <c r="G447" s="8">
        <v>0</v>
      </c>
      <c r="H447" s="8">
        <v>44.34</v>
      </c>
      <c r="I447" s="8">
        <f>G447-H447</f>
        <v>-44.34</v>
      </c>
      <c r="J447" s="12"/>
    </row>
    <row r="448" spans="1:10" x14ac:dyDescent="0.3">
      <c r="C448" s="9"/>
      <c r="D448" s="10">
        <v>45044</v>
      </c>
      <c r="E448" t="s">
        <v>277</v>
      </c>
      <c r="F448" s="11" t="s">
        <v>278</v>
      </c>
      <c r="G448" s="8">
        <v>44.34</v>
      </c>
      <c r="H448" s="8">
        <v>0</v>
      </c>
      <c r="I448" s="8">
        <f>G448-H448+I447</f>
        <v>0</v>
      </c>
      <c r="J448" s="12">
        <v>572000002</v>
      </c>
    </row>
    <row r="449" spans="1:10" x14ac:dyDescent="0.3">
      <c r="C449" s="9"/>
      <c r="D449" s="10">
        <v>45074</v>
      </c>
      <c r="E449" t="s">
        <v>276</v>
      </c>
      <c r="F449" s="11" t="s">
        <v>279</v>
      </c>
      <c r="G449" s="8">
        <v>0</v>
      </c>
      <c r="H449" s="8">
        <v>125.03</v>
      </c>
      <c r="I449" s="8">
        <f>G449-H449+I448</f>
        <v>-125.03</v>
      </c>
      <c r="J449" s="12"/>
    </row>
    <row r="450" spans="1:10" x14ac:dyDescent="0.3">
      <c r="C450" s="9"/>
      <c r="D450" s="10">
        <v>45078</v>
      </c>
      <c r="E450" t="s">
        <v>276</v>
      </c>
      <c r="F450" s="11" t="s">
        <v>279</v>
      </c>
      <c r="G450" s="8">
        <v>125.03</v>
      </c>
      <c r="H450" s="8">
        <v>0</v>
      </c>
      <c r="I450" s="8">
        <f>G450-H450+I449</f>
        <v>0</v>
      </c>
      <c r="J450" s="12">
        <v>572000001</v>
      </c>
    </row>
    <row r="451" spans="1:10" x14ac:dyDescent="0.3">
      <c r="C451" s="9"/>
      <c r="D451" s="10">
        <v>45108</v>
      </c>
      <c r="E451" t="s">
        <v>276</v>
      </c>
      <c r="F451" s="11" t="s">
        <v>280</v>
      </c>
      <c r="G451" s="8">
        <v>0</v>
      </c>
      <c r="H451" s="8">
        <v>124.21</v>
      </c>
      <c r="I451" s="8">
        <f>G451-H451+I450</f>
        <v>-124.21</v>
      </c>
      <c r="J451" s="12"/>
    </row>
    <row r="452" spans="1:10" x14ac:dyDescent="0.3">
      <c r="C452" s="9"/>
      <c r="D452" s="10">
        <v>45121</v>
      </c>
      <c r="E452" t="s">
        <v>276</v>
      </c>
      <c r="F452" s="11" t="s">
        <v>280</v>
      </c>
      <c r="G452" s="8">
        <v>124.21</v>
      </c>
      <c r="H452" s="8">
        <v>0</v>
      </c>
      <c r="I452" s="8">
        <f>G452-H452+I451</f>
        <v>0</v>
      </c>
      <c r="J452" s="12">
        <v>572000001</v>
      </c>
    </row>
    <row r="453" spans="1:10" x14ac:dyDescent="0.3">
      <c r="E453" s="4" t="s">
        <v>12</v>
      </c>
      <c r="G453" s="8">
        <f>SUM(G447:G452)</f>
        <v>293.58</v>
      </c>
      <c r="H453" s="8">
        <f>SUM(H447:H452)</f>
        <v>293.58</v>
      </c>
      <c r="I453" s="8">
        <f>G453-H453</f>
        <v>0</v>
      </c>
    </row>
    <row r="455" spans="1:10" x14ac:dyDescent="0.3">
      <c r="A455" s="5">
        <v>410000049</v>
      </c>
      <c r="B455" s="6" t="s">
        <v>281</v>
      </c>
      <c r="C455" s="7"/>
      <c r="D455" s="7"/>
      <c r="E455" s="7"/>
      <c r="F455" s="7"/>
      <c r="G455" s="7"/>
      <c r="H455" s="7"/>
      <c r="I455" s="7"/>
      <c r="J455" s="7"/>
    </row>
    <row r="456" spans="1:10" x14ac:dyDescent="0.3">
      <c r="C456" s="9"/>
      <c r="D456" s="10">
        <v>45017</v>
      </c>
      <c r="E456" t="s">
        <v>282</v>
      </c>
      <c r="F456" s="11" t="s">
        <v>283</v>
      </c>
      <c r="G456" s="8">
        <v>0</v>
      </c>
      <c r="H456" s="8">
        <v>96.8</v>
      </c>
      <c r="I456" s="8">
        <f>G456-H456</f>
        <v>-96.8</v>
      </c>
      <c r="J456" s="12"/>
    </row>
    <row r="457" spans="1:10" x14ac:dyDescent="0.3">
      <c r="C457" s="9"/>
      <c r="D457" s="10">
        <v>45030</v>
      </c>
      <c r="E457" t="s">
        <v>282</v>
      </c>
      <c r="F457" s="11" t="s">
        <v>283</v>
      </c>
      <c r="G457" s="8">
        <v>96.8</v>
      </c>
      <c r="H457" s="8">
        <v>0</v>
      </c>
      <c r="I457" s="8">
        <f>G457-H457+I456</f>
        <v>0</v>
      </c>
      <c r="J457" s="12">
        <v>572000002</v>
      </c>
    </row>
    <row r="458" spans="1:10" x14ac:dyDescent="0.3">
      <c r="E458" s="4" t="s">
        <v>12</v>
      </c>
      <c r="G458" s="8">
        <f>SUM(G456:G457)</f>
        <v>96.8</v>
      </c>
      <c r="H458" s="8">
        <f>SUM(H456:H457)</f>
        <v>96.8</v>
      </c>
      <c r="I458" s="8">
        <f>G458-H458</f>
        <v>0</v>
      </c>
    </row>
    <row r="460" spans="1:10" x14ac:dyDescent="0.3">
      <c r="A460" s="5">
        <v>410000050</v>
      </c>
      <c r="B460" s="6" t="s">
        <v>284</v>
      </c>
      <c r="C460" s="7"/>
      <c r="D460" s="7"/>
      <c r="E460" s="7"/>
      <c r="F460" s="7"/>
      <c r="G460" s="7"/>
      <c r="H460" s="7"/>
      <c r="I460" s="7"/>
      <c r="J460" s="7"/>
    </row>
    <row r="461" spans="1:10" x14ac:dyDescent="0.3">
      <c r="C461" s="9"/>
      <c r="D461" s="10">
        <v>45061</v>
      </c>
      <c r="E461" t="s">
        <v>285</v>
      </c>
      <c r="F461" s="11" t="s">
        <v>286</v>
      </c>
      <c r="G461" s="8">
        <v>0</v>
      </c>
      <c r="H461" s="8">
        <v>225</v>
      </c>
      <c r="I461" s="8">
        <f>G461-H461</f>
        <v>-225</v>
      </c>
      <c r="J461" s="12">
        <v>649000000</v>
      </c>
    </row>
    <row r="462" spans="1:10" x14ac:dyDescent="0.3">
      <c r="E462" s="4" t="s">
        <v>12</v>
      </c>
      <c r="G462" s="8">
        <f>G461</f>
        <v>0</v>
      </c>
      <c r="H462" s="8">
        <f>H461</f>
        <v>225</v>
      </c>
      <c r="I462" s="8">
        <f>G462-H462</f>
        <v>-225</v>
      </c>
    </row>
    <row r="464" spans="1:10" x14ac:dyDescent="0.3">
      <c r="A464" s="5">
        <v>410000051</v>
      </c>
      <c r="B464" s="6" t="s">
        <v>287</v>
      </c>
      <c r="C464" s="7"/>
      <c r="D464" s="7"/>
      <c r="E464" s="7"/>
      <c r="F464" s="7"/>
      <c r="G464" s="7"/>
      <c r="H464" s="7"/>
      <c r="I464" s="7"/>
      <c r="J464" s="7"/>
    </row>
    <row r="465" spans="1:10" x14ac:dyDescent="0.3">
      <c r="C465" s="9"/>
      <c r="D465" s="10">
        <v>45043</v>
      </c>
      <c r="E465" t="s">
        <v>288</v>
      </c>
      <c r="F465" s="11" t="s">
        <v>16</v>
      </c>
      <c r="G465" s="8">
        <v>250</v>
      </c>
      <c r="H465" s="8">
        <v>0</v>
      </c>
      <c r="I465" s="8">
        <f>G465-H465</f>
        <v>250</v>
      </c>
      <c r="J465" s="12">
        <v>572000003</v>
      </c>
    </row>
    <row r="466" spans="1:10" x14ac:dyDescent="0.3">
      <c r="C466" s="9"/>
      <c r="D466" s="10">
        <v>45043</v>
      </c>
      <c r="E466" t="s">
        <v>289</v>
      </c>
      <c r="F466" s="11" t="s">
        <v>290</v>
      </c>
      <c r="G466" s="8">
        <v>0</v>
      </c>
      <c r="H466" s="8">
        <v>250</v>
      </c>
      <c r="I466" s="8">
        <f>G466-H466+I465</f>
        <v>0</v>
      </c>
      <c r="J466" s="12"/>
    </row>
    <row r="467" spans="1:10" x14ac:dyDescent="0.3">
      <c r="C467" s="9"/>
      <c r="D467" s="10">
        <v>45043</v>
      </c>
      <c r="E467" t="s">
        <v>289</v>
      </c>
      <c r="F467" s="11" t="s">
        <v>291</v>
      </c>
      <c r="G467" s="8">
        <v>0</v>
      </c>
      <c r="H467" s="8">
        <v>250</v>
      </c>
      <c r="I467" s="8">
        <f>G467-H467+I466</f>
        <v>-250</v>
      </c>
      <c r="J467" s="12"/>
    </row>
    <row r="468" spans="1:10" x14ac:dyDescent="0.3">
      <c r="C468" s="9"/>
      <c r="D468" s="10">
        <v>45043</v>
      </c>
      <c r="E468" t="s">
        <v>289</v>
      </c>
      <c r="F468" s="11" t="s">
        <v>291</v>
      </c>
      <c r="G468" s="8">
        <v>250</v>
      </c>
      <c r="H468" s="8">
        <v>0</v>
      </c>
      <c r="I468" s="8">
        <f>G468-H468+I467</f>
        <v>0</v>
      </c>
      <c r="J468" s="12">
        <v>570000000</v>
      </c>
    </row>
    <row r="469" spans="1:10" x14ac:dyDescent="0.3">
      <c r="C469" s="9"/>
      <c r="D469" s="10">
        <v>45044</v>
      </c>
      <c r="E469" t="s">
        <v>292</v>
      </c>
      <c r="F469" s="11" t="s">
        <v>293</v>
      </c>
      <c r="G469" s="8">
        <v>0</v>
      </c>
      <c r="H469" s="8">
        <v>250</v>
      </c>
      <c r="I469" s="8">
        <f>G469-H469+I468</f>
        <v>-250</v>
      </c>
      <c r="J469" s="12"/>
    </row>
    <row r="470" spans="1:10" x14ac:dyDescent="0.3">
      <c r="C470" s="9"/>
      <c r="D470" s="10">
        <v>45044</v>
      </c>
      <c r="E470" t="s">
        <v>292</v>
      </c>
      <c r="F470" s="11" t="s">
        <v>293</v>
      </c>
      <c r="G470" s="8">
        <v>250</v>
      </c>
      <c r="H470" s="8">
        <v>0</v>
      </c>
      <c r="I470" s="8">
        <f>G470-H470+I469</f>
        <v>0</v>
      </c>
      <c r="J470" s="12">
        <v>570000000</v>
      </c>
    </row>
    <row r="471" spans="1:10" x14ac:dyDescent="0.3">
      <c r="E471" s="4" t="s">
        <v>12</v>
      </c>
      <c r="G471" s="8">
        <f>SUM(G465:G470)</f>
        <v>750</v>
      </c>
      <c r="H471" s="8">
        <f>SUM(H465:H470)</f>
        <v>750</v>
      </c>
      <c r="I471" s="8">
        <f>G471-H471</f>
        <v>0</v>
      </c>
    </row>
    <row r="473" spans="1:10" x14ac:dyDescent="0.3">
      <c r="A473" s="5">
        <v>410000052</v>
      </c>
      <c r="B473" s="6" t="s">
        <v>294</v>
      </c>
      <c r="C473" s="7"/>
      <c r="D473" s="7"/>
      <c r="E473" s="7"/>
      <c r="F473" s="7"/>
      <c r="G473" s="7"/>
      <c r="H473" s="7"/>
      <c r="I473" s="7"/>
      <c r="J473" s="7"/>
    </row>
    <row r="474" spans="1:10" x14ac:dyDescent="0.3">
      <c r="C474" s="9"/>
      <c r="D474" s="10">
        <v>45074</v>
      </c>
      <c r="E474" t="s">
        <v>295</v>
      </c>
      <c r="F474" s="11" t="s">
        <v>296</v>
      </c>
      <c r="G474" s="8">
        <v>0</v>
      </c>
      <c r="H474" s="8">
        <v>46.18</v>
      </c>
      <c r="I474" s="8">
        <f>G474-H474</f>
        <v>-46.18</v>
      </c>
      <c r="J474" s="12"/>
    </row>
    <row r="475" spans="1:10" x14ac:dyDescent="0.3">
      <c r="C475" s="9"/>
      <c r="D475" s="10">
        <v>45074</v>
      </c>
      <c r="E475" t="s">
        <v>295</v>
      </c>
      <c r="F475" s="11" t="s">
        <v>296</v>
      </c>
      <c r="G475" s="8">
        <v>46.18</v>
      </c>
      <c r="H475" s="8">
        <v>0</v>
      </c>
      <c r="I475" s="8">
        <f>G475-H475+I474</f>
        <v>0</v>
      </c>
      <c r="J475" s="12">
        <v>570000000</v>
      </c>
    </row>
    <row r="476" spans="1:10" x14ac:dyDescent="0.3">
      <c r="E476" s="4" t="s">
        <v>12</v>
      </c>
      <c r="G476" s="8">
        <f>SUM(G474:G475)</f>
        <v>46.18</v>
      </c>
      <c r="H476" s="8">
        <f>SUM(H474:H475)</f>
        <v>46.18</v>
      </c>
      <c r="I476" s="8">
        <f>G476-H476</f>
        <v>0</v>
      </c>
    </row>
    <row r="478" spans="1:10" x14ac:dyDescent="0.3">
      <c r="A478" s="5">
        <v>410000053</v>
      </c>
      <c r="B478" s="6" t="s">
        <v>297</v>
      </c>
      <c r="C478" s="7"/>
      <c r="D478" s="7"/>
      <c r="E478" s="7"/>
      <c r="F478" s="7"/>
      <c r="G478" s="7"/>
      <c r="H478" s="7"/>
      <c r="I478" s="7"/>
      <c r="J478" s="7"/>
    </row>
    <row r="479" spans="1:10" x14ac:dyDescent="0.3">
      <c r="C479" s="9"/>
      <c r="D479" s="10">
        <v>45131</v>
      </c>
      <c r="E479" t="s">
        <v>298</v>
      </c>
      <c r="F479" s="11" t="s">
        <v>23</v>
      </c>
      <c r="G479" s="8">
        <v>0</v>
      </c>
      <c r="H479" s="8">
        <v>65</v>
      </c>
      <c r="I479" s="8">
        <f>G479-H479</f>
        <v>-65</v>
      </c>
      <c r="J479" s="12"/>
    </row>
    <row r="480" spans="1:10" x14ac:dyDescent="0.3">
      <c r="C480" s="9"/>
      <c r="D480" s="10">
        <v>45131</v>
      </c>
      <c r="E480" t="s">
        <v>298</v>
      </c>
      <c r="F480" s="11" t="s">
        <v>23</v>
      </c>
      <c r="G480" s="8">
        <v>65</v>
      </c>
      <c r="H480" s="8">
        <v>0</v>
      </c>
      <c r="I480" s="8">
        <f>G480-H480+I479</f>
        <v>0</v>
      </c>
      <c r="J480" s="12">
        <v>570000000</v>
      </c>
    </row>
    <row r="481" spans="1:10" x14ac:dyDescent="0.3">
      <c r="E481" s="4" t="s">
        <v>12</v>
      </c>
      <c r="G481" s="8">
        <f>SUM(G479:G480)</f>
        <v>65</v>
      </c>
      <c r="H481" s="8">
        <f>SUM(H479:H480)</f>
        <v>65</v>
      </c>
      <c r="I481" s="8">
        <f>G481-H481</f>
        <v>0</v>
      </c>
    </row>
    <row r="483" spans="1:10" x14ac:dyDescent="0.3">
      <c r="A483" s="5">
        <v>410000054</v>
      </c>
      <c r="B483" s="6" t="s">
        <v>299</v>
      </c>
      <c r="C483" s="7"/>
      <c r="D483" s="7"/>
      <c r="E483" s="7"/>
      <c r="F483" s="7"/>
      <c r="G483" s="7"/>
      <c r="H483" s="7"/>
      <c r="I483" s="7"/>
      <c r="J483" s="7"/>
    </row>
    <row r="484" spans="1:10" x14ac:dyDescent="0.3">
      <c r="C484" s="9"/>
      <c r="D484" s="10">
        <v>45124</v>
      </c>
      <c r="E484" t="s">
        <v>300</v>
      </c>
      <c r="F484" s="11" t="s">
        <v>301</v>
      </c>
      <c r="G484" s="8">
        <v>0</v>
      </c>
      <c r="H484" s="8">
        <v>64.599999999999994</v>
      </c>
      <c r="I484" s="8">
        <f>G484-H484</f>
        <v>-64.599999999999994</v>
      </c>
      <c r="J484" s="12"/>
    </row>
    <row r="485" spans="1:10" x14ac:dyDescent="0.3">
      <c r="C485" s="9"/>
      <c r="D485" s="10">
        <v>45124</v>
      </c>
      <c r="E485" t="s">
        <v>300</v>
      </c>
      <c r="F485" s="11" t="s">
        <v>301</v>
      </c>
      <c r="G485" s="8">
        <v>64.599999999999994</v>
      </c>
      <c r="H485" s="8">
        <v>0</v>
      </c>
      <c r="I485" s="8">
        <f>G485-H485+I484</f>
        <v>0</v>
      </c>
      <c r="J485" s="12">
        <v>570000000</v>
      </c>
    </row>
    <row r="486" spans="1:10" x14ac:dyDescent="0.3">
      <c r="E486" s="4" t="s">
        <v>12</v>
      </c>
      <c r="G486" s="8">
        <f>SUM(G484:G485)</f>
        <v>64.599999999999994</v>
      </c>
      <c r="H486" s="8">
        <f>SUM(H484:H485)</f>
        <v>64.599999999999994</v>
      </c>
      <c r="I486" s="8">
        <f>G486-H486</f>
        <v>0</v>
      </c>
    </row>
    <row r="488" spans="1:10" x14ac:dyDescent="0.3">
      <c r="A488" s="5">
        <v>410000055</v>
      </c>
      <c r="B488" s="6" t="s">
        <v>302</v>
      </c>
      <c r="C488" s="7"/>
      <c r="D488" s="7"/>
      <c r="E488" s="7"/>
      <c r="F488" s="7"/>
      <c r="G488" s="7"/>
      <c r="H488" s="7"/>
      <c r="I488" s="7"/>
      <c r="J488" s="7"/>
    </row>
    <row r="489" spans="1:10" x14ac:dyDescent="0.3">
      <c r="C489" s="9"/>
      <c r="D489" s="10">
        <v>45135</v>
      </c>
      <c r="E489" t="s">
        <v>118</v>
      </c>
      <c r="F489" s="11" t="s">
        <v>303</v>
      </c>
      <c r="G489" s="8">
        <v>0</v>
      </c>
      <c r="H489" s="8">
        <v>72.510000000000005</v>
      </c>
      <c r="I489" s="8">
        <f>G489-H489</f>
        <v>-72.510000000000005</v>
      </c>
      <c r="J489" s="12"/>
    </row>
    <row r="490" spans="1:10" x14ac:dyDescent="0.3">
      <c r="C490" s="9"/>
      <c r="D490" s="10">
        <v>45135</v>
      </c>
      <c r="E490" t="s">
        <v>118</v>
      </c>
      <c r="F490" s="11" t="s">
        <v>303</v>
      </c>
      <c r="G490" s="8">
        <v>72.510000000000005</v>
      </c>
      <c r="H490" s="8">
        <v>0</v>
      </c>
      <c r="I490" s="8">
        <f>G490-H490+I489</f>
        <v>0</v>
      </c>
      <c r="J490" s="12">
        <v>570000000</v>
      </c>
    </row>
    <row r="491" spans="1:10" x14ac:dyDescent="0.3">
      <c r="E491" s="4" t="s">
        <v>12</v>
      </c>
      <c r="G491" s="8">
        <f>SUM(G489:G490)</f>
        <v>72.510000000000005</v>
      </c>
      <c r="H491" s="8">
        <f>SUM(H489:H490)</f>
        <v>72.510000000000005</v>
      </c>
      <c r="I491" s="8">
        <f>G491-H491</f>
        <v>0</v>
      </c>
    </row>
    <row r="493" spans="1:10" x14ac:dyDescent="0.3">
      <c r="A493" s="5">
        <v>410000056</v>
      </c>
      <c r="B493" s="6" t="s">
        <v>304</v>
      </c>
      <c r="C493" s="7"/>
      <c r="D493" s="7"/>
      <c r="E493" s="7"/>
      <c r="F493" s="7"/>
      <c r="G493" s="7"/>
      <c r="H493" s="7"/>
      <c r="I493" s="7"/>
      <c r="J493" s="7"/>
    </row>
    <row r="494" spans="1:10" x14ac:dyDescent="0.3">
      <c r="C494" s="9"/>
      <c r="D494" s="10">
        <v>45108</v>
      </c>
      <c r="E494" t="s">
        <v>305</v>
      </c>
      <c r="F494" s="11" t="s">
        <v>306</v>
      </c>
      <c r="G494" s="8">
        <v>0</v>
      </c>
      <c r="H494" s="8">
        <v>118.8</v>
      </c>
      <c r="I494" s="8">
        <f>G494-H494</f>
        <v>-118.8</v>
      </c>
      <c r="J494" s="12">
        <v>629000000</v>
      </c>
    </row>
    <row r="495" spans="1:10" x14ac:dyDescent="0.3">
      <c r="C495" s="9"/>
      <c r="D495" s="10">
        <v>45108</v>
      </c>
      <c r="E495" t="s">
        <v>305</v>
      </c>
      <c r="F495" s="11" t="s">
        <v>307</v>
      </c>
      <c r="G495" s="8">
        <v>0</v>
      </c>
      <c r="H495" s="8">
        <v>80.58</v>
      </c>
      <c r="I495" s="8">
        <f>G495-H495+I494</f>
        <v>-199.38</v>
      </c>
      <c r="J495" s="12">
        <v>629000000</v>
      </c>
    </row>
    <row r="496" spans="1:10" x14ac:dyDescent="0.3">
      <c r="C496" s="9"/>
      <c r="D496" s="10">
        <v>45108</v>
      </c>
      <c r="E496" t="s">
        <v>305</v>
      </c>
      <c r="F496" s="11" t="s">
        <v>224</v>
      </c>
      <c r="G496" s="8">
        <v>0</v>
      </c>
      <c r="H496" s="8">
        <v>133.94</v>
      </c>
      <c r="I496" s="8">
        <f>G496-H496+I495</f>
        <v>-333.32</v>
      </c>
      <c r="J496" s="12">
        <v>629000000</v>
      </c>
    </row>
    <row r="497" spans="1:10" x14ac:dyDescent="0.3">
      <c r="C497" s="9"/>
      <c r="D497" s="10">
        <v>45108</v>
      </c>
      <c r="E497" t="s">
        <v>305</v>
      </c>
      <c r="F497" s="11" t="s">
        <v>308</v>
      </c>
      <c r="G497" s="8">
        <v>0</v>
      </c>
      <c r="H497" s="8">
        <v>175.38</v>
      </c>
      <c r="I497" s="8">
        <f>G497-H497+I496</f>
        <v>-508.7</v>
      </c>
      <c r="J497" s="12">
        <v>629000000</v>
      </c>
    </row>
    <row r="498" spans="1:10" x14ac:dyDescent="0.3">
      <c r="C498" s="9"/>
      <c r="D498" s="10">
        <v>45108</v>
      </c>
      <c r="E498" t="s">
        <v>305</v>
      </c>
      <c r="F498" s="11" t="s">
        <v>309</v>
      </c>
      <c r="G498" s="8">
        <v>0</v>
      </c>
      <c r="H498" s="8">
        <v>178.38</v>
      </c>
      <c r="I498" s="8">
        <f>G498-H498+I497</f>
        <v>-687.07999999999993</v>
      </c>
      <c r="J498" s="12">
        <v>629000000</v>
      </c>
    </row>
    <row r="499" spans="1:10" x14ac:dyDescent="0.3">
      <c r="C499" s="9"/>
      <c r="D499" s="10">
        <v>45108</v>
      </c>
      <c r="E499" t="s">
        <v>305</v>
      </c>
      <c r="F499" s="11" t="s">
        <v>16</v>
      </c>
      <c r="G499" s="8">
        <v>687.08</v>
      </c>
      <c r="H499" s="8">
        <v>0</v>
      </c>
      <c r="I499" s="8">
        <f>G499-H499+I498</f>
        <v>0</v>
      </c>
      <c r="J499" s="12">
        <v>570000000</v>
      </c>
    </row>
    <row r="500" spans="1:10" x14ac:dyDescent="0.3">
      <c r="E500" s="4" t="s">
        <v>12</v>
      </c>
      <c r="G500" s="8">
        <f>SUM(G494:G499)</f>
        <v>687.08</v>
      </c>
      <c r="H500" s="8">
        <f>SUM(H494:H499)</f>
        <v>687.07999999999993</v>
      </c>
      <c r="I500" s="8">
        <f>G500-H500</f>
        <v>0</v>
      </c>
    </row>
    <row r="502" spans="1:10" x14ac:dyDescent="0.3">
      <c r="A502" s="5">
        <v>410000300</v>
      </c>
      <c r="B502" s="6" t="s">
        <v>310</v>
      </c>
      <c r="C502" s="7"/>
      <c r="D502" s="7"/>
      <c r="E502" s="7"/>
      <c r="F502" s="7"/>
      <c r="G502" s="7"/>
      <c r="H502" s="7"/>
      <c r="I502" s="7"/>
      <c r="J502" s="7"/>
    </row>
    <row r="503" spans="1:10" x14ac:dyDescent="0.3">
      <c r="C503" s="9"/>
      <c r="D503" s="10">
        <v>44927</v>
      </c>
      <c r="E503" t="s">
        <v>311</v>
      </c>
      <c r="F503" s="11" t="s">
        <v>312</v>
      </c>
      <c r="G503" s="8">
        <v>0</v>
      </c>
      <c r="H503" s="8">
        <v>47</v>
      </c>
      <c r="I503" s="8">
        <f>G503-H503</f>
        <v>-47</v>
      </c>
      <c r="J503" s="12"/>
    </row>
    <row r="504" spans="1:10" x14ac:dyDescent="0.3">
      <c r="C504" s="9"/>
      <c r="D504" s="10">
        <v>44927</v>
      </c>
      <c r="E504" t="s">
        <v>311</v>
      </c>
      <c r="F504" s="11" t="s">
        <v>312</v>
      </c>
      <c r="G504" s="8">
        <v>47</v>
      </c>
      <c r="H504" s="8">
        <v>0</v>
      </c>
      <c r="I504" s="8">
        <f t="shared" ref="I504:I535" si="13">G504-H504+I503</f>
        <v>0</v>
      </c>
      <c r="J504" s="12">
        <v>570000000</v>
      </c>
    </row>
    <row r="505" spans="1:10" x14ac:dyDescent="0.3">
      <c r="C505" s="9"/>
      <c r="D505" s="10">
        <v>44934</v>
      </c>
      <c r="E505" t="s">
        <v>240</v>
      </c>
      <c r="F505" s="11" t="s">
        <v>313</v>
      </c>
      <c r="G505" s="8">
        <v>0</v>
      </c>
      <c r="H505" s="8">
        <v>50</v>
      </c>
      <c r="I505" s="8">
        <f t="shared" si="13"/>
        <v>-50</v>
      </c>
      <c r="J505" s="12"/>
    </row>
    <row r="506" spans="1:10" x14ac:dyDescent="0.3">
      <c r="C506" s="9"/>
      <c r="D506" s="10">
        <v>44934</v>
      </c>
      <c r="E506" t="s">
        <v>240</v>
      </c>
      <c r="F506" s="11" t="s">
        <v>313</v>
      </c>
      <c r="G506" s="8">
        <v>50</v>
      </c>
      <c r="H506" s="8">
        <v>0</v>
      </c>
      <c r="I506" s="8">
        <f t="shared" si="13"/>
        <v>0</v>
      </c>
      <c r="J506" s="12">
        <v>570000000</v>
      </c>
    </row>
    <row r="507" spans="1:10" x14ac:dyDescent="0.3">
      <c r="C507" s="9"/>
      <c r="D507" s="10">
        <v>44936</v>
      </c>
      <c r="E507" t="s">
        <v>314</v>
      </c>
      <c r="F507" s="11" t="s">
        <v>315</v>
      </c>
      <c r="G507" s="8">
        <v>0</v>
      </c>
      <c r="H507" s="8">
        <v>45</v>
      </c>
      <c r="I507" s="8">
        <f t="shared" si="13"/>
        <v>-45</v>
      </c>
      <c r="J507" s="12"/>
    </row>
    <row r="508" spans="1:10" x14ac:dyDescent="0.3">
      <c r="C508" s="9"/>
      <c r="D508" s="10">
        <v>44936</v>
      </c>
      <c r="E508" t="s">
        <v>314</v>
      </c>
      <c r="F508" s="11" t="s">
        <v>315</v>
      </c>
      <c r="G508" s="8">
        <v>45</v>
      </c>
      <c r="H508" s="8">
        <v>0</v>
      </c>
      <c r="I508" s="8">
        <f t="shared" si="13"/>
        <v>0</v>
      </c>
      <c r="J508" s="12">
        <v>570000000</v>
      </c>
    </row>
    <row r="509" spans="1:10" x14ac:dyDescent="0.3">
      <c r="C509" s="9"/>
      <c r="D509" s="10">
        <v>44936</v>
      </c>
      <c r="E509" t="s">
        <v>316</v>
      </c>
      <c r="F509" s="11" t="s">
        <v>317</v>
      </c>
      <c r="G509" s="8">
        <v>0</v>
      </c>
      <c r="H509" s="8">
        <v>64</v>
      </c>
      <c r="I509" s="8">
        <f t="shared" si="13"/>
        <v>-64</v>
      </c>
      <c r="J509" s="12"/>
    </row>
    <row r="510" spans="1:10" x14ac:dyDescent="0.3">
      <c r="C510" s="9"/>
      <c r="D510" s="10">
        <v>44936</v>
      </c>
      <c r="E510" t="s">
        <v>316</v>
      </c>
      <c r="F510" s="11" t="s">
        <v>317</v>
      </c>
      <c r="G510" s="8">
        <v>64</v>
      </c>
      <c r="H510" s="8">
        <v>0</v>
      </c>
      <c r="I510" s="8">
        <f t="shared" si="13"/>
        <v>0</v>
      </c>
      <c r="J510" s="12">
        <v>570000000</v>
      </c>
    </row>
    <row r="511" spans="1:10" x14ac:dyDescent="0.3">
      <c r="C511" s="9"/>
      <c r="D511" s="10">
        <v>44936</v>
      </c>
      <c r="E511" t="s">
        <v>240</v>
      </c>
      <c r="F511" s="11" t="s">
        <v>318</v>
      </c>
      <c r="G511" s="8">
        <v>0</v>
      </c>
      <c r="H511" s="8">
        <v>62.05</v>
      </c>
      <c r="I511" s="8">
        <f t="shared" si="13"/>
        <v>-62.05</v>
      </c>
      <c r="J511" s="12"/>
    </row>
    <row r="512" spans="1:10" x14ac:dyDescent="0.3">
      <c r="C512" s="9"/>
      <c r="D512" s="10">
        <v>44936</v>
      </c>
      <c r="E512" t="s">
        <v>240</v>
      </c>
      <c r="F512" s="11" t="s">
        <v>318</v>
      </c>
      <c r="G512" s="8">
        <v>62.05</v>
      </c>
      <c r="H512" s="8">
        <v>0</v>
      </c>
      <c r="I512" s="8">
        <f t="shared" si="13"/>
        <v>0</v>
      </c>
      <c r="J512" s="12">
        <v>570000000</v>
      </c>
    </row>
    <row r="513" spans="3:10" x14ac:dyDescent="0.3">
      <c r="C513" s="9"/>
      <c r="D513" s="10">
        <v>44939</v>
      </c>
      <c r="E513" t="s">
        <v>319</v>
      </c>
      <c r="F513" s="11" t="s">
        <v>320</v>
      </c>
      <c r="G513" s="8">
        <v>0</v>
      </c>
      <c r="H513" s="8">
        <v>67.14</v>
      </c>
      <c r="I513" s="8">
        <f t="shared" si="13"/>
        <v>-67.14</v>
      </c>
      <c r="J513" s="12"/>
    </row>
    <row r="514" spans="3:10" x14ac:dyDescent="0.3">
      <c r="C514" s="9"/>
      <c r="D514" s="10">
        <v>44939</v>
      </c>
      <c r="E514" t="s">
        <v>319</v>
      </c>
      <c r="F514" s="11" t="s">
        <v>320</v>
      </c>
      <c r="G514" s="8">
        <v>67.14</v>
      </c>
      <c r="H514" s="8">
        <v>0</v>
      </c>
      <c r="I514" s="8">
        <f t="shared" si="13"/>
        <v>0</v>
      </c>
      <c r="J514" s="12">
        <v>570000000</v>
      </c>
    </row>
    <row r="515" spans="3:10" x14ac:dyDescent="0.3">
      <c r="C515" s="9"/>
      <c r="D515" s="10">
        <v>44943</v>
      </c>
      <c r="E515" t="s">
        <v>319</v>
      </c>
      <c r="F515" s="11" t="s">
        <v>321</v>
      </c>
      <c r="G515" s="8">
        <v>0</v>
      </c>
      <c r="H515" s="8">
        <v>50</v>
      </c>
      <c r="I515" s="8">
        <f t="shared" si="13"/>
        <v>-50</v>
      </c>
      <c r="J515" s="12"/>
    </row>
    <row r="516" spans="3:10" x14ac:dyDescent="0.3">
      <c r="C516" s="9"/>
      <c r="D516" s="10">
        <v>44943</v>
      </c>
      <c r="E516" t="s">
        <v>319</v>
      </c>
      <c r="F516" s="11" t="s">
        <v>321</v>
      </c>
      <c r="G516" s="8">
        <v>50</v>
      </c>
      <c r="H516" s="8">
        <v>0</v>
      </c>
      <c r="I516" s="8">
        <f t="shared" si="13"/>
        <v>0</v>
      </c>
      <c r="J516" s="12">
        <v>570000000</v>
      </c>
    </row>
    <row r="517" spans="3:10" x14ac:dyDescent="0.3">
      <c r="C517" s="9"/>
      <c r="D517" s="10">
        <v>44946</v>
      </c>
      <c r="E517" t="s">
        <v>322</v>
      </c>
      <c r="F517" s="11" t="s">
        <v>323</v>
      </c>
      <c r="G517" s="8">
        <v>0</v>
      </c>
      <c r="H517" s="8">
        <v>53.1</v>
      </c>
      <c r="I517" s="8">
        <f t="shared" si="13"/>
        <v>-53.1</v>
      </c>
      <c r="J517" s="12"/>
    </row>
    <row r="518" spans="3:10" x14ac:dyDescent="0.3">
      <c r="C518" s="9"/>
      <c r="D518" s="10">
        <v>44946</v>
      </c>
      <c r="E518" t="s">
        <v>322</v>
      </c>
      <c r="F518" s="11" t="s">
        <v>323</v>
      </c>
      <c r="G518" s="8">
        <v>53.1</v>
      </c>
      <c r="H518" s="8">
        <v>0</v>
      </c>
      <c r="I518" s="8">
        <f t="shared" si="13"/>
        <v>0</v>
      </c>
      <c r="J518" s="12">
        <v>570000000</v>
      </c>
    </row>
    <row r="519" spans="3:10" x14ac:dyDescent="0.3">
      <c r="C519" s="9"/>
      <c r="D519" s="10">
        <v>44946</v>
      </c>
      <c r="E519" t="s">
        <v>324</v>
      </c>
      <c r="F519" s="11" t="s">
        <v>325</v>
      </c>
      <c r="G519" s="8">
        <v>0</v>
      </c>
      <c r="H519" s="8">
        <v>70.400000000000006</v>
      </c>
      <c r="I519" s="8">
        <f t="shared" si="13"/>
        <v>-70.400000000000006</v>
      </c>
      <c r="J519" s="12"/>
    </row>
    <row r="520" spans="3:10" x14ac:dyDescent="0.3">
      <c r="C520" s="9"/>
      <c r="D520" s="10">
        <v>44946</v>
      </c>
      <c r="E520" t="s">
        <v>324</v>
      </c>
      <c r="F520" s="11" t="s">
        <v>325</v>
      </c>
      <c r="G520" s="8">
        <v>70.400000000000006</v>
      </c>
      <c r="H520" s="8">
        <v>0</v>
      </c>
      <c r="I520" s="8">
        <f t="shared" si="13"/>
        <v>0</v>
      </c>
      <c r="J520" s="12">
        <v>570000000</v>
      </c>
    </row>
    <row r="521" spans="3:10" x14ac:dyDescent="0.3">
      <c r="C521" s="9"/>
      <c r="D521" s="10">
        <v>44946</v>
      </c>
      <c r="E521" t="s">
        <v>324</v>
      </c>
      <c r="F521" s="11" t="s">
        <v>326</v>
      </c>
      <c r="G521" s="8">
        <v>0</v>
      </c>
      <c r="H521" s="8">
        <v>70.400000000000006</v>
      </c>
      <c r="I521" s="8">
        <f t="shared" si="13"/>
        <v>-70.400000000000006</v>
      </c>
      <c r="J521" s="12"/>
    </row>
    <row r="522" spans="3:10" x14ac:dyDescent="0.3">
      <c r="C522" s="9"/>
      <c r="D522" s="10">
        <v>44946</v>
      </c>
      <c r="E522" t="s">
        <v>324</v>
      </c>
      <c r="F522" s="11" t="s">
        <v>326</v>
      </c>
      <c r="G522" s="8">
        <v>70.400000000000006</v>
      </c>
      <c r="H522" s="8">
        <v>0</v>
      </c>
      <c r="I522" s="8">
        <f t="shared" si="13"/>
        <v>0</v>
      </c>
      <c r="J522" s="12">
        <v>570000000</v>
      </c>
    </row>
    <row r="523" spans="3:10" x14ac:dyDescent="0.3">
      <c r="C523" s="9"/>
      <c r="D523" s="10">
        <v>44947</v>
      </c>
      <c r="E523" t="s">
        <v>327</v>
      </c>
      <c r="F523" s="11" t="s">
        <v>328</v>
      </c>
      <c r="G523" s="8">
        <v>0</v>
      </c>
      <c r="H523" s="8">
        <v>51</v>
      </c>
      <c r="I523" s="8">
        <f t="shared" si="13"/>
        <v>-51</v>
      </c>
      <c r="J523" s="12"/>
    </row>
    <row r="524" spans="3:10" x14ac:dyDescent="0.3">
      <c r="C524" s="9"/>
      <c r="D524" s="10">
        <v>44947</v>
      </c>
      <c r="E524" t="s">
        <v>327</v>
      </c>
      <c r="F524" s="11" t="s">
        <v>328</v>
      </c>
      <c r="G524" s="8">
        <v>51</v>
      </c>
      <c r="H524" s="8">
        <v>0</v>
      </c>
      <c r="I524" s="8">
        <f t="shared" si="13"/>
        <v>0</v>
      </c>
      <c r="J524" s="12">
        <v>570000000</v>
      </c>
    </row>
    <row r="525" spans="3:10" x14ac:dyDescent="0.3">
      <c r="C525" s="9"/>
      <c r="D525" s="10">
        <v>44959</v>
      </c>
      <c r="E525" t="s">
        <v>329</v>
      </c>
      <c r="F525" s="11" t="s">
        <v>330</v>
      </c>
      <c r="G525" s="8">
        <v>0</v>
      </c>
      <c r="H525" s="8">
        <v>50</v>
      </c>
      <c r="I525" s="8">
        <f t="shared" si="13"/>
        <v>-50</v>
      </c>
      <c r="J525" s="12"/>
    </row>
    <row r="526" spans="3:10" x14ac:dyDescent="0.3">
      <c r="C526" s="9"/>
      <c r="D526" s="10">
        <v>44959</v>
      </c>
      <c r="E526" t="s">
        <v>329</v>
      </c>
      <c r="F526" s="11" t="s">
        <v>330</v>
      </c>
      <c r="G526" s="8">
        <v>50</v>
      </c>
      <c r="H526" s="8">
        <v>0</v>
      </c>
      <c r="I526" s="8">
        <f t="shared" si="13"/>
        <v>0</v>
      </c>
      <c r="J526" s="12">
        <v>570000000</v>
      </c>
    </row>
    <row r="527" spans="3:10" x14ac:dyDescent="0.3">
      <c r="C527" s="9"/>
      <c r="D527" s="10">
        <v>44966</v>
      </c>
      <c r="E527" t="s">
        <v>331</v>
      </c>
      <c r="F527" s="11" t="s">
        <v>332</v>
      </c>
      <c r="G527" s="8">
        <v>0</v>
      </c>
      <c r="H527" s="8">
        <v>243.85</v>
      </c>
      <c r="I527" s="8">
        <f t="shared" si="13"/>
        <v>-243.85</v>
      </c>
      <c r="J527" s="12"/>
    </row>
    <row r="528" spans="3:10" x14ac:dyDescent="0.3">
      <c r="C528" s="9"/>
      <c r="D528" s="10">
        <v>44966</v>
      </c>
      <c r="E528" t="s">
        <v>331</v>
      </c>
      <c r="F528" s="11" t="s">
        <v>332</v>
      </c>
      <c r="G528" s="8">
        <v>243.85</v>
      </c>
      <c r="H528" s="8">
        <v>0</v>
      </c>
      <c r="I528" s="8">
        <f t="shared" si="13"/>
        <v>0</v>
      </c>
      <c r="J528" s="12">
        <v>570000000</v>
      </c>
    </row>
    <row r="529" spans="3:10" x14ac:dyDescent="0.3">
      <c r="C529" s="9"/>
      <c r="D529" s="10">
        <v>44967</v>
      </c>
      <c r="E529" t="s">
        <v>333</v>
      </c>
      <c r="F529" s="11" t="s">
        <v>253</v>
      </c>
      <c r="G529" s="8">
        <v>0</v>
      </c>
      <c r="H529" s="8">
        <v>61.64</v>
      </c>
      <c r="I529" s="8">
        <f t="shared" si="13"/>
        <v>-61.64</v>
      </c>
      <c r="J529" s="12"/>
    </row>
    <row r="530" spans="3:10" x14ac:dyDescent="0.3">
      <c r="C530" s="9"/>
      <c r="D530" s="10">
        <v>44967</v>
      </c>
      <c r="E530" t="s">
        <v>333</v>
      </c>
      <c r="F530" s="11" t="s">
        <v>253</v>
      </c>
      <c r="G530" s="8">
        <v>61.64</v>
      </c>
      <c r="H530" s="8">
        <v>0</v>
      </c>
      <c r="I530" s="8">
        <f t="shared" si="13"/>
        <v>0</v>
      </c>
      <c r="J530" s="12">
        <v>570000000</v>
      </c>
    </row>
    <row r="531" spans="3:10" x14ac:dyDescent="0.3">
      <c r="C531" s="9"/>
      <c r="D531" s="10">
        <v>44994</v>
      </c>
      <c r="E531" t="s">
        <v>319</v>
      </c>
      <c r="F531" s="11" t="s">
        <v>334</v>
      </c>
      <c r="G531" s="8">
        <v>0</v>
      </c>
      <c r="H531" s="8">
        <v>101.32</v>
      </c>
      <c r="I531" s="8">
        <f t="shared" si="13"/>
        <v>-101.32</v>
      </c>
      <c r="J531" s="12"/>
    </row>
    <row r="532" spans="3:10" x14ac:dyDescent="0.3">
      <c r="C532" s="9"/>
      <c r="D532" s="10">
        <v>44994</v>
      </c>
      <c r="E532" t="s">
        <v>319</v>
      </c>
      <c r="F532" s="11" t="s">
        <v>334</v>
      </c>
      <c r="G532" s="8">
        <v>101.32</v>
      </c>
      <c r="H532" s="8">
        <v>0</v>
      </c>
      <c r="I532" s="8">
        <f t="shared" si="13"/>
        <v>0</v>
      </c>
      <c r="J532" s="12">
        <v>570000000</v>
      </c>
    </row>
    <row r="533" spans="3:10" x14ac:dyDescent="0.3">
      <c r="C533" s="9"/>
      <c r="D533" s="10">
        <v>45000</v>
      </c>
      <c r="E533" t="s">
        <v>335</v>
      </c>
      <c r="F533" s="11" t="s">
        <v>336</v>
      </c>
      <c r="G533" s="8">
        <v>0</v>
      </c>
      <c r="H533" s="8">
        <v>98.86</v>
      </c>
      <c r="I533" s="8">
        <f t="shared" si="13"/>
        <v>-98.86</v>
      </c>
      <c r="J533" s="12"/>
    </row>
    <row r="534" spans="3:10" x14ac:dyDescent="0.3">
      <c r="C534" s="9"/>
      <c r="D534" s="10">
        <v>45000</v>
      </c>
      <c r="E534" t="s">
        <v>335</v>
      </c>
      <c r="F534" s="11" t="s">
        <v>336</v>
      </c>
      <c r="G534" s="8">
        <v>98.86</v>
      </c>
      <c r="H534" s="8">
        <v>0</v>
      </c>
      <c r="I534" s="8">
        <f t="shared" si="13"/>
        <v>0</v>
      </c>
      <c r="J534" s="12">
        <v>570000000</v>
      </c>
    </row>
    <row r="535" spans="3:10" x14ac:dyDescent="0.3">
      <c r="C535" s="9"/>
      <c r="D535" s="10">
        <v>45000</v>
      </c>
      <c r="E535" t="s">
        <v>337</v>
      </c>
      <c r="F535" s="11" t="s">
        <v>338</v>
      </c>
      <c r="G535" s="8">
        <v>0</v>
      </c>
      <c r="H535" s="8">
        <v>50</v>
      </c>
      <c r="I535" s="8">
        <f t="shared" si="13"/>
        <v>-50</v>
      </c>
      <c r="J535" s="12"/>
    </row>
    <row r="536" spans="3:10" x14ac:dyDescent="0.3">
      <c r="C536" s="9"/>
      <c r="D536" s="10">
        <v>45000</v>
      </c>
      <c r="E536" t="s">
        <v>337</v>
      </c>
      <c r="F536" s="11" t="s">
        <v>338</v>
      </c>
      <c r="G536" s="8">
        <v>50</v>
      </c>
      <c r="H536" s="8">
        <v>0</v>
      </c>
      <c r="I536" s="8">
        <f t="shared" ref="I536:I567" si="14">G536-H536+I535</f>
        <v>0</v>
      </c>
      <c r="J536" s="12">
        <v>570000000</v>
      </c>
    </row>
    <row r="537" spans="3:10" x14ac:dyDescent="0.3">
      <c r="C537" s="9"/>
      <c r="D537" s="10">
        <v>45002</v>
      </c>
      <c r="E537" t="s">
        <v>339</v>
      </c>
      <c r="F537" s="11" t="s">
        <v>340</v>
      </c>
      <c r="G537" s="8">
        <v>0</v>
      </c>
      <c r="H537" s="8">
        <v>70</v>
      </c>
      <c r="I537" s="8">
        <f t="shared" si="14"/>
        <v>-70</v>
      </c>
      <c r="J537" s="12"/>
    </row>
    <row r="538" spans="3:10" x14ac:dyDescent="0.3">
      <c r="C538" s="9"/>
      <c r="D538" s="10">
        <v>45002</v>
      </c>
      <c r="E538" t="s">
        <v>339</v>
      </c>
      <c r="F538" s="11" t="s">
        <v>340</v>
      </c>
      <c r="G538" s="8">
        <v>70</v>
      </c>
      <c r="H538" s="8">
        <v>0</v>
      </c>
      <c r="I538" s="8">
        <f t="shared" si="14"/>
        <v>0</v>
      </c>
      <c r="J538" s="12">
        <v>570000000</v>
      </c>
    </row>
    <row r="539" spans="3:10" x14ac:dyDescent="0.3">
      <c r="C539" s="9"/>
      <c r="D539" s="10">
        <v>45002</v>
      </c>
      <c r="E539" t="s">
        <v>341</v>
      </c>
      <c r="F539" s="11" t="s">
        <v>342</v>
      </c>
      <c r="G539" s="8">
        <v>0</v>
      </c>
      <c r="H539" s="8">
        <v>103</v>
      </c>
      <c r="I539" s="8">
        <f t="shared" si="14"/>
        <v>-103</v>
      </c>
      <c r="J539" s="12"/>
    </row>
    <row r="540" spans="3:10" x14ac:dyDescent="0.3">
      <c r="C540" s="9"/>
      <c r="D540" s="10">
        <v>45002</v>
      </c>
      <c r="E540" t="s">
        <v>341</v>
      </c>
      <c r="F540" s="11" t="s">
        <v>342</v>
      </c>
      <c r="G540" s="8">
        <v>103</v>
      </c>
      <c r="H540" s="8">
        <v>0</v>
      </c>
      <c r="I540" s="8">
        <f t="shared" si="14"/>
        <v>0</v>
      </c>
      <c r="J540" s="12"/>
    </row>
    <row r="541" spans="3:10" x14ac:dyDescent="0.3">
      <c r="C541" s="9"/>
      <c r="D541" s="10">
        <v>45030</v>
      </c>
      <c r="E541" t="s">
        <v>343</v>
      </c>
      <c r="F541" s="11" t="s">
        <v>344</v>
      </c>
      <c r="G541" s="8">
        <v>0</v>
      </c>
      <c r="H541" s="8">
        <v>51</v>
      </c>
      <c r="I541" s="8">
        <f t="shared" si="14"/>
        <v>-51</v>
      </c>
      <c r="J541" s="12"/>
    </row>
    <row r="542" spans="3:10" x14ac:dyDescent="0.3">
      <c r="C542" s="9"/>
      <c r="D542" s="10">
        <v>45030</v>
      </c>
      <c r="E542" t="s">
        <v>343</v>
      </c>
      <c r="F542" s="11" t="s">
        <v>344</v>
      </c>
      <c r="G542" s="8">
        <v>51</v>
      </c>
      <c r="H542" s="8">
        <v>0</v>
      </c>
      <c r="I542" s="8">
        <f t="shared" si="14"/>
        <v>0</v>
      </c>
      <c r="J542" s="12">
        <v>570000000</v>
      </c>
    </row>
    <row r="543" spans="3:10" x14ac:dyDescent="0.3">
      <c r="C543" s="9"/>
      <c r="D543" s="10">
        <v>45035</v>
      </c>
      <c r="E543" t="s">
        <v>345</v>
      </c>
      <c r="F543" s="11" t="s">
        <v>346</v>
      </c>
      <c r="G543" s="8">
        <v>0</v>
      </c>
      <c r="H543" s="8">
        <v>45</v>
      </c>
      <c r="I543" s="8">
        <f t="shared" si="14"/>
        <v>-45</v>
      </c>
      <c r="J543" s="12"/>
    </row>
    <row r="544" spans="3:10" x14ac:dyDescent="0.3">
      <c r="C544" s="9"/>
      <c r="D544" s="10">
        <v>45035</v>
      </c>
      <c r="E544" t="s">
        <v>345</v>
      </c>
      <c r="F544" s="11" t="s">
        <v>346</v>
      </c>
      <c r="G544" s="8">
        <v>45</v>
      </c>
      <c r="H544" s="8">
        <v>0</v>
      </c>
      <c r="I544" s="8">
        <f t="shared" si="14"/>
        <v>0</v>
      </c>
      <c r="J544" s="12">
        <v>570000000</v>
      </c>
    </row>
    <row r="545" spans="1:10" x14ac:dyDescent="0.3">
      <c r="C545" s="9"/>
      <c r="D545" s="10">
        <v>45036</v>
      </c>
      <c r="E545" t="s">
        <v>347</v>
      </c>
      <c r="F545" s="11" t="s">
        <v>348</v>
      </c>
      <c r="G545" s="8">
        <v>0</v>
      </c>
      <c r="H545" s="8">
        <v>184.13</v>
      </c>
      <c r="I545" s="8">
        <f t="shared" si="14"/>
        <v>-184.13</v>
      </c>
      <c r="J545" s="12"/>
    </row>
    <row r="546" spans="1:10" x14ac:dyDescent="0.3">
      <c r="C546" s="9"/>
      <c r="D546" s="10">
        <v>45036</v>
      </c>
      <c r="E546" t="s">
        <v>347</v>
      </c>
      <c r="F546" s="11" t="s">
        <v>348</v>
      </c>
      <c r="G546" s="8">
        <v>184.13</v>
      </c>
      <c r="H546" s="8">
        <v>0</v>
      </c>
      <c r="I546" s="8">
        <f t="shared" si="14"/>
        <v>0</v>
      </c>
      <c r="J546" s="12">
        <v>570000000</v>
      </c>
    </row>
    <row r="547" spans="1:10" x14ac:dyDescent="0.3">
      <c r="C547" s="9"/>
      <c r="D547" s="10">
        <v>45069</v>
      </c>
      <c r="E547" t="s">
        <v>349</v>
      </c>
      <c r="F547" s="11" t="s">
        <v>350</v>
      </c>
      <c r="G547" s="8">
        <v>0</v>
      </c>
      <c r="H547" s="8">
        <v>63</v>
      </c>
      <c r="I547" s="8">
        <f t="shared" si="14"/>
        <v>-63</v>
      </c>
      <c r="J547" s="12"/>
    </row>
    <row r="548" spans="1:10" x14ac:dyDescent="0.3">
      <c r="C548" s="9"/>
      <c r="D548" s="10">
        <v>45069</v>
      </c>
      <c r="E548" t="s">
        <v>349</v>
      </c>
      <c r="F548" s="11" t="s">
        <v>350</v>
      </c>
      <c r="G548" s="8">
        <v>63</v>
      </c>
      <c r="H548" s="8">
        <v>0</v>
      </c>
      <c r="I548" s="8">
        <f t="shared" si="14"/>
        <v>0</v>
      </c>
      <c r="J548" s="12">
        <v>570000000</v>
      </c>
    </row>
    <row r="549" spans="1:10" x14ac:dyDescent="0.3">
      <c r="C549" s="9"/>
      <c r="D549" s="10">
        <v>45127</v>
      </c>
      <c r="E549" t="s">
        <v>351</v>
      </c>
      <c r="F549" s="11" t="s">
        <v>352</v>
      </c>
      <c r="G549" s="8">
        <v>0</v>
      </c>
      <c r="H549" s="8">
        <v>98</v>
      </c>
      <c r="I549" s="8">
        <f t="shared" si="14"/>
        <v>-98</v>
      </c>
      <c r="J549" s="12"/>
    </row>
    <row r="550" spans="1:10" x14ac:dyDescent="0.3">
      <c r="C550" s="9"/>
      <c r="D550" s="10">
        <v>45127</v>
      </c>
      <c r="E550" t="s">
        <v>351</v>
      </c>
      <c r="F550" s="11" t="s">
        <v>352</v>
      </c>
      <c r="G550" s="8">
        <v>98</v>
      </c>
      <c r="H550" s="8">
        <v>0</v>
      </c>
      <c r="I550" s="8">
        <f t="shared" si="14"/>
        <v>0</v>
      </c>
      <c r="J550" s="12">
        <v>570000000</v>
      </c>
    </row>
    <row r="551" spans="1:10" x14ac:dyDescent="0.3">
      <c r="C551" s="9"/>
      <c r="D551" s="10">
        <v>45133</v>
      </c>
      <c r="E551" t="s">
        <v>353</v>
      </c>
      <c r="F551" s="11" t="s">
        <v>354</v>
      </c>
      <c r="G551" s="8">
        <v>0</v>
      </c>
      <c r="H551" s="8">
        <v>60.3</v>
      </c>
      <c r="I551" s="8">
        <f t="shared" si="14"/>
        <v>-60.3</v>
      </c>
      <c r="J551" s="12"/>
    </row>
    <row r="552" spans="1:10" x14ac:dyDescent="0.3">
      <c r="C552" s="9"/>
      <c r="D552" s="10">
        <v>45133</v>
      </c>
      <c r="E552" t="s">
        <v>353</v>
      </c>
      <c r="F552" s="11" t="s">
        <v>354</v>
      </c>
      <c r="G552" s="8">
        <v>60.3</v>
      </c>
      <c r="H552" s="8">
        <v>0</v>
      </c>
      <c r="I552" s="8">
        <f t="shared" si="14"/>
        <v>0</v>
      </c>
      <c r="J552" s="12">
        <v>570000000</v>
      </c>
    </row>
    <row r="553" spans="1:10" x14ac:dyDescent="0.3">
      <c r="E553" s="4" t="s">
        <v>12</v>
      </c>
      <c r="G553" s="8">
        <f>SUM(G503:G552)</f>
        <v>1910.1899999999998</v>
      </c>
      <c r="H553" s="8">
        <f>SUM(H503:H552)</f>
        <v>1910.1899999999998</v>
      </c>
      <c r="I553" s="8">
        <f>G553-H553</f>
        <v>0</v>
      </c>
    </row>
    <row r="555" spans="1:10" x14ac:dyDescent="0.3">
      <c r="A555" s="5">
        <v>410003000</v>
      </c>
      <c r="B555" s="6" t="s">
        <v>355</v>
      </c>
      <c r="C555" s="7"/>
      <c r="D555" s="7"/>
      <c r="E555" s="7"/>
      <c r="F555" s="7"/>
      <c r="G555" s="7"/>
      <c r="H555" s="7"/>
      <c r="I555" s="7"/>
      <c r="J555" s="7"/>
    </row>
    <row r="556" spans="1:10" x14ac:dyDescent="0.3">
      <c r="C556" s="9"/>
      <c r="D556" s="10">
        <v>45042</v>
      </c>
      <c r="E556" t="s">
        <v>356</v>
      </c>
      <c r="F556" s="11" t="s">
        <v>357</v>
      </c>
      <c r="G556" s="8">
        <v>0</v>
      </c>
      <c r="H556" s="8">
        <v>160.19999999999999</v>
      </c>
      <c r="I556" s="8">
        <f>G556-H556</f>
        <v>-160.19999999999999</v>
      </c>
      <c r="J556" s="12"/>
    </row>
    <row r="557" spans="1:10" x14ac:dyDescent="0.3">
      <c r="C557" s="9"/>
      <c r="D557" s="10">
        <v>45042</v>
      </c>
      <c r="E557" t="s">
        <v>356</v>
      </c>
      <c r="F557" s="11" t="s">
        <v>357</v>
      </c>
      <c r="G557" s="8">
        <v>160.19999999999999</v>
      </c>
      <c r="H557" s="8">
        <v>0</v>
      </c>
      <c r="I557" s="8">
        <f t="shared" ref="I557:I585" si="15">G557-H557+I556</f>
        <v>0</v>
      </c>
      <c r="J557" s="12">
        <v>570000000</v>
      </c>
    </row>
    <row r="558" spans="1:10" x14ac:dyDescent="0.3">
      <c r="C558" s="9"/>
      <c r="D558" s="10">
        <v>45043</v>
      </c>
      <c r="E558" t="s">
        <v>358</v>
      </c>
      <c r="F558" s="11" t="s">
        <v>359</v>
      </c>
      <c r="G558" s="8">
        <v>0</v>
      </c>
      <c r="H558" s="8">
        <v>79</v>
      </c>
      <c r="I558" s="8">
        <f t="shared" si="15"/>
        <v>-79</v>
      </c>
      <c r="J558" s="12"/>
    </row>
    <row r="559" spans="1:10" x14ac:dyDescent="0.3">
      <c r="C559" s="9"/>
      <c r="D559" s="10">
        <v>45043</v>
      </c>
      <c r="E559" t="s">
        <v>358</v>
      </c>
      <c r="F559" s="11" t="s">
        <v>359</v>
      </c>
      <c r="G559" s="8">
        <v>79</v>
      </c>
      <c r="H559" s="8">
        <v>0</v>
      </c>
      <c r="I559" s="8">
        <f t="shared" si="15"/>
        <v>0</v>
      </c>
      <c r="J559" s="12">
        <v>570000000</v>
      </c>
    </row>
    <row r="560" spans="1:10" x14ac:dyDescent="0.3">
      <c r="C560" s="9"/>
      <c r="D560" s="10">
        <v>45057</v>
      </c>
      <c r="E560" t="s">
        <v>311</v>
      </c>
      <c r="F560" s="11" t="s">
        <v>360</v>
      </c>
      <c r="G560" s="8">
        <v>0</v>
      </c>
      <c r="H560" s="8">
        <v>50</v>
      </c>
      <c r="I560" s="8">
        <f t="shared" si="15"/>
        <v>-50</v>
      </c>
      <c r="J560" s="12"/>
    </row>
    <row r="561" spans="3:10" x14ac:dyDescent="0.3">
      <c r="C561" s="9"/>
      <c r="D561" s="10">
        <v>45057</v>
      </c>
      <c r="E561" t="s">
        <v>311</v>
      </c>
      <c r="F561" s="11" t="s">
        <v>360</v>
      </c>
      <c r="G561" s="8">
        <v>50</v>
      </c>
      <c r="H561" s="8">
        <v>0</v>
      </c>
      <c r="I561" s="8">
        <f t="shared" si="15"/>
        <v>0</v>
      </c>
      <c r="J561" s="12">
        <v>570000000</v>
      </c>
    </row>
    <row r="562" spans="3:10" x14ac:dyDescent="0.3">
      <c r="C562" s="9"/>
      <c r="D562" s="10">
        <v>45063</v>
      </c>
      <c r="E562" t="s">
        <v>240</v>
      </c>
      <c r="F562" s="11" t="s">
        <v>361</v>
      </c>
      <c r="G562" s="8">
        <v>0</v>
      </c>
      <c r="H562" s="8">
        <v>125.12</v>
      </c>
      <c r="I562" s="8">
        <f t="shared" si="15"/>
        <v>-125.12</v>
      </c>
      <c r="J562" s="12"/>
    </row>
    <row r="563" spans="3:10" x14ac:dyDescent="0.3">
      <c r="C563" s="9"/>
      <c r="D563" s="10">
        <v>45063</v>
      </c>
      <c r="E563" t="s">
        <v>240</v>
      </c>
      <c r="F563" s="11" t="s">
        <v>361</v>
      </c>
      <c r="G563" s="8">
        <v>125.12</v>
      </c>
      <c r="H563" s="8">
        <v>0</v>
      </c>
      <c r="I563" s="8">
        <f t="shared" si="15"/>
        <v>0</v>
      </c>
      <c r="J563" s="12">
        <v>570000000</v>
      </c>
    </row>
    <row r="564" spans="3:10" x14ac:dyDescent="0.3">
      <c r="C564" s="9"/>
      <c r="D564" s="10">
        <v>45064</v>
      </c>
      <c r="E564" t="s">
        <v>362</v>
      </c>
      <c r="F564" s="11" t="s">
        <v>363</v>
      </c>
      <c r="G564" s="8">
        <v>0</v>
      </c>
      <c r="H564" s="8">
        <v>52.66</v>
      </c>
      <c r="I564" s="8">
        <f t="shared" si="15"/>
        <v>-52.66</v>
      </c>
      <c r="J564" s="12"/>
    </row>
    <row r="565" spans="3:10" x14ac:dyDescent="0.3">
      <c r="C565" s="9"/>
      <c r="D565" s="10">
        <v>45064</v>
      </c>
      <c r="E565" t="s">
        <v>362</v>
      </c>
      <c r="F565" s="11" t="s">
        <v>363</v>
      </c>
      <c r="G565" s="8">
        <v>52.66</v>
      </c>
      <c r="H565" s="8">
        <v>0</v>
      </c>
      <c r="I565" s="8">
        <f t="shared" si="15"/>
        <v>0</v>
      </c>
      <c r="J565" s="12">
        <v>570000000</v>
      </c>
    </row>
    <row r="566" spans="3:10" x14ac:dyDescent="0.3">
      <c r="C566" s="9"/>
      <c r="D566" s="10">
        <v>45065</v>
      </c>
      <c r="E566" t="s">
        <v>364</v>
      </c>
      <c r="F566" s="11" t="s">
        <v>365</v>
      </c>
      <c r="G566" s="8">
        <v>0</v>
      </c>
      <c r="H566" s="8">
        <v>103.06</v>
      </c>
      <c r="I566" s="8">
        <f t="shared" si="15"/>
        <v>-103.06</v>
      </c>
      <c r="J566" s="12"/>
    </row>
    <row r="567" spans="3:10" x14ac:dyDescent="0.3">
      <c r="C567" s="9"/>
      <c r="D567" s="10">
        <v>45065</v>
      </c>
      <c r="E567" t="s">
        <v>364</v>
      </c>
      <c r="F567" s="11" t="s">
        <v>365</v>
      </c>
      <c r="G567" s="8">
        <v>103.06</v>
      </c>
      <c r="H567" s="8">
        <v>0</v>
      </c>
      <c r="I567" s="8">
        <f t="shared" si="15"/>
        <v>0</v>
      </c>
      <c r="J567" s="12">
        <v>570000000</v>
      </c>
    </row>
    <row r="568" spans="3:10" x14ac:dyDescent="0.3">
      <c r="C568" s="9"/>
      <c r="D568" s="10">
        <v>45071</v>
      </c>
      <c r="E568" t="s">
        <v>366</v>
      </c>
      <c r="F568" s="11" t="s">
        <v>367</v>
      </c>
      <c r="G568" s="8">
        <v>0</v>
      </c>
      <c r="H568" s="8">
        <v>68.33</v>
      </c>
      <c r="I568" s="8">
        <f t="shared" si="15"/>
        <v>-68.33</v>
      </c>
      <c r="J568" s="12"/>
    </row>
    <row r="569" spans="3:10" x14ac:dyDescent="0.3">
      <c r="C569" s="9"/>
      <c r="D569" s="10">
        <v>45071</v>
      </c>
      <c r="E569" t="s">
        <v>366</v>
      </c>
      <c r="F569" s="11" t="s">
        <v>367</v>
      </c>
      <c r="G569" s="8">
        <v>68.33</v>
      </c>
      <c r="H569" s="8">
        <v>0</v>
      </c>
      <c r="I569" s="8">
        <f t="shared" si="15"/>
        <v>0</v>
      </c>
      <c r="J569" s="12">
        <v>570000000</v>
      </c>
    </row>
    <row r="570" spans="3:10" x14ac:dyDescent="0.3">
      <c r="C570" s="9"/>
      <c r="D570" s="10">
        <v>45072</v>
      </c>
      <c r="E570" t="s">
        <v>368</v>
      </c>
      <c r="F570" s="11" t="s">
        <v>369</v>
      </c>
      <c r="G570" s="8">
        <v>0</v>
      </c>
      <c r="H570" s="8">
        <v>122.86</v>
      </c>
      <c r="I570" s="8">
        <f t="shared" si="15"/>
        <v>-122.86</v>
      </c>
      <c r="J570" s="12"/>
    </row>
    <row r="571" spans="3:10" x14ac:dyDescent="0.3">
      <c r="C571" s="9"/>
      <c r="D571" s="10">
        <v>45072</v>
      </c>
      <c r="E571" t="s">
        <v>368</v>
      </c>
      <c r="F571" s="11" t="s">
        <v>369</v>
      </c>
      <c r="G571" s="8">
        <v>122.86</v>
      </c>
      <c r="H571" s="8">
        <v>0</v>
      </c>
      <c r="I571" s="8">
        <f t="shared" si="15"/>
        <v>0</v>
      </c>
      <c r="J571" s="12">
        <v>570000000</v>
      </c>
    </row>
    <row r="572" spans="3:10" x14ac:dyDescent="0.3">
      <c r="C572" s="9"/>
      <c r="D572" s="10">
        <v>45072</v>
      </c>
      <c r="E572" t="s">
        <v>370</v>
      </c>
      <c r="F572" s="11" t="s">
        <v>188</v>
      </c>
      <c r="G572" s="8">
        <v>0</v>
      </c>
      <c r="H572" s="8">
        <v>32.9</v>
      </c>
      <c r="I572" s="8">
        <f t="shared" si="15"/>
        <v>-32.9</v>
      </c>
      <c r="J572" s="12"/>
    </row>
    <row r="573" spans="3:10" x14ac:dyDescent="0.3">
      <c r="C573" s="9"/>
      <c r="D573" s="10">
        <v>45072</v>
      </c>
      <c r="E573" t="s">
        <v>370</v>
      </c>
      <c r="F573" s="11" t="s">
        <v>188</v>
      </c>
      <c r="G573" s="8">
        <v>32.9</v>
      </c>
      <c r="H573" s="8">
        <v>0</v>
      </c>
      <c r="I573" s="8">
        <f t="shared" si="15"/>
        <v>0</v>
      </c>
      <c r="J573" s="12">
        <v>570000000</v>
      </c>
    </row>
    <row r="574" spans="3:10" x14ac:dyDescent="0.3">
      <c r="C574" s="9"/>
      <c r="D574" s="10">
        <v>45083</v>
      </c>
      <c r="E574" t="s">
        <v>371</v>
      </c>
      <c r="F574" s="11" t="s">
        <v>372</v>
      </c>
      <c r="G574" s="8">
        <v>0</v>
      </c>
      <c r="H574" s="8">
        <v>64</v>
      </c>
      <c r="I574" s="8">
        <f t="shared" si="15"/>
        <v>-64</v>
      </c>
      <c r="J574" s="12"/>
    </row>
    <row r="575" spans="3:10" x14ac:dyDescent="0.3">
      <c r="C575" s="9"/>
      <c r="D575" s="10">
        <v>45083</v>
      </c>
      <c r="E575" t="s">
        <v>371</v>
      </c>
      <c r="F575" s="11" t="s">
        <v>372</v>
      </c>
      <c r="G575" s="8">
        <v>64</v>
      </c>
      <c r="H575" s="8">
        <v>0</v>
      </c>
      <c r="I575" s="8">
        <f t="shared" si="15"/>
        <v>0</v>
      </c>
      <c r="J575" s="12">
        <v>570000000</v>
      </c>
    </row>
    <row r="576" spans="3:10" x14ac:dyDescent="0.3">
      <c r="C576" s="9"/>
      <c r="D576" s="10">
        <v>45084</v>
      </c>
      <c r="E576" t="s">
        <v>373</v>
      </c>
      <c r="F576" s="11" t="s">
        <v>374</v>
      </c>
      <c r="G576" s="8">
        <v>0</v>
      </c>
      <c r="H576" s="8">
        <v>51</v>
      </c>
      <c r="I576" s="8">
        <f t="shared" si="15"/>
        <v>-51</v>
      </c>
      <c r="J576" s="12"/>
    </row>
    <row r="577" spans="1:10" x14ac:dyDescent="0.3">
      <c r="C577" s="9"/>
      <c r="D577" s="10">
        <v>45084</v>
      </c>
      <c r="E577" t="s">
        <v>373</v>
      </c>
      <c r="F577" s="11" t="s">
        <v>374</v>
      </c>
      <c r="G577" s="8">
        <v>51</v>
      </c>
      <c r="H577" s="8">
        <v>0</v>
      </c>
      <c r="I577" s="8">
        <f t="shared" si="15"/>
        <v>0</v>
      </c>
      <c r="J577" s="12">
        <v>570000000</v>
      </c>
    </row>
    <row r="578" spans="1:10" x14ac:dyDescent="0.3">
      <c r="C578" s="9"/>
      <c r="D578" s="10">
        <v>45084</v>
      </c>
      <c r="E578" t="s">
        <v>375</v>
      </c>
      <c r="F578" s="11" t="s">
        <v>376</v>
      </c>
      <c r="G578" s="8">
        <v>0</v>
      </c>
      <c r="H578" s="8">
        <v>63</v>
      </c>
      <c r="I578" s="8">
        <f t="shared" si="15"/>
        <v>-63</v>
      </c>
      <c r="J578" s="12"/>
    </row>
    <row r="579" spans="1:10" x14ac:dyDescent="0.3">
      <c r="C579" s="9"/>
      <c r="D579" s="10">
        <v>45084</v>
      </c>
      <c r="E579" t="s">
        <v>375</v>
      </c>
      <c r="F579" s="11" t="s">
        <v>376</v>
      </c>
      <c r="G579" s="8">
        <v>63</v>
      </c>
      <c r="H579" s="8">
        <v>0</v>
      </c>
      <c r="I579" s="8">
        <f t="shared" si="15"/>
        <v>0</v>
      </c>
      <c r="J579" s="12">
        <v>570000000</v>
      </c>
    </row>
    <row r="580" spans="1:10" x14ac:dyDescent="0.3">
      <c r="C580" s="9"/>
      <c r="D580" s="10">
        <v>45091</v>
      </c>
      <c r="E580" t="s">
        <v>364</v>
      </c>
      <c r="F580" s="11" t="s">
        <v>377</v>
      </c>
      <c r="G580" s="8">
        <v>0</v>
      </c>
      <c r="H580" s="8">
        <v>136.62</v>
      </c>
      <c r="I580" s="8">
        <f t="shared" si="15"/>
        <v>-136.62</v>
      </c>
      <c r="J580" s="12"/>
    </row>
    <row r="581" spans="1:10" x14ac:dyDescent="0.3">
      <c r="C581" s="9"/>
      <c r="D581" s="10">
        <v>45091</v>
      </c>
      <c r="E581" t="s">
        <v>364</v>
      </c>
      <c r="F581" s="11" t="s">
        <v>377</v>
      </c>
      <c r="G581" s="8">
        <v>136.62</v>
      </c>
      <c r="H581" s="8">
        <v>0</v>
      </c>
      <c r="I581" s="8">
        <f t="shared" si="15"/>
        <v>0</v>
      </c>
      <c r="J581" s="12">
        <v>570000000</v>
      </c>
    </row>
    <row r="582" spans="1:10" x14ac:dyDescent="0.3">
      <c r="C582" s="9"/>
      <c r="D582" s="10">
        <v>45111</v>
      </c>
      <c r="E582" t="s">
        <v>378</v>
      </c>
      <c r="F582" s="11" t="s">
        <v>379</v>
      </c>
      <c r="G582" s="8">
        <v>0</v>
      </c>
      <c r="H582" s="8">
        <v>195</v>
      </c>
      <c r="I582" s="8">
        <f t="shared" si="15"/>
        <v>-195</v>
      </c>
      <c r="J582" s="12"/>
    </row>
    <row r="583" spans="1:10" x14ac:dyDescent="0.3">
      <c r="C583" s="9"/>
      <c r="D583" s="10">
        <v>45111</v>
      </c>
      <c r="E583" t="s">
        <v>378</v>
      </c>
      <c r="F583" s="11" t="s">
        <v>379</v>
      </c>
      <c r="G583" s="8">
        <v>195</v>
      </c>
      <c r="H583" s="8">
        <v>0</v>
      </c>
      <c r="I583" s="8">
        <f t="shared" si="15"/>
        <v>0</v>
      </c>
      <c r="J583" s="12">
        <v>570000000</v>
      </c>
    </row>
    <row r="584" spans="1:10" x14ac:dyDescent="0.3">
      <c r="C584" s="9"/>
      <c r="D584" s="10">
        <v>45133</v>
      </c>
      <c r="E584" t="s">
        <v>380</v>
      </c>
      <c r="F584" s="11" t="s">
        <v>381</v>
      </c>
      <c r="G584" s="8">
        <v>0</v>
      </c>
      <c r="H584" s="8">
        <v>45.5</v>
      </c>
      <c r="I584" s="8">
        <f t="shared" si="15"/>
        <v>-45.5</v>
      </c>
      <c r="J584" s="12"/>
    </row>
    <row r="585" spans="1:10" x14ac:dyDescent="0.3">
      <c r="C585" s="9"/>
      <c r="D585" s="10">
        <v>45133</v>
      </c>
      <c r="E585" t="s">
        <v>380</v>
      </c>
      <c r="F585" s="11" t="s">
        <v>381</v>
      </c>
      <c r="G585" s="8">
        <v>45.5</v>
      </c>
      <c r="H585" s="8">
        <v>0</v>
      </c>
      <c r="I585" s="8">
        <f t="shared" si="15"/>
        <v>0</v>
      </c>
      <c r="J585" s="12">
        <v>570000000</v>
      </c>
    </row>
    <row r="586" spans="1:10" x14ac:dyDescent="0.3">
      <c r="E586" s="4" t="s">
        <v>12</v>
      </c>
      <c r="G586" s="8">
        <f>SUM(G556:G585)</f>
        <v>1349.25</v>
      </c>
      <c r="H586" s="8">
        <f>SUM(H556:H585)</f>
        <v>1349.25</v>
      </c>
      <c r="I586" s="8">
        <f>G586-H586</f>
        <v>0</v>
      </c>
    </row>
    <row r="588" spans="1:10" x14ac:dyDescent="0.3">
      <c r="A588" s="5">
        <v>430000001</v>
      </c>
      <c r="B588" s="6" t="s">
        <v>382</v>
      </c>
      <c r="C588" s="7"/>
      <c r="D588" s="7"/>
      <c r="E588" s="7"/>
      <c r="F588" s="7"/>
      <c r="G588" s="7"/>
      <c r="H588" s="7"/>
      <c r="I588" s="7"/>
      <c r="J588" s="7"/>
    </row>
    <row r="589" spans="1:10" x14ac:dyDescent="0.3">
      <c r="E589" s="4" t="s">
        <v>11</v>
      </c>
      <c r="G589" s="8">
        <v>1663.96</v>
      </c>
      <c r="H589" s="8">
        <v>0</v>
      </c>
      <c r="I589" s="8">
        <f>G589-H589</f>
        <v>1663.96</v>
      </c>
    </row>
    <row r="590" spans="1:10" x14ac:dyDescent="0.3">
      <c r="C590" s="9"/>
      <c r="D590" s="10">
        <v>44935</v>
      </c>
      <c r="E590" t="s">
        <v>383</v>
      </c>
      <c r="F590" s="11" t="s">
        <v>384</v>
      </c>
      <c r="G590" s="8">
        <v>0</v>
      </c>
      <c r="H590" s="8">
        <v>712</v>
      </c>
      <c r="I590" s="8">
        <f t="shared" ref="I590:I599" si="16">G590-H590+I589</f>
        <v>951.96</v>
      </c>
      <c r="J590" s="12">
        <v>570000000</v>
      </c>
    </row>
    <row r="591" spans="1:10" x14ac:dyDescent="0.3">
      <c r="C591" s="9"/>
      <c r="D591" s="10">
        <v>44949</v>
      </c>
      <c r="E591" t="s">
        <v>385</v>
      </c>
      <c r="F591" s="11" t="s">
        <v>386</v>
      </c>
      <c r="G591" s="8">
        <v>540.79999999999995</v>
      </c>
      <c r="H591" s="8">
        <v>0</v>
      </c>
      <c r="I591" s="8">
        <f t="shared" si="16"/>
        <v>1492.76</v>
      </c>
      <c r="J591" s="12"/>
    </row>
    <row r="592" spans="1:10" x14ac:dyDescent="0.3">
      <c r="C592" s="9"/>
      <c r="D592" s="10">
        <v>44957</v>
      </c>
      <c r="E592" t="s">
        <v>387</v>
      </c>
      <c r="F592" s="11" t="s">
        <v>388</v>
      </c>
      <c r="G592" s="8">
        <v>0</v>
      </c>
      <c r="H592" s="8">
        <v>994.96</v>
      </c>
      <c r="I592" s="8">
        <f t="shared" si="16"/>
        <v>497.79999999999995</v>
      </c>
      <c r="J592" s="12">
        <v>570000000</v>
      </c>
    </row>
    <row r="593" spans="1:10" x14ac:dyDescent="0.3">
      <c r="C593" s="9"/>
      <c r="D593" s="10">
        <v>44987</v>
      </c>
      <c r="E593" t="s">
        <v>385</v>
      </c>
      <c r="F593" s="11" t="s">
        <v>386</v>
      </c>
      <c r="G593" s="8">
        <v>0</v>
      </c>
      <c r="H593" s="8">
        <v>540.79999999999995</v>
      </c>
      <c r="I593" s="8">
        <f t="shared" si="16"/>
        <v>-43</v>
      </c>
      <c r="J593" s="12">
        <v>572000001</v>
      </c>
    </row>
    <row r="594" spans="1:10" x14ac:dyDescent="0.3">
      <c r="C594" s="9"/>
      <c r="D594" s="10">
        <v>44988</v>
      </c>
      <c r="E594" t="s">
        <v>389</v>
      </c>
      <c r="F594" s="11" t="s">
        <v>390</v>
      </c>
      <c r="G594" s="8">
        <v>813.31</v>
      </c>
      <c r="H594" s="8">
        <v>0</v>
      </c>
      <c r="I594" s="8">
        <f t="shared" si="16"/>
        <v>770.31</v>
      </c>
      <c r="J594" s="12"/>
    </row>
    <row r="595" spans="1:10" x14ac:dyDescent="0.3">
      <c r="C595" s="9"/>
      <c r="D595" s="10">
        <v>44991</v>
      </c>
      <c r="E595" t="s">
        <v>389</v>
      </c>
      <c r="F595" s="11" t="s">
        <v>390</v>
      </c>
      <c r="G595" s="8">
        <v>0</v>
      </c>
      <c r="H595" s="8">
        <v>813.31</v>
      </c>
      <c r="I595" s="8">
        <f t="shared" si="16"/>
        <v>-43</v>
      </c>
      <c r="J595" s="12">
        <v>572000001</v>
      </c>
    </row>
    <row r="596" spans="1:10" x14ac:dyDescent="0.3">
      <c r="C596" s="9"/>
      <c r="D596" s="10">
        <v>45013</v>
      </c>
      <c r="E596" t="s">
        <v>391</v>
      </c>
      <c r="F596" s="11" t="s">
        <v>392</v>
      </c>
      <c r="G596" s="8">
        <v>60.09</v>
      </c>
      <c r="H596" s="8">
        <v>0</v>
      </c>
      <c r="I596" s="8">
        <f t="shared" si="16"/>
        <v>17.090000000000003</v>
      </c>
      <c r="J596" s="12"/>
    </row>
    <row r="597" spans="1:10" x14ac:dyDescent="0.3">
      <c r="C597" s="9"/>
      <c r="D597" s="10">
        <v>45015</v>
      </c>
      <c r="E597" t="s">
        <v>393</v>
      </c>
      <c r="F597" s="11" t="s">
        <v>394</v>
      </c>
      <c r="G597" s="8">
        <v>786.56</v>
      </c>
      <c r="H597" s="8">
        <v>0</v>
      </c>
      <c r="I597" s="8">
        <f t="shared" si="16"/>
        <v>803.65</v>
      </c>
      <c r="J597" s="12"/>
    </row>
    <row r="598" spans="1:10" x14ac:dyDescent="0.3">
      <c r="C598" s="9"/>
      <c r="D598" s="10">
        <v>45020</v>
      </c>
      <c r="E598" t="s">
        <v>393</v>
      </c>
      <c r="F598" s="11" t="s">
        <v>394</v>
      </c>
      <c r="G598" s="8">
        <v>0</v>
      </c>
      <c r="H598" s="8">
        <v>786.56</v>
      </c>
      <c r="I598" s="8">
        <f t="shared" si="16"/>
        <v>17.090000000000032</v>
      </c>
      <c r="J598" s="12">
        <v>572000001</v>
      </c>
    </row>
    <row r="599" spans="1:10" x14ac:dyDescent="0.3">
      <c r="C599" s="9"/>
      <c r="D599" s="10">
        <v>45027</v>
      </c>
      <c r="E599" t="s">
        <v>391</v>
      </c>
      <c r="F599" s="11" t="s">
        <v>392</v>
      </c>
      <c r="G599" s="8">
        <v>0</v>
      </c>
      <c r="H599" s="8">
        <v>60.09</v>
      </c>
      <c r="I599" s="8">
        <f t="shared" si="16"/>
        <v>-42.999999999999972</v>
      </c>
      <c r="J599" s="12">
        <v>572000001</v>
      </c>
    </row>
    <row r="600" spans="1:10" x14ac:dyDescent="0.3">
      <c r="E600" s="4" t="s">
        <v>12</v>
      </c>
      <c r="G600" s="8">
        <f>SUM(G589:G599)</f>
        <v>3864.7200000000003</v>
      </c>
      <c r="H600" s="8">
        <f>SUM(H589:H599)</f>
        <v>3907.7200000000003</v>
      </c>
      <c r="I600" s="8">
        <f>G600-H600</f>
        <v>-43</v>
      </c>
    </row>
    <row r="602" spans="1:10" x14ac:dyDescent="0.3">
      <c r="A602" s="5">
        <v>430000002</v>
      </c>
      <c r="B602" s="6" t="s">
        <v>395</v>
      </c>
      <c r="C602" s="7"/>
      <c r="D602" s="7"/>
      <c r="E602" s="7"/>
      <c r="F602" s="7"/>
      <c r="G602" s="7"/>
      <c r="H602" s="7"/>
      <c r="I602" s="7"/>
      <c r="J602" s="7"/>
    </row>
    <row r="603" spans="1:10" x14ac:dyDescent="0.3">
      <c r="C603" s="9"/>
      <c r="D603" s="10">
        <v>45009</v>
      </c>
      <c r="E603" t="s">
        <v>396</v>
      </c>
      <c r="F603" s="11" t="s">
        <v>397</v>
      </c>
      <c r="G603" s="8">
        <v>938.23</v>
      </c>
      <c r="H603" s="8">
        <v>0</v>
      </c>
      <c r="I603" s="8">
        <f>G603-H603</f>
        <v>938.23</v>
      </c>
      <c r="J603" s="12"/>
    </row>
    <row r="604" spans="1:10" x14ac:dyDescent="0.3">
      <c r="C604" s="9"/>
      <c r="D604" s="10">
        <v>45014</v>
      </c>
      <c r="E604" t="s">
        <v>398</v>
      </c>
      <c r="F604" s="11" t="s">
        <v>399</v>
      </c>
      <c r="G604" s="8">
        <v>-73.760000000000005</v>
      </c>
      <c r="H604" s="8">
        <v>0</v>
      </c>
      <c r="I604" s="8">
        <f t="shared" ref="I604:I615" si="17">G604-H604+I603</f>
        <v>864.47</v>
      </c>
      <c r="J604" s="12"/>
    </row>
    <row r="605" spans="1:10" x14ac:dyDescent="0.3">
      <c r="C605" s="9"/>
      <c r="D605" s="10">
        <v>45028</v>
      </c>
      <c r="E605" t="s">
        <v>400</v>
      </c>
      <c r="F605" s="11" t="s">
        <v>401</v>
      </c>
      <c r="G605" s="8">
        <v>25.4</v>
      </c>
      <c r="H605" s="8">
        <v>0</v>
      </c>
      <c r="I605" s="8">
        <f t="shared" si="17"/>
        <v>889.87</v>
      </c>
      <c r="J605" s="12"/>
    </row>
    <row r="606" spans="1:10" x14ac:dyDescent="0.3">
      <c r="C606" s="9"/>
      <c r="D606" s="10">
        <v>45050</v>
      </c>
      <c r="E606" t="s">
        <v>402</v>
      </c>
      <c r="F606" s="11" t="s">
        <v>403</v>
      </c>
      <c r="G606" s="8">
        <v>-25.4</v>
      </c>
      <c r="H606" s="8">
        <v>0</v>
      </c>
      <c r="I606" s="8">
        <f t="shared" si="17"/>
        <v>864.47</v>
      </c>
      <c r="J606" s="12"/>
    </row>
    <row r="607" spans="1:10" x14ac:dyDescent="0.3">
      <c r="C607" s="9"/>
      <c r="D607" s="10">
        <v>45050</v>
      </c>
      <c r="E607" t="s">
        <v>404</v>
      </c>
      <c r="F607" s="11" t="s">
        <v>405</v>
      </c>
      <c r="G607" s="8">
        <v>-938.23</v>
      </c>
      <c r="H607" s="8">
        <v>0</v>
      </c>
      <c r="I607" s="8">
        <f t="shared" si="17"/>
        <v>-73.759999999999991</v>
      </c>
      <c r="J607" s="12"/>
    </row>
    <row r="608" spans="1:10" x14ac:dyDescent="0.3">
      <c r="C608" s="9"/>
      <c r="D608" s="10">
        <v>45096</v>
      </c>
      <c r="E608" t="s">
        <v>406</v>
      </c>
      <c r="F608" s="11" t="s">
        <v>407</v>
      </c>
      <c r="G608" s="8">
        <v>-481.28</v>
      </c>
      <c r="H608" s="8">
        <v>0</v>
      </c>
      <c r="I608" s="8">
        <f t="shared" si="17"/>
        <v>-555.04</v>
      </c>
      <c r="J608" s="12"/>
    </row>
    <row r="609" spans="1:10" x14ac:dyDescent="0.3">
      <c r="C609" s="9"/>
      <c r="D609" s="10">
        <v>45096</v>
      </c>
      <c r="E609" t="s">
        <v>408</v>
      </c>
      <c r="F609" s="11" t="s">
        <v>409</v>
      </c>
      <c r="G609" s="8">
        <v>1679.95</v>
      </c>
      <c r="H609" s="8">
        <v>0</v>
      </c>
      <c r="I609" s="8">
        <f t="shared" si="17"/>
        <v>1124.9100000000001</v>
      </c>
      <c r="J609" s="12"/>
    </row>
    <row r="610" spans="1:10" x14ac:dyDescent="0.3">
      <c r="C610" s="9"/>
      <c r="D610" s="10">
        <v>45119</v>
      </c>
      <c r="E610" t="s">
        <v>398</v>
      </c>
      <c r="F610" s="11" t="s">
        <v>399</v>
      </c>
      <c r="G610" s="8">
        <v>0</v>
      </c>
      <c r="H610" s="8">
        <v>-73.760000000000005</v>
      </c>
      <c r="I610" s="8">
        <f t="shared" si="17"/>
        <v>1198.67</v>
      </c>
      <c r="J610" s="12">
        <v>572000001</v>
      </c>
    </row>
    <row r="611" spans="1:10" x14ac:dyDescent="0.3">
      <c r="C611" s="9"/>
      <c r="D611" s="10">
        <v>45119</v>
      </c>
      <c r="E611" t="s">
        <v>400</v>
      </c>
      <c r="F611" s="11" t="s">
        <v>401</v>
      </c>
      <c r="G611" s="8">
        <v>0</v>
      </c>
      <c r="H611" s="8">
        <v>25.4</v>
      </c>
      <c r="I611" s="8">
        <f t="shared" si="17"/>
        <v>1173.27</v>
      </c>
      <c r="J611" s="12">
        <v>572000001</v>
      </c>
    </row>
    <row r="612" spans="1:10" x14ac:dyDescent="0.3">
      <c r="C612" s="9"/>
      <c r="D612" s="10">
        <v>45119</v>
      </c>
      <c r="E612" t="s">
        <v>402</v>
      </c>
      <c r="F612" s="11" t="s">
        <v>403</v>
      </c>
      <c r="G612" s="8">
        <v>0</v>
      </c>
      <c r="H612" s="8">
        <v>-25.4</v>
      </c>
      <c r="I612" s="8">
        <f t="shared" si="17"/>
        <v>1198.67</v>
      </c>
      <c r="J612" s="12">
        <v>572000001</v>
      </c>
    </row>
    <row r="613" spans="1:10" x14ac:dyDescent="0.3">
      <c r="C613" s="9"/>
      <c r="D613" s="10">
        <v>45119</v>
      </c>
      <c r="E613" t="s">
        <v>406</v>
      </c>
      <c r="F613" s="11" t="s">
        <v>407</v>
      </c>
      <c r="G613" s="8">
        <v>0</v>
      </c>
      <c r="H613" s="8">
        <v>-481.28</v>
      </c>
      <c r="I613" s="8">
        <f t="shared" si="17"/>
        <v>1679.95</v>
      </c>
      <c r="J613" s="12">
        <v>572000001</v>
      </c>
    </row>
    <row r="614" spans="1:10" x14ac:dyDescent="0.3">
      <c r="C614" s="9"/>
      <c r="D614" s="10">
        <v>45119</v>
      </c>
      <c r="E614" t="s">
        <v>408</v>
      </c>
      <c r="F614" s="11" t="s">
        <v>409</v>
      </c>
      <c r="G614" s="8">
        <v>0</v>
      </c>
      <c r="H614" s="8">
        <v>1679.95</v>
      </c>
      <c r="I614" s="8">
        <f t="shared" si="17"/>
        <v>0</v>
      </c>
      <c r="J614" s="12">
        <v>572000001</v>
      </c>
    </row>
    <row r="615" spans="1:10" x14ac:dyDescent="0.3">
      <c r="C615" s="9"/>
      <c r="D615" s="10">
        <v>45134</v>
      </c>
      <c r="E615" t="s">
        <v>410</v>
      </c>
      <c r="F615" s="11" t="s">
        <v>411</v>
      </c>
      <c r="G615" s="8">
        <v>-14.7</v>
      </c>
      <c r="H615" s="8">
        <v>0</v>
      </c>
      <c r="I615" s="8">
        <f t="shared" si="17"/>
        <v>-14.7</v>
      </c>
      <c r="J615" s="12"/>
    </row>
    <row r="616" spans="1:10" x14ac:dyDescent="0.3">
      <c r="E616" s="4" t="s">
        <v>12</v>
      </c>
      <c r="G616" s="8">
        <f>SUM(G603:G615)</f>
        <v>1110.21</v>
      </c>
      <c r="H616" s="8">
        <f>SUM(H603:H615)</f>
        <v>1124.9100000000001</v>
      </c>
      <c r="I616" s="8">
        <f>G616-H616</f>
        <v>-14.700000000000045</v>
      </c>
    </row>
    <row r="618" spans="1:10" x14ac:dyDescent="0.3">
      <c r="A618" s="5">
        <v>430000004</v>
      </c>
      <c r="B618" s="6" t="s">
        <v>412</v>
      </c>
      <c r="C618" s="7"/>
      <c r="D618" s="7"/>
      <c r="E618" s="7"/>
      <c r="F618" s="7"/>
      <c r="G618" s="7"/>
      <c r="H618" s="7"/>
      <c r="I618" s="7"/>
      <c r="J618" s="7"/>
    </row>
    <row r="619" spans="1:10" x14ac:dyDescent="0.3">
      <c r="C619" s="9"/>
      <c r="D619" s="10">
        <v>45089</v>
      </c>
      <c r="E619" t="s">
        <v>413</v>
      </c>
      <c r="F619" s="11" t="s">
        <v>414</v>
      </c>
      <c r="G619" s="8">
        <v>-26.26</v>
      </c>
      <c r="H619" s="8">
        <v>0</v>
      </c>
      <c r="I619" s="8">
        <f>G619-H619</f>
        <v>-26.26</v>
      </c>
      <c r="J619" s="12"/>
    </row>
    <row r="620" spans="1:10" x14ac:dyDescent="0.3">
      <c r="C620" s="9"/>
      <c r="D620" s="10">
        <v>45100</v>
      </c>
      <c r="E620" t="s">
        <v>415</v>
      </c>
      <c r="F620" s="11" t="s">
        <v>416</v>
      </c>
      <c r="G620" s="8">
        <v>354.2</v>
      </c>
      <c r="H620" s="8">
        <v>0</v>
      </c>
      <c r="I620" s="8">
        <f>G620-H620+I619</f>
        <v>327.94</v>
      </c>
      <c r="J620" s="12"/>
    </row>
    <row r="621" spans="1:10" x14ac:dyDescent="0.3">
      <c r="C621" s="9"/>
      <c r="D621" s="10">
        <v>45107</v>
      </c>
      <c r="E621" t="s">
        <v>413</v>
      </c>
      <c r="F621" s="11" t="s">
        <v>414</v>
      </c>
      <c r="G621" s="8">
        <v>0</v>
      </c>
      <c r="H621" s="8">
        <v>-26.26</v>
      </c>
      <c r="I621" s="8">
        <f>G621-H621+I620</f>
        <v>354.2</v>
      </c>
      <c r="J621" s="12">
        <v>572000001</v>
      </c>
    </row>
    <row r="622" spans="1:10" x14ac:dyDescent="0.3">
      <c r="C622" s="9"/>
      <c r="D622" s="10">
        <v>45107</v>
      </c>
      <c r="E622" t="s">
        <v>415</v>
      </c>
      <c r="F622" s="11" t="s">
        <v>416</v>
      </c>
      <c r="G622" s="8">
        <v>0</v>
      </c>
      <c r="H622" s="8">
        <v>354.2</v>
      </c>
      <c r="I622" s="8">
        <f>G622-H622+I621</f>
        <v>0</v>
      </c>
      <c r="J622" s="12">
        <v>572000001</v>
      </c>
    </row>
    <row r="623" spans="1:10" x14ac:dyDescent="0.3">
      <c r="E623" s="4" t="s">
        <v>12</v>
      </c>
      <c r="G623" s="8">
        <f>SUM(G619:G622)</f>
        <v>327.94</v>
      </c>
      <c r="H623" s="8">
        <f>SUM(H619:H622)</f>
        <v>327.94</v>
      </c>
      <c r="I623" s="8">
        <f>G623-H623</f>
        <v>0</v>
      </c>
    </row>
    <row r="625" spans="1:10" x14ac:dyDescent="0.3">
      <c r="A625" s="5">
        <v>430000006</v>
      </c>
      <c r="B625" s="6" t="s">
        <v>417</v>
      </c>
      <c r="C625" s="7"/>
      <c r="D625" s="7"/>
      <c r="E625" s="7"/>
      <c r="F625" s="7"/>
      <c r="G625" s="7"/>
      <c r="H625" s="7"/>
      <c r="I625" s="7"/>
      <c r="J625" s="7"/>
    </row>
    <row r="626" spans="1:10" x14ac:dyDescent="0.3">
      <c r="E626" s="4" t="s">
        <v>11</v>
      </c>
      <c r="G626" s="8">
        <v>773.01</v>
      </c>
      <c r="H626" s="8">
        <v>0</v>
      </c>
      <c r="I626" s="8">
        <f>G626-H626</f>
        <v>773.01</v>
      </c>
    </row>
    <row r="627" spans="1:10" x14ac:dyDescent="0.3">
      <c r="C627" s="9"/>
      <c r="D627" s="10">
        <v>44957</v>
      </c>
      <c r="E627" t="s">
        <v>418</v>
      </c>
      <c r="F627" s="11" t="s">
        <v>419</v>
      </c>
      <c r="G627" s="8">
        <v>0</v>
      </c>
      <c r="H627" s="8">
        <v>-1.23</v>
      </c>
      <c r="I627" s="8">
        <f t="shared" ref="I627:I641" si="18">G627-H627+I626</f>
        <v>774.24</v>
      </c>
      <c r="J627" s="12">
        <v>570000000</v>
      </c>
    </row>
    <row r="628" spans="1:10" x14ac:dyDescent="0.3">
      <c r="C628" s="9"/>
      <c r="D628" s="10">
        <v>44967</v>
      </c>
      <c r="E628" t="s">
        <v>420</v>
      </c>
      <c r="F628" s="11" t="s">
        <v>421</v>
      </c>
      <c r="G628" s="8">
        <v>1100.73</v>
      </c>
      <c r="H628" s="8">
        <v>0</v>
      </c>
      <c r="I628" s="8">
        <f t="shared" si="18"/>
        <v>1874.97</v>
      </c>
      <c r="J628" s="12"/>
    </row>
    <row r="629" spans="1:10" x14ac:dyDescent="0.3">
      <c r="C629" s="9"/>
      <c r="D629" s="10">
        <v>44972</v>
      </c>
      <c r="E629" t="s">
        <v>420</v>
      </c>
      <c r="F629" s="11" t="s">
        <v>421</v>
      </c>
      <c r="G629" s="8">
        <v>0</v>
      </c>
      <c r="H629" s="8">
        <v>1100.73</v>
      </c>
      <c r="I629" s="8">
        <f t="shared" si="18"/>
        <v>774.24</v>
      </c>
      <c r="J629" s="12">
        <v>572000001</v>
      </c>
    </row>
    <row r="630" spans="1:10" x14ac:dyDescent="0.3">
      <c r="C630" s="9"/>
      <c r="D630" s="10">
        <v>44984</v>
      </c>
      <c r="E630" t="s">
        <v>422</v>
      </c>
      <c r="F630" s="11" t="s">
        <v>423</v>
      </c>
      <c r="G630" s="8">
        <v>0</v>
      </c>
      <c r="H630" s="8">
        <v>776.21</v>
      </c>
      <c r="I630" s="8">
        <f t="shared" si="18"/>
        <v>-1.9700000000000273</v>
      </c>
      <c r="J630" s="12">
        <v>570000000</v>
      </c>
    </row>
    <row r="631" spans="1:10" x14ac:dyDescent="0.3">
      <c r="C631" s="9"/>
      <c r="D631" s="10">
        <v>45015</v>
      </c>
      <c r="E631" t="s">
        <v>424</v>
      </c>
      <c r="F631" s="11" t="s">
        <v>425</v>
      </c>
      <c r="G631" s="8">
        <v>815.42</v>
      </c>
      <c r="H631" s="8">
        <v>0</v>
      </c>
      <c r="I631" s="8">
        <f t="shared" si="18"/>
        <v>813.44999999999993</v>
      </c>
      <c r="J631" s="12"/>
    </row>
    <row r="632" spans="1:10" x14ac:dyDescent="0.3">
      <c r="C632" s="9"/>
      <c r="D632" s="10">
        <v>45016</v>
      </c>
      <c r="E632" t="s">
        <v>424</v>
      </c>
      <c r="F632" s="11" t="s">
        <v>425</v>
      </c>
      <c r="G632" s="8">
        <v>0</v>
      </c>
      <c r="H632" s="8">
        <v>815.42</v>
      </c>
      <c r="I632" s="8">
        <f t="shared" si="18"/>
        <v>-1.9700000000000273</v>
      </c>
      <c r="J632" s="12">
        <v>572000002</v>
      </c>
    </row>
    <row r="633" spans="1:10" x14ac:dyDescent="0.3">
      <c r="C633" s="9"/>
      <c r="D633" s="10">
        <v>45044</v>
      </c>
      <c r="E633" t="s">
        <v>426</v>
      </c>
      <c r="F633" s="11" t="s">
        <v>427</v>
      </c>
      <c r="G633" s="8">
        <v>-17.7</v>
      </c>
      <c r="H633" s="8">
        <v>0</v>
      </c>
      <c r="I633" s="8">
        <f t="shared" si="18"/>
        <v>-19.670000000000027</v>
      </c>
      <c r="J633" s="12"/>
    </row>
    <row r="634" spans="1:10" x14ac:dyDescent="0.3">
      <c r="C634" s="9"/>
      <c r="D634" s="10">
        <v>45044</v>
      </c>
      <c r="E634" t="s">
        <v>428</v>
      </c>
      <c r="F634" s="11" t="s">
        <v>429</v>
      </c>
      <c r="G634" s="8">
        <v>264.02</v>
      </c>
      <c r="H634" s="8">
        <v>0</v>
      </c>
      <c r="I634" s="8">
        <f t="shared" si="18"/>
        <v>244.34999999999997</v>
      </c>
      <c r="J634" s="12"/>
    </row>
    <row r="635" spans="1:10" x14ac:dyDescent="0.3">
      <c r="C635" s="9"/>
      <c r="D635" s="10">
        <v>45051</v>
      </c>
      <c r="E635" t="s">
        <v>430</v>
      </c>
      <c r="F635" s="11" t="s">
        <v>431</v>
      </c>
      <c r="G635" s="8">
        <v>-13.85</v>
      </c>
      <c r="H635" s="8">
        <v>0</v>
      </c>
      <c r="I635" s="8">
        <f t="shared" si="18"/>
        <v>230.49999999999997</v>
      </c>
      <c r="J635" s="12"/>
    </row>
    <row r="636" spans="1:10" x14ac:dyDescent="0.3">
      <c r="C636" s="9"/>
      <c r="D636" s="10">
        <v>45051</v>
      </c>
      <c r="E636" t="s">
        <v>426</v>
      </c>
      <c r="F636" s="11" t="s">
        <v>427</v>
      </c>
      <c r="G636" s="8">
        <v>0</v>
      </c>
      <c r="H636" s="8">
        <v>-17.7</v>
      </c>
      <c r="I636" s="8">
        <f t="shared" si="18"/>
        <v>248.19999999999996</v>
      </c>
      <c r="J636" s="12">
        <v>572000001</v>
      </c>
    </row>
    <row r="637" spans="1:10" x14ac:dyDescent="0.3">
      <c r="C637" s="9"/>
      <c r="D637" s="10">
        <v>45051</v>
      </c>
      <c r="E637" t="s">
        <v>428</v>
      </c>
      <c r="F637" s="11" t="s">
        <v>429</v>
      </c>
      <c r="G637" s="8">
        <v>0</v>
      </c>
      <c r="H637" s="8">
        <v>264.02</v>
      </c>
      <c r="I637" s="8">
        <f t="shared" si="18"/>
        <v>-15.820000000000022</v>
      </c>
      <c r="J637" s="12">
        <v>572000001</v>
      </c>
    </row>
    <row r="638" spans="1:10" x14ac:dyDescent="0.3">
      <c r="C638" s="9"/>
      <c r="D638" s="10">
        <v>45051</v>
      </c>
      <c r="E638" t="s">
        <v>430</v>
      </c>
      <c r="F638" s="11" t="s">
        <v>431</v>
      </c>
      <c r="G638" s="8">
        <v>0</v>
      </c>
      <c r="H638" s="8">
        <v>-13.85</v>
      </c>
      <c r="I638" s="8">
        <f t="shared" si="18"/>
        <v>-1.970000000000022</v>
      </c>
      <c r="J638" s="12">
        <v>572000001</v>
      </c>
    </row>
    <row r="639" spans="1:10" x14ac:dyDescent="0.3">
      <c r="C639" s="9"/>
      <c r="D639" s="10">
        <v>45071</v>
      </c>
      <c r="E639" t="s">
        <v>432</v>
      </c>
      <c r="F639" s="11" t="s">
        <v>433</v>
      </c>
      <c r="G639" s="8">
        <v>1479.49</v>
      </c>
      <c r="H639" s="8">
        <v>0</v>
      </c>
      <c r="I639" s="8">
        <f t="shared" si="18"/>
        <v>1477.52</v>
      </c>
      <c r="J639" s="12"/>
    </row>
    <row r="640" spans="1:10" x14ac:dyDescent="0.3">
      <c r="C640" s="9"/>
      <c r="D640" s="10">
        <v>45076</v>
      </c>
      <c r="E640" t="s">
        <v>432</v>
      </c>
      <c r="F640" s="11" t="s">
        <v>433</v>
      </c>
      <c r="G640" s="8">
        <v>0</v>
      </c>
      <c r="H640" s="8">
        <v>1479.49</v>
      </c>
      <c r="I640" s="8">
        <f t="shared" si="18"/>
        <v>-1.9700000000000273</v>
      </c>
      <c r="J640" s="12">
        <v>572000001</v>
      </c>
    </row>
    <row r="641" spans="1:10" x14ac:dyDescent="0.3">
      <c r="C641" s="9"/>
      <c r="D641" s="10">
        <v>45089</v>
      </c>
      <c r="E641" t="s">
        <v>434</v>
      </c>
      <c r="F641" s="11" t="s">
        <v>435</v>
      </c>
      <c r="G641" s="8">
        <v>-28.43</v>
      </c>
      <c r="H641" s="8">
        <v>0</v>
      </c>
      <c r="I641" s="8">
        <f t="shared" si="18"/>
        <v>-30.400000000000027</v>
      </c>
      <c r="J641" s="12"/>
    </row>
    <row r="642" spans="1:10" x14ac:dyDescent="0.3">
      <c r="E642" s="4" t="s">
        <v>12</v>
      </c>
      <c r="G642" s="8">
        <f>SUM(G626:G641)</f>
        <v>4372.6899999999996</v>
      </c>
      <c r="H642" s="8">
        <f>SUM(H626:H641)</f>
        <v>4403.09</v>
      </c>
      <c r="I642" s="8">
        <f>G642-H642</f>
        <v>-30.400000000000546</v>
      </c>
    </row>
    <row r="644" spans="1:10" x14ac:dyDescent="0.3">
      <c r="A644" s="5">
        <v>430000007</v>
      </c>
      <c r="B644" s="6" t="s">
        <v>436</v>
      </c>
      <c r="C644" s="7"/>
      <c r="D644" s="7"/>
      <c r="E644" s="7"/>
      <c r="F644" s="7"/>
      <c r="G644" s="7"/>
      <c r="H644" s="7"/>
      <c r="I644" s="7"/>
      <c r="J644" s="7"/>
    </row>
    <row r="645" spans="1:10" x14ac:dyDescent="0.3">
      <c r="C645" s="9"/>
      <c r="D645" s="10">
        <v>44937</v>
      </c>
      <c r="E645" t="s">
        <v>437</v>
      </c>
      <c r="F645" s="11" t="s">
        <v>438</v>
      </c>
      <c r="G645" s="8">
        <v>1040.1500000000001</v>
      </c>
      <c r="H645" s="8">
        <v>0</v>
      </c>
      <c r="I645" s="8">
        <f>G645-H645</f>
        <v>1040.1500000000001</v>
      </c>
      <c r="J645" s="12"/>
    </row>
    <row r="646" spans="1:10" x14ac:dyDescent="0.3">
      <c r="C646" s="9"/>
      <c r="D646" s="10">
        <v>44950</v>
      </c>
      <c r="E646" t="s">
        <v>437</v>
      </c>
      <c r="F646" s="11" t="s">
        <v>438</v>
      </c>
      <c r="G646" s="8">
        <v>0</v>
      </c>
      <c r="H646" s="8">
        <v>1040.1500000000001</v>
      </c>
      <c r="I646" s="8">
        <f>G646-H646+I645</f>
        <v>0</v>
      </c>
      <c r="J646" s="12">
        <v>572000002</v>
      </c>
    </row>
    <row r="647" spans="1:10" x14ac:dyDescent="0.3">
      <c r="C647" s="9"/>
      <c r="D647" s="10">
        <v>45009</v>
      </c>
      <c r="E647" t="s">
        <v>439</v>
      </c>
      <c r="F647" s="11" t="s">
        <v>440</v>
      </c>
      <c r="G647" s="8">
        <v>1307.8900000000001</v>
      </c>
      <c r="H647" s="8">
        <v>0</v>
      </c>
      <c r="I647" s="8">
        <f>G647-H647+I646</f>
        <v>1307.8900000000001</v>
      </c>
      <c r="J647" s="12"/>
    </row>
    <row r="648" spans="1:10" x14ac:dyDescent="0.3">
      <c r="C648" s="9"/>
      <c r="D648" s="10">
        <v>45014</v>
      </c>
      <c r="E648" t="s">
        <v>439</v>
      </c>
      <c r="F648" s="11" t="s">
        <v>440</v>
      </c>
      <c r="G648" s="8">
        <v>0</v>
      </c>
      <c r="H648" s="8">
        <v>1307.8900000000001</v>
      </c>
      <c r="I648" s="8">
        <f>G648-H648+I647</f>
        <v>0</v>
      </c>
      <c r="J648" s="12">
        <v>572000002</v>
      </c>
    </row>
    <row r="649" spans="1:10" x14ac:dyDescent="0.3">
      <c r="E649" s="4" t="s">
        <v>12</v>
      </c>
      <c r="G649" s="8">
        <f>SUM(G645:G648)</f>
        <v>2348.04</v>
      </c>
      <c r="H649" s="8">
        <f>SUM(H645:H648)</f>
        <v>2348.04</v>
      </c>
      <c r="I649" s="8">
        <f>G649-H649</f>
        <v>0</v>
      </c>
    </row>
    <row r="651" spans="1:10" x14ac:dyDescent="0.3">
      <c r="A651" s="5">
        <v>430000008</v>
      </c>
      <c r="B651" s="6" t="s">
        <v>441</v>
      </c>
      <c r="C651" s="7"/>
      <c r="D651" s="7"/>
      <c r="E651" s="7"/>
      <c r="F651" s="7"/>
      <c r="G651" s="7"/>
      <c r="H651" s="7"/>
      <c r="I651" s="7"/>
      <c r="J651" s="7"/>
    </row>
    <row r="652" spans="1:10" x14ac:dyDescent="0.3">
      <c r="C652" s="9"/>
      <c r="D652" s="10">
        <v>44935</v>
      </c>
      <c r="E652" t="s">
        <v>442</v>
      </c>
      <c r="F652" s="11" t="s">
        <v>443</v>
      </c>
      <c r="G652" s="8">
        <v>-2.0699999999999998</v>
      </c>
      <c r="H652" s="8">
        <v>0</v>
      </c>
      <c r="I652" s="8">
        <f>G652-H652</f>
        <v>-2.0699999999999998</v>
      </c>
      <c r="J652" s="12"/>
    </row>
    <row r="653" spans="1:10" x14ac:dyDescent="0.3">
      <c r="C653" s="9"/>
      <c r="D653" s="10">
        <v>45040</v>
      </c>
      <c r="E653" t="s">
        <v>442</v>
      </c>
      <c r="F653" s="11" t="s">
        <v>443</v>
      </c>
      <c r="G653" s="8">
        <v>0</v>
      </c>
      <c r="H653" s="8">
        <v>-2.0699999999999998</v>
      </c>
      <c r="I653" s="8">
        <f>G653-H653+I652</f>
        <v>0</v>
      </c>
      <c r="J653" s="12">
        <v>570000000</v>
      </c>
    </row>
    <row r="654" spans="1:10" x14ac:dyDescent="0.3">
      <c r="E654" s="4" t="s">
        <v>12</v>
      </c>
      <c r="G654" s="8">
        <f>SUM(G652:G653)</f>
        <v>-2.0699999999999998</v>
      </c>
      <c r="H654" s="8">
        <f>SUM(H652:H653)</f>
        <v>-2.0699999999999998</v>
      </c>
      <c r="I654" s="8">
        <f>G654-H654</f>
        <v>0</v>
      </c>
    </row>
    <row r="656" spans="1:10" x14ac:dyDescent="0.3">
      <c r="A656" s="5">
        <v>430000011</v>
      </c>
      <c r="B656" s="6" t="s">
        <v>444</v>
      </c>
      <c r="C656" s="7"/>
      <c r="D656" s="7"/>
      <c r="E656" s="7"/>
      <c r="F656" s="7"/>
      <c r="G656" s="7"/>
      <c r="H656" s="7"/>
      <c r="I656" s="7"/>
      <c r="J656" s="7"/>
    </row>
    <row r="657" spans="3:10" x14ac:dyDescent="0.3">
      <c r="E657" s="4" t="s">
        <v>11</v>
      </c>
      <c r="G657" s="8">
        <v>339.48</v>
      </c>
      <c r="H657" s="8">
        <v>0</v>
      </c>
      <c r="I657" s="8">
        <f>G657-H657</f>
        <v>339.48</v>
      </c>
    </row>
    <row r="658" spans="3:10" x14ac:dyDescent="0.3">
      <c r="C658" s="9"/>
      <c r="D658" s="10">
        <v>44939</v>
      </c>
      <c r="E658" t="s">
        <v>445</v>
      </c>
      <c r="F658" s="11" t="s">
        <v>446</v>
      </c>
      <c r="G658" s="8">
        <v>0</v>
      </c>
      <c r="H658" s="8">
        <v>-1.87</v>
      </c>
      <c r="I658" s="8">
        <f t="shared" ref="I658:I687" si="19">G658-H658+I657</f>
        <v>341.35</v>
      </c>
      <c r="J658" s="12">
        <v>572000002</v>
      </c>
    </row>
    <row r="659" spans="3:10" x14ac:dyDescent="0.3">
      <c r="C659" s="9"/>
      <c r="D659" s="10">
        <v>44939</v>
      </c>
      <c r="E659" t="s">
        <v>447</v>
      </c>
      <c r="F659" s="11" t="s">
        <v>448</v>
      </c>
      <c r="G659" s="8">
        <v>0</v>
      </c>
      <c r="H659" s="8">
        <v>-5</v>
      </c>
      <c r="I659" s="8">
        <f t="shared" si="19"/>
        <v>346.35</v>
      </c>
      <c r="J659" s="12">
        <v>572000002</v>
      </c>
    </row>
    <row r="660" spans="3:10" x14ac:dyDescent="0.3">
      <c r="C660" s="9"/>
      <c r="D660" s="10">
        <v>44939</v>
      </c>
      <c r="E660" t="s">
        <v>449</v>
      </c>
      <c r="F660" s="11" t="s">
        <v>450</v>
      </c>
      <c r="G660" s="8">
        <v>0</v>
      </c>
      <c r="H660" s="8">
        <v>381.4</v>
      </c>
      <c r="I660" s="8">
        <f t="shared" si="19"/>
        <v>-35.049999999999955</v>
      </c>
      <c r="J660" s="12">
        <v>572000002</v>
      </c>
    </row>
    <row r="661" spans="3:10" x14ac:dyDescent="0.3">
      <c r="C661" s="9"/>
      <c r="D661" s="10">
        <v>44939</v>
      </c>
      <c r="E661" t="s">
        <v>451</v>
      </c>
      <c r="F661" s="11" t="s">
        <v>452</v>
      </c>
      <c r="G661" s="8">
        <v>0</v>
      </c>
      <c r="H661" s="8">
        <v>6.87</v>
      </c>
      <c r="I661" s="8">
        <f t="shared" si="19"/>
        <v>-41.919999999999952</v>
      </c>
      <c r="J661" s="12">
        <v>572000002</v>
      </c>
    </row>
    <row r="662" spans="3:10" x14ac:dyDescent="0.3">
      <c r="C662" s="9"/>
      <c r="D662" s="10">
        <v>44939</v>
      </c>
      <c r="E662" t="s">
        <v>453</v>
      </c>
      <c r="F662" s="11" t="s">
        <v>454</v>
      </c>
      <c r="G662" s="8">
        <v>0</v>
      </c>
      <c r="H662" s="8">
        <v>-41.92</v>
      </c>
      <c r="I662" s="8">
        <f t="shared" si="19"/>
        <v>0</v>
      </c>
      <c r="J662" s="12">
        <v>572000002</v>
      </c>
    </row>
    <row r="663" spans="3:10" x14ac:dyDescent="0.3">
      <c r="C663" s="9"/>
      <c r="D663" s="10">
        <v>44942</v>
      </c>
      <c r="E663" t="s">
        <v>455</v>
      </c>
      <c r="F663" s="11" t="s">
        <v>456</v>
      </c>
      <c r="G663" s="8">
        <v>704.5</v>
      </c>
      <c r="H663" s="8">
        <v>0</v>
      </c>
      <c r="I663" s="8">
        <f t="shared" si="19"/>
        <v>704.5</v>
      </c>
      <c r="J663" s="12"/>
    </row>
    <row r="664" spans="3:10" x14ac:dyDescent="0.3">
      <c r="C664" s="9"/>
      <c r="D664" s="10">
        <v>44957</v>
      </c>
      <c r="E664" t="s">
        <v>457</v>
      </c>
      <c r="F664" s="11" t="s">
        <v>458</v>
      </c>
      <c r="G664" s="8">
        <v>-22.34</v>
      </c>
      <c r="H664" s="8">
        <v>0</v>
      </c>
      <c r="I664" s="8">
        <f t="shared" si="19"/>
        <v>682.16</v>
      </c>
      <c r="J664" s="12"/>
    </row>
    <row r="665" spans="3:10" x14ac:dyDescent="0.3">
      <c r="C665" s="9"/>
      <c r="D665" s="10">
        <v>44980</v>
      </c>
      <c r="E665" t="s">
        <v>459</v>
      </c>
      <c r="F665" s="11" t="s">
        <v>460</v>
      </c>
      <c r="G665" s="8">
        <v>-3.68</v>
      </c>
      <c r="H665" s="8">
        <v>0</v>
      </c>
      <c r="I665" s="8">
        <f t="shared" si="19"/>
        <v>678.48</v>
      </c>
      <c r="J665" s="12"/>
    </row>
    <row r="666" spans="3:10" x14ac:dyDescent="0.3">
      <c r="C666" s="9"/>
      <c r="D666" s="10">
        <v>44980</v>
      </c>
      <c r="E666" t="s">
        <v>455</v>
      </c>
      <c r="F666" s="11" t="s">
        <v>456</v>
      </c>
      <c r="G666" s="8">
        <v>0</v>
      </c>
      <c r="H666" s="8">
        <v>704.5</v>
      </c>
      <c r="I666" s="8">
        <f t="shared" si="19"/>
        <v>-26.019999999999982</v>
      </c>
      <c r="J666" s="12">
        <v>572000001</v>
      </c>
    </row>
    <row r="667" spans="3:10" x14ac:dyDescent="0.3">
      <c r="C667" s="9"/>
      <c r="D667" s="10">
        <v>44980</v>
      </c>
      <c r="E667" t="s">
        <v>457</v>
      </c>
      <c r="F667" s="11" t="s">
        <v>458</v>
      </c>
      <c r="G667" s="8">
        <v>0</v>
      </c>
      <c r="H667" s="8">
        <v>-22.34</v>
      </c>
      <c r="I667" s="8">
        <f t="shared" si="19"/>
        <v>-3.679999999999982</v>
      </c>
      <c r="J667" s="12">
        <v>572000001</v>
      </c>
    </row>
    <row r="668" spans="3:10" x14ac:dyDescent="0.3">
      <c r="C668" s="9"/>
      <c r="D668" s="10">
        <v>44980</v>
      </c>
      <c r="E668" t="s">
        <v>459</v>
      </c>
      <c r="F668" s="11" t="s">
        <v>460</v>
      </c>
      <c r="G668" s="8">
        <v>0</v>
      </c>
      <c r="H668" s="8">
        <v>-3.68</v>
      </c>
      <c r="I668" s="8">
        <f t="shared" si="19"/>
        <v>1.8207657603852567E-14</v>
      </c>
      <c r="J668" s="12">
        <v>572000001</v>
      </c>
    </row>
    <row r="669" spans="3:10" x14ac:dyDescent="0.3">
      <c r="C669" s="9"/>
      <c r="D669" s="10">
        <v>44981</v>
      </c>
      <c r="E669" t="s">
        <v>461</v>
      </c>
      <c r="F669" s="11" t="s">
        <v>462</v>
      </c>
      <c r="G669" s="8">
        <v>667.8</v>
      </c>
      <c r="H669" s="8">
        <v>0</v>
      </c>
      <c r="I669" s="8">
        <f t="shared" si="19"/>
        <v>667.8</v>
      </c>
      <c r="J669" s="12"/>
    </row>
    <row r="670" spans="3:10" x14ac:dyDescent="0.3">
      <c r="C670" s="9"/>
      <c r="D670" s="10">
        <v>44994</v>
      </c>
      <c r="E670" t="s">
        <v>461</v>
      </c>
      <c r="F670" s="11" t="s">
        <v>462</v>
      </c>
      <c r="G670" s="8">
        <v>0</v>
      </c>
      <c r="H670" s="8">
        <v>667.8</v>
      </c>
      <c r="I670" s="8">
        <f t="shared" si="19"/>
        <v>0</v>
      </c>
      <c r="J670" s="12">
        <v>572000002</v>
      </c>
    </row>
    <row r="671" spans="3:10" x14ac:dyDescent="0.3">
      <c r="C671" s="9"/>
      <c r="D671" s="10">
        <v>45009</v>
      </c>
      <c r="E671" t="s">
        <v>463</v>
      </c>
      <c r="F671" s="11" t="s">
        <v>464</v>
      </c>
      <c r="G671" s="8">
        <v>440.42</v>
      </c>
      <c r="H671" s="8">
        <v>0</v>
      </c>
      <c r="I671" s="8">
        <f t="shared" si="19"/>
        <v>440.42</v>
      </c>
      <c r="J671" s="12"/>
    </row>
    <row r="672" spans="3:10" x14ac:dyDescent="0.3">
      <c r="C672" s="9"/>
      <c r="D672" s="10">
        <v>45015</v>
      </c>
      <c r="E672" t="s">
        <v>463</v>
      </c>
      <c r="F672" s="11" t="s">
        <v>464</v>
      </c>
      <c r="G672" s="8">
        <v>0</v>
      </c>
      <c r="H672" s="8">
        <v>440.42</v>
      </c>
      <c r="I672" s="8">
        <f t="shared" si="19"/>
        <v>0</v>
      </c>
      <c r="J672" s="12">
        <v>572000002</v>
      </c>
    </row>
    <row r="673" spans="3:10" x14ac:dyDescent="0.3">
      <c r="C673" s="9"/>
      <c r="D673" s="10">
        <v>45016</v>
      </c>
      <c r="E673" t="s">
        <v>465</v>
      </c>
      <c r="F673" s="11" t="s">
        <v>466</v>
      </c>
      <c r="G673" s="8">
        <v>850.9</v>
      </c>
      <c r="H673" s="8">
        <v>0</v>
      </c>
      <c r="I673" s="8">
        <f t="shared" si="19"/>
        <v>850.9</v>
      </c>
      <c r="J673" s="12"/>
    </row>
    <row r="674" spans="3:10" x14ac:dyDescent="0.3">
      <c r="C674" s="9"/>
      <c r="D674" s="10">
        <v>45030</v>
      </c>
      <c r="E674" t="s">
        <v>465</v>
      </c>
      <c r="F674" s="11" t="s">
        <v>466</v>
      </c>
      <c r="G674" s="8">
        <v>0</v>
      </c>
      <c r="H674" s="8">
        <v>850.9</v>
      </c>
      <c r="I674" s="8">
        <f t="shared" si="19"/>
        <v>0</v>
      </c>
      <c r="J674" s="12">
        <v>572000002</v>
      </c>
    </row>
    <row r="675" spans="3:10" x14ac:dyDescent="0.3">
      <c r="C675" s="9"/>
      <c r="D675" s="10">
        <v>45051</v>
      </c>
      <c r="E675" t="s">
        <v>467</v>
      </c>
      <c r="F675" s="11" t="s">
        <v>468</v>
      </c>
      <c r="G675" s="8">
        <v>621.24</v>
      </c>
      <c r="H675" s="8">
        <v>0</v>
      </c>
      <c r="I675" s="8">
        <f t="shared" si="19"/>
        <v>621.24</v>
      </c>
      <c r="J675" s="12"/>
    </row>
    <row r="676" spans="3:10" x14ac:dyDescent="0.3">
      <c r="C676" s="9"/>
      <c r="D676" s="10">
        <v>45055</v>
      </c>
      <c r="E676" t="s">
        <v>469</v>
      </c>
      <c r="F676" s="11" t="s">
        <v>470</v>
      </c>
      <c r="G676" s="8">
        <v>590.14</v>
      </c>
      <c r="H676" s="8">
        <v>0</v>
      </c>
      <c r="I676" s="8">
        <f t="shared" si="19"/>
        <v>1211.3800000000001</v>
      </c>
      <c r="J676" s="12"/>
    </row>
    <row r="677" spans="3:10" x14ac:dyDescent="0.3">
      <c r="C677" s="9"/>
      <c r="D677" s="10">
        <v>45055</v>
      </c>
      <c r="E677" t="s">
        <v>471</v>
      </c>
      <c r="F677" s="11" t="s">
        <v>472</v>
      </c>
      <c r="G677" s="8">
        <v>-621.24</v>
      </c>
      <c r="H677" s="8">
        <v>0</v>
      </c>
      <c r="I677" s="8">
        <f t="shared" si="19"/>
        <v>590.1400000000001</v>
      </c>
      <c r="J677" s="12"/>
    </row>
    <row r="678" spans="3:10" x14ac:dyDescent="0.3">
      <c r="C678" s="9"/>
      <c r="D678" s="10">
        <v>45059</v>
      </c>
      <c r="E678" t="s">
        <v>469</v>
      </c>
      <c r="F678" s="11" t="s">
        <v>470</v>
      </c>
      <c r="G678" s="8">
        <v>0</v>
      </c>
      <c r="H678" s="8">
        <v>590.14</v>
      </c>
      <c r="I678" s="8">
        <f t="shared" si="19"/>
        <v>0</v>
      </c>
      <c r="J678" s="12">
        <v>572000001</v>
      </c>
    </row>
    <row r="679" spans="3:10" x14ac:dyDescent="0.3">
      <c r="C679" s="9"/>
      <c r="D679" s="10">
        <v>45089</v>
      </c>
      <c r="E679" t="s">
        <v>473</v>
      </c>
      <c r="F679" s="11" t="s">
        <v>474</v>
      </c>
      <c r="G679" s="8">
        <v>-57.74</v>
      </c>
      <c r="H679" s="8">
        <v>0</v>
      </c>
      <c r="I679" s="8">
        <f t="shared" si="19"/>
        <v>-57.74</v>
      </c>
      <c r="J679" s="12"/>
    </row>
    <row r="680" spans="3:10" x14ac:dyDescent="0.3">
      <c r="C680" s="9"/>
      <c r="D680" s="10">
        <v>45091</v>
      </c>
      <c r="E680" t="s">
        <v>475</v>
      </c>
      <c r="F680" s="11" t="s">
        <v>476</v>
      </c>
      <c r="G680" s="8">
        <v>598.19000000000005</v>
      </c>
      <c r="H680" s="8">
        <v>0</v>
      </c>
      <c r="I680" s="8">
        <f t="shared" si="19"/>
        <v>540.45000000000005</v>
      </c>
      <c r="J680" s="12"/>
    </row>
    <row r="681" spans="3:10" x14ac:dyDescent="0.3">
      <c r="C681" s="9"/>
      <c r="D681" s="10">
        <v>45091</v>
      </c>
      <c r="E681" t="s">
        <v>477</v>
      </c>
      <c r="F681" s="11" t="s">
        <v>478</v>
      </c>
      <c r="G681" s="8">
        <v>-1.8</v>
      </c>
      <c r="H681" s="8">
        <v>0</v>
      </c>
      <c r="I681" s="8">
        <f t="shared" si="19"/>
        <v>538.65000000000009</v>
      </c>
      <c r="J681" s="12"/>
    </row>
    <row r="682" spans="3:10" x14ac:dyDescent="0.3">
      <c r="C682" s="9"/>
      <c r="D682" s="10">
        <v>45091</v>
      </c>
      <c r="E682" t="s">
        <v>479</v>
      </c>
      <c r="F682" s="11" t="s">
        <v>480</v>
      </c>
      <c r="G682" s="8">
        <v>-23.85</v>
      </c>
      <c r="H682" s="8">
        <v>0</v>
      </c>
      <c r="I682" s="8">
        <f t="shared" si="19"/>
        <v>514.80000000000007</v>
      </c>
      <c r="J682" s="12"/>
    </row>
    <row r="683" spans="3:10" x14ac:dyDescent="0.3">
      <c r="C683" s="9"/>
      <c r="D683" s="10">
        <v>45123</v>
      </c>
      <c r="E683" t="s">
        <v>481</v>
      </c>
      <c r="F683" s="11" t="s">
        <v>482</v>
      </c>
      <c r="G683" s="8">
        <v>918.96</v>
      </c>
      <c r="H683" s="8">
        <v>0</v>
      </c>
      <c r="I683" s="8">
        <f t="shared" si="19"/>
        <v>1433.7600000000002</v>
      </c>
      <c r="J683" s="12"/>
    </row>
    <row r="684" spans="3:10" x14ac:dyDescent="0.3">
      <c r="C684" s="9"/>
      <c r="D684" s="10">
        <v>45125</v>
      </c>
      <c r="E684" t="s">
        <v>473</v>
      </c>
      <c r="F684" s="11" t="s">
        <v>474</v>
      </c>
      <c r="G684" s="8">
        <v>0</v>
      </c>
      <c r="H684" s="8">
        <v>-57.74</v>
      </c>
      <c r="I684" s="8">
        <f t="shared" si="19"/>
        <v>1491.5000000000002</v>
      </c>
      <c r="J684" s="12">
        <v>572000001</v>
      </c>
    </row>
    <row r="685" spans="3:10" x14ac:dyDescent="0.3">
      <c r="C685" s="9"/>
      <c r="D685" s="10">
        <v>45125</v>
      </c>
      <c r="E685" t="s">
        <v>475</v>
      </c>
      <c r="F685" s="11" t="s">
        <v>476</v>
      </c>
      <c r="G685" s="8">
        <v>0</v>
      </c>
      <c r="H685" s="8">
        <v>598.19000000000005</v>
      </c>
      <c r="I685" s="8">
        <f t="shared" si="19"/>
        <v>893.31000000000017</v>
      </c>
      <c r="J685" s="12">
        <v>572000001</v>
      </c>
    </row>
    <row r="686" spans="3:10" x14ac:dyDescent="0.3">
      <c r="C686" s="9"/>
      <c r="D686" s="10">
        <v>45125</v>
      </c>
      <c r="E686" t="s">
        <v>477</v>
      </c>
      <c r="F686" s="11" t="s">
        <v>478</v>
      </c>
      <c r="G686" s="8">
        <v>0</v>
      </c>
      <c r="H686" s="8">
        <v>-1.8</v>
      </c>
      <c r="I686" s="8">
        <f t="shared" si="19"/>
        <v>895.11000000000013</v>
      </c>
      <c r="J686" s="12">
        <v>572000001</v>
      </c>
    </row>
    <row r="687" spans="3:10" x14ac:dyDescent="0.3">
      <c r="C687" s="9"/>
      <c r="D687" s="10">
        <v>45125</v>
      </c>
      <c r="E687" t="s">
        <v>479</v>
      </c>
      <c r="F687" s="11" t="s">
        <v>480</v>
      </c>
      <c r="G687" s="8">
        <v>0</v>
      </c>
      <c r="H687" s="8">
        <v>-23.85</v>
      </c>
      <c r="I687" s="8">
        <f t="shared" si="19"/>
        <v>918.96000000000015</v>
      </c>
      <c r="J687" s="12">
        <v>572000001</v>
      </c>
    </row>
    <row r="688" spans="3:10" x14ac:dyDescent="0.3">
      <c r="E688" s="4" t="s">
        <v>12</v>
      </c>
      <c r="G688" s="8">
        <f>SUM(G657:G687)</f>
        <v>5000.9799999999996</v>
      </c>
      <c r="H688" s="8">
        <f>SUM(H657:H687)</f>
        <v>4082.02</v>
      </c>
      <c r="I688" s="8">
        <f>G688-H688</f>
        <v>918.95999999999958</v>
      </c>
    </row>
    <row r="690" spans="1:10" x14ac:dyDescent="0.3">
      <c r="A690" s="5">
        <v>430000012</v>
      </c>
      <c r="B690" s="6" t="s">
        <v>483</v>
      </c>
      <c r="C690" s="7"/>
      <c r="D690" s="7"/>
      <c r="E690" s="7"/>
      <c r="F690" s="7"/>
      <c r="G690" s="7"/>
      <c r="H690" s="7"/>
      <c r="I690" s="7"/>
      <c r="J690" s="7"/>
    </row>
    <row r="691" spans="1:10" x14ac:dyDescent="0.3">
      <c r="C691" s="9"/>
      <c r="D691" s="10">
        <v>44977</v>
      </c>
      <c r="E691" t="s">
        <v>484</v>
      </c>
      <c r="F691" s="11" t="s">
        <v>485</v>
      </c>
      <c r="G691" s="8">
        <v>-79.900000000000006</v>
      </c>
      <c r="H691" s="8">
        <v>0</v>
      </c>
      <c r="I691" s="8">
        <f>G691-H691</f>
        <v>-79.900000000000006</v>
      </c>
      <c r="J691" s="12"/>
    </row>
    <row r="692" spans="1:10" x14ac:dyDescent="0.3">
      <c r="C692" s="9"/>
      <c r="D692" s="10">
        <v>44984</v>
      </c>
      <c r="E692" t="s">
        <v>484</v>
      </c>
      <c r="F692" s="11" t="s">
        <v>485</v>
      </c>
      <c r="G692" s="8">
        <v>0</v>
      </c>
      <c r="H692" s="8">
        <v>-79.900000000000006</v>
      </c>
      <c r="I692" s="8">
        <f>G692-H692+I691</f>
        <v>0</v>
      </c>
      <c r="J692" s="12">
        <v>570000000</v>
      </c>
    </row>
    <row r="693" spans="1:10" x14ac:dyDescent="0.3">
      <c r="E693" s="4" t="s">
        <v>12</v>
      </c>
      <c r="G693" s="8">
        <f>SUM(G691:G692)</f>
        <v>-79.900000000000006</v>
      </c>
      <c r="H693" s="8">
        <f>SUM(H691:H692)</f>
        <v>-79.900000000000006</v>
      </c>
      <c r="I693" s="8">
        <f>G693-H693</f>
        <v>0</v>
      </c>
    </row>
    <row r="695" spans="1:10" x14ac:dyDescent="0.3">
      <c r="A695" s="5">
        <v>430000013</v>
      </c>
      <c r="B695" s="6" t="s">
        <v>486</v>
      </c>
      <c r="C695" s="7"/>
      <c r="D695" s="7"/>
      <c r="E695" s="7"/>
      <c r="F695" s="7"/>
      <c r="G695" s="7"/>
      <c r="H695" s="7"/>
      <c r="I695" s="7"/>
      <c r="J695" s="7"/>
    </row>
    <row r="696" spans="1:10" x14ac:dyDescent="0.3">
      <c r="E696" s="4" t="s">
        <v>11</v>
      </c>
      <c r="G696" s="8">
        <v>113.36</v>
      </c>
      <c r="H696" s="8">
        <v>0</v>
      </c>
      <c r="I696" s="8">
        <f>G696-H696</f>
        <v>113.36</v>
      </c>
    </row>
    <row r="697" spans="1:10" x14ac:dyDescent="0.3">
      <c r="C697" s="9"/>
      <c r="D697" s="10">
        <v>44930</v>
      </c>
      <c r="E697" t="s">
        <v>487</v>
      </c>
      <c r="F697" s="11" t="s">
        <v>488</v>
      </c>
      <c r="G697" s="8">
        <v>0</v>
      </c>
      <c r="H697" s="8">
        <v>113.36</v>
      </c>
      <c r="I697" s="8">
        <f>G697-H697+I696</f>
        <v>0</v>
      </c>
      <c r="J697" s="12">
        <v>572000001</v>
      </c>
    </row>
    <row r="698" spans="1:10" x14ac:dyDescent="0.3">
      <c r="E698" s="4" t="s">
        <v>12</v>
      </c>
      <c r="G698" s="8">
        <f>SUM(G696:G697)</f>
        <v>113.36</v>
      </c>
      <c r="H698" s="8">
        <f>SUM(H696:H697)</f>
        <v>113.36</v>
      </c>
      <c r="I698" s="8">
        <f>G698-H698</f>
        <v>0</v>
      </c>
    </row>
    <row r="700" spans="1:10" x14ac:dyDescent="0.3">
      <c r="A700" s="5">
        <v>430000015</v>
      </c>
      <c r="B700" s="6" t="s">
        <v>489</v>
      </c>
      <c r="C700" s="7"/>
      <c r="D700" s="7"/>
      <c r="E700" s="7"/>
      <c r="F700" s="7"/>
      <c r="G700" s="7"/>
      <c r="H700" s="7"/>
      <c r="I700" s="7"/>
      <c r="J700" s="7"/>
    </row>
    <row r="701" spans="1:10" x14ac:dyDescent="0.3">
      <c r="E701" s="4" t="s">
        <v>11</v>
      </c>
      <c r="G701" s="8">
        <v>0</v>
      </c>
      <c r="H701" s="8">
        <v>1.74</v>
      </c>
      <c r="I701" s="8">
        <f>G701-H701</f>
        <v>-1.74</v>
      </c>
    </row>
    <row r="702" spans="1:10" x14ac:dyDescent="0.3">
      <c r="C702" s="9"/>
      <c r="D702" s="10">
        <v>44953</v>
      </c>
      <c r="E702" t="s">
        <v>490</v>
      </c>
      <c r="F702" s="11" t="s">
        <v>491</v>
      </c>
      <c r="G702" s="8">
        <v>383.99</v>
      </c>
      <c r="H702" s="8">
        <v>0</v>
      </c>
      <c r="I702" s="8">
        <f t="shared" ref="I702:I712" si="20">G702-H702+I701</f>
        <v>382.25</v>
      </c>
      <c r="J702" s="12"/>
    </row>
    <row r="703" spans="1:10" x14ac:dyDescent="0.3">
      <c r="C703" s="9"/>
      <c r="D703" s="10">
        <v>44957</v>
      </c>
      <c r="E703" t="s">
        <v>490</v>
      </c>
      <c r="F703" s="11" t="s">
        <v>491</v>
      </c>
      <c r="G703" s="8">
        <v>0</v>
      </c>
      <c r="H703" s="8">
        <v>383.99</v>
      </c>
      <c r="I703" s="8">
        <f t="shared" si="20"/>
        <v>-1.7400000000000091</v>
      </c>
      <c r="J703" s="12">
        <v>572000002</v>
      </c>
    </row>
    <row r="704" spans="1:10" x14ac:dyDescent="0.3">
      <c r="C704" s="9"/>
      <c r="D704" s="10">
        <v>45007</v>
      </c>
      <c r="E704" t="s">
        <v>492</v>
      </c>
      <c r="F704" s="11" t="s">
        <v>493</v>
      </c>
      <c r="G704" s="8">
        <v>490.19</v>
      </c>
      <c r="H704" s="8">
        <v>0</v>
      </c>
      <c r="I704" s="8">
        <f t="shared" si="20"/>
        <v>488.45</v>
      </c>
      <c r="J704" s="12"/>
    </row>
    <row r="705" spans="1:10" x14ac:dyDescent="0.3">
      <c r="C705" s="9"/>
      <c r="D705" s="10">
        <v>45008</v>
      </c>
      <c r="E705" t="s">
        <v>492</v>
      </c>
      <c r="F705" s="11" t="s">
        <v>493</v>
      </c>
      <c r="G705" s="8">
        <v>0</v>
      </c>
      <c r="H705" s="8">
        <v>490.19</v>
      </c>
      <c r="I705" s="8">
        <f t="shared" si="20"/>
        <v>-1.7400000000000091</v>
      </c>
      <c r="J705" s="12">
        <v>572000001</v>
      </c>
    </row>
    <row r="706" spans="1:10" x14ac:dyDescent="0.3">
      <c r="C706" s="9"/>
      <c r="D706" s="10">
        <v>45016</v>
      </c>
      <c r="E706" t="s">
        <v>494</v>
      </c>
      <c r="F706" s="11" t="s">
        <v>495</v>
      </c>
      <c r="G706" s="8">
        <v>181.65</v>
      </c>
      <c r="H706" s="8">
        <v>0</v>
      </c>
      <c r="I706" s="8">
        <f t="shared" si="20"/>
        <v>179.91</v>
      </c>
      <c r="J706" s="12"/>
    </row>
    <row r="707" spans="1:10" x14ac:dyDescent="0.3">
      <c r="C707" s="9"/>
      <c r="D707" s="10">
        <v>45035</v>
      </c>
      <c r="E707" t="s">
        <v>494</v>
      </c>
      <c r="F707" s="11" t="s">
        <v>495</v>
      </c>
      <c r="G707" s="8">
        <v>0</v>
      </c>
      <c r="H707" s="8">
        <v>181.65</v>
      </c>
      <c r="I707" s="8">
        <f t="shared" si="20"/>
        <v>-1.7400000000000091</v>
      </c>
      <c r="J707" s="12">
        <v>572000001</v>
      </c>
    </row>
    <row r="708" spans="1:10" x14ac:dyDescent="0.3">
      <c r="C708" s="9"/>
      <c r="D708" s="10">
        <v>45098</v>
      </c>
      <c r="E708" t="s">
        <v>496</v>
      </c>
      <c r="F708" s="11" t="s">
        <v>497</v>
      </c>
      <c r="G708" s="8">
        <v>612.46</v>
      </c>
      <c r="H708" s="8">
        <v>0</v>
      </c>
      <c r="I708" s="8">
        <f t="shared" si="20"/>
        <v>610.72</v>
      </c>
      <c r="J708" s="12"/>
    </row>
    <row r="709" spans="1:10" x14ac:dyDescent="0.3">
      <c r="C709" s="9"/>
      <c r="D709" s="10">
        <v>45099</v>
      </c>
      <c r="E709" t="s">
        <v>498</v>
      </c>
      <c r="F709" s="11" t="s">
        <v>499</v>
      </c>
      <c r="G709" s="8">
        <v>0</v>
      </c>
      <c r="H709" s="8">
        <v>-1.74</v>
      </c>
      <c r="I709" s="8">
        <f t="shared" si="20"/>
        <v>612.46</v>
      </c>
      <c r="J709" s="12">
        <v>572000001</v>
      </c>
    </row>
    <row r="710" spans="1:10" x14ac:dyDescent="0.3">
      <c r="C710" s="9"/>
      <c r="D710" s="10">
        <v>45099</v>
      </c>
      <c r="E710" t="s">
        <v>496</v>
      </c>
      <c r="F710" s="11" t="s">
        <v>497</v>
      </c>
      <c r="G710" s="8">
        <v>0</v>
      </c>
      <c r="H710" s="8">
        <v>612.46</v>
      </c>
      <c r="I710" s="8">
        <f t="shared" si="20"/>
        <v>0</v>
      </c>
      <c r="J710" s="12">
        <v>572000001</v>
      </c>
    </row>
    <row r="711" spans="1:10" x14ac:dyDescent="0.3">
      <c r="C711" s="9"/>
      <c r="D711" s="10">
        <v>45126</v>
      </c>
      <c r="E711" t="s">
        <v>500</v>
      </c>
      <c r="F711" s="11" t="s">
        <v>501</v>
      </c>
      <c r="G711" s="8">
        <v>357.19</v>
      </c>
      <c r="H711" s="8">
        <v>0</v>
      </c>
      <c r="I711" s="8">
        <f t="shared" si="20"/>
        <v>357.19</v>
      </c>
      <c r="J711" s="12"/>
    </row>
    <row r="712" spans="1:10" x14ac:dyDescent="0.3">
      <c r="C712" s="9"/>
      <c r="D712" s="10">
        <v>45128</v>
      </c>
      <c r="E712" t="s">
        <v>500</v>
      </c>
      <c r="F712" s="11" t="s">
        <v>501</v>
      </c>
      <c r="G712" s="8">
        <v>0</v>
      </c>
      <c r="H712" s="8">
        <v>357.19</v>
      </c>
      <c r="I712" s="8">
        <f t="shared" si="20"/>
        <v>0</v>
      </c>
      <c r="J712" s="12">
        <v>572000001</v>
      </c>
    </row>
    <row r="713" spans="1:10" x14ac:dyDescent="0.3">
      <c r="E713" s="4" t="s">
        <v>12</v>
      </c>
      <c r="G713" s="8">
        <f>SUM(G701:G712)</f>
        <v>2025.4800000000002</v>
      </c>
      <c r="H713" s="8">
        <f>SUM(H701:H712)</f>
        <v>2025.4800000000002</v>
      </c>
      <c r="I713" s="8">
        <f>G713-H713</f>
        <v>0</v>
      </c>
    </row>
    <row r="715" spans="1:10" x14ac:dyDescent="0.3">
      <c r="A715" s="5">
        <v>430000016</v>
      </c>
      <c r="B715" s="6" t="s">
        <v>502</v>
      </c>
      <c r="C715" s="7"/>
      <c r="D715" s="7"/>
      <c r="E715" s="7"/>
      <c r="F715" s="7"/>
      <c r="G715" s="7"/>
      <c r="H715" s="7"/>
      <c r="I715" s="7"/>
      <c r="J715" s="7"/>
    </row>
    <row r="716" spans="1:10" x14ac:dyDescent="0.3">
      <c r="C716" s="9"/>
      <c r="D716" s="10">
        <v>44985</v>
      </c>
      <c r="E716" t="s">
        <v>503</v>
      </c>
      <c r="F716" s="11" t="s">
        <v>504</v>
      </c>
      <c r="G716" s="8">
        <v>467.33</v>
      </c>
      <c r="H716" s="8">
        <v>0</v>
      </c>
      <c r="I716" s="8">
        <f>G716-H716</f>
        <v>467.33</v>
      </c>
      <c r="J716" s="12"/>
    </row>
    <row r="717" spans="1:10" x14ac:dyDescent="0.3">
      <c r="C717" s="9"/>
      <c r="D717" s="10">
        <v>44992</v>
      </c>
      <c r="E717" t="s">
        <v>503</v>
      </c>
      <c r="F717" s="11" t="s">
        <v>504</v>
      </c>
      <c r="G717" s="8">
        <v>0</v>
      </c>
      <c r="H717" s="8">
        <v>467.33</v>
      </c>
      <c r="I717" s="8">
        <f>G717-H717+I716</f>
        <v>0</v>
      </c>
      <c r="J717" s="12">
        <v>572000001</v>
      </c>
    </row>
    <row r="718" spans="1:10" x14ac:dyDescent="0.3">
      <c r="C718" s="9"/>
      <c r="D718" s="10">
        <v>45127</v>
      </c>
      <c r="E718" t="s">
        <v>505</v>
      </c>
      <c r="F718" s="11" t="s">
        <v>506</v>
      </c>
      <c r="G718" s="8">
        <v>-4.59</v>
      </c>
      <c r="H718" s="8">
        <v>0</v>
      </c>
      <c r="I718" s="8">
        <f>G718-H718+I717</f>
        <v>-4.59</v>
      </c>
      <c r="J718" s="12"/>
    </row>
    <row r="719" spans="1:10" x14ac:dyDescent="0.3">
      <c r="C719" s="9"/>
      <c r="D719" s="10">
        <v>45130</v>
      </c>
      <c r="E719" t="s">
        <v>507</v>
      </c>
      <c r="F719" s="11" t="s">
        <v>508</v>
      </c>
      <c r="G719" s="8">
        <v>620.73</v>
      </c>
      <c r="H719" s="8">
        <v>0</v>
      </c>
      <c r="I719" s="8">
        <f>G719-H719+I718</f>
        <v>616.14</v>
      </c>
      <c r="J719" s="12"/>
    </row>
    <row r="720" spans="1:10" x14ac:dyDescent="0.3">
      <c r="C720" s="9"/>
      <c r="D720" s="10">
        <v>45130</v>
      </c>
      <c r="E720" t="s">
        <v>509</v>
      </c>
      <c r="F720" s="11" t="s">
        <v>510</v>
      </c>
      <c r="G720" s="8">
        <v>-100</v>
      </c>
      <c r="H720" s="8">
        <v>0</v>
      </c>
      <c r="I720" s="8">
        <f>G720-H720+I719</f>
        <v>516.14</v>
      </c>
      <c r="J720" s="12"/>
    </row>
    <row r="721" spans="1:10" x14ac:dyDescent="0.3">
      <c r="E721" s="4" t="s">
        <v>12</v>
      </c>
      <c r="G721" s="8">
        <f>SUM(G716:G720)</f>
        <v>983.47</v>
      </c>
      <c r="H721" s="8">
        <f>SUM(H716:H720)</f>
        <v>467.33</v>
      </c>
      <c r="I721" s="8">
        <f>G721-H721</f>
        <v>516.1400000000001</v>
      </c>
    </row>
    <row r="723" spans="1:10" x14ac:dyDescent="0.3">
      <c r="A723" s="5">
        <v>430000017</v>
      </c>
      <c r="B723" s="6" t="s">
        <v>511</v>
      </c>
      <c r="C723" s="7"/>
      <c r="D723" s="7"/>
      <c r="E723" s="7"/>
      <c r="F723" s="7"/>
      <c r="G723" s="7"/>
      <c r="H723" s="7"/>
      <c r="I723" s="7"/>
      <c r="J723" s="7"/>
    </row>
    <row r="724" spans="1:10" x14ac:dyDescent="0.3">
      <c r="C724" s="9"/>
      <c r="D724" s="10">
        <v>44971</v>
      </c>
      <c r="E724" t="s">
        <v>512</v>
      </c>
      <c r="F724" s="11" t="s">
        <v>513</v>
      </c>
      <c r="G724" s="8">
        <v>432.68</v>
      </c>
      <c r="H724" s="8">
        <v>0</v>
      </c>
      <c r="I724" s="8">
        <f>G724-H724</f>
        <v>432.68</v>
      </c>
      <c r="J724" s="12"/>
    </row>
    <row r="725" spans="1:10" x14ac:dyDescent="0.3">
      <c r="C725" s="9"/>
      <c r="D725" s="10">
        <v>44979</v>
      </c>
      <c r="E725" t="s">
        <v>512</v>
      </c>
      <c r="F725" s="11" t="s">
        <v>513</v>
      </c>
      <c r="G725" s="8">
        <v>0</v>
      </c>
      <c r="H725" s="8">
        <v>432.68</v>
      </c>
      <c r="I725" s="8">
        <f t="shared" ref="I725:I731" si="21">G725-H725+I724</f>
        <v>0</v>
      </c>
      <c r="J725" s="12">
        <v>572000001</v>
      </c>
    </row>
    <row r="726" spans="1:10" x14ac:dyDescent="0.3">
      <c r="C726" s="9"/>
      <c r="D726" s="10">
        <v>45014</v>
      </c>
      <c r="E726" t="s">
        <v>514</v>
      </c>
      <c r="F726" s="11" t="s">
        <v>515</v>
      </c>
      <c r="G726" s="8">
        <v>501.33</v>
      </c>
      <c r="H726" s="8">
        <v>0</v>
      </c>
      <c r="I726" s="8">
        <f t="shared" si="21"/>
        <v>501.33</v>
      </c>
      <c r="J726" s="12"/>
    </row>
    <row r="727" spans="1:10" x14ac:dyDescent="0.3">
      <c r="C727" s="9"/>
      <c r="D727" s="10">
        <v>45021</v>
      </c>
      <c r="E727" t="s">
        <v>514</v>
      </c>
      <c r="F727" s="11" t="s">
        <v>515</v>
      </c>
      <c r="G727" s="8">
        <v>0</v>
      </c>
      <c r="H727" s="8">
        <v>501.33</v>
      </c>
      <c r="I727" s="8">
        <f t="shared" si="21"/>
        <v>0</v>
      </c>
      <c r="J727" s="12">
        <v>572000001</v>
      </c>
    </row>
    <row r="728" spans="1:10" x14ac:dyDescent="0.3">
      <c r="C728" s="9"/>
      <c r="D728" s="10">
        <v>45112</v>
      </c>
      <c r="E728" t="s">
        <v>516</v>
      </c>
      <c r="F728" s="11" t="s">
        <v>517</v>
      </c>
      <c r="G728" s="8">
        <v>792.84</v>
      </c>
      <c r="H728" s="8">
        <v>0</v>
      </c>
      <c r="I728" s="8">
        <f t="shared" si="21"/>
        <v>792.84</v>
      </c>
      <c r="J728" s="12"/>
    </row>
    <row r="729" spans="1:10" x14ac:dyDescent="0.3">
      <c r="C729" s="9"/>
      <c r="D729" s="10">
        <v>45121</v>
      </c>
      <c r="E729" t="s">
        <v>516</v>
      </c>
      <c r="F729" s="11" t="s">
        <v>517</v>
      </c>
      <c r="G729" s="8">
        <v>0</v>
      </c>
      <c r="H729" s="8">
        <v>792.84</v>
      </c>
      <c r="I729" s="8">
        <f t="shared" si="21"/>
        <v>0</v>
      </c>
      <c r="J729" s="12">
        <v>572000001</v>
      </c>
    </row>
    <row r="730" spans="1:10" x14ac:dyDescent="0.3">
      <c r="C730" s="9"/>
      <c r="D730" s="10">
        <v>45125</v>
      </c>
      <c r="E730" t="s">
        <v>518</v>
      </c>
      <c r="F730" s="11" t="s">
        <v>519</v>
      </c>
      <c r="G730" s="8">
        <v>-15.3</v>
      </c>
      <c r="H730" s="8">
        <v>0</v>
      </c>
      <c r="I730" s="8">
        <f t="shared" si="21"/>
        <v>-15.3</v>
      </c>
      <c r="J730" s="12"/>
    </row>
    <row r="731" spans="1:10" x14ac:dyDescent="0.3">
      <c r="C731" s="9"/>
      <c r="D731" s="10">
        <v>45125</v>
      </c>
      <c r="E731" t="s">
        <v>520</v>
      </c>
      <c r="F731" s="11" t="s">
        <v>521</v>
      </c>
      <c r="G731" s="8">
        <v>-228.4</v>
      </c>
      <c r="H731" s="8">
        <v>0</v>
      </c>
      <c r="I731" s="8">
        <f t="shared" si="21"/>
        <v>-243.70000000000002</v>
      </c>
      <c r="J731" s="12"/>
    </row>
    <row r="732" spans="1:10" x14ac:dyDescent="0.3">
      <c r="E732" s="4" t="s">
        <v>12</v>
      </c>
      <c r="G732" s="8">
        <f>SUM(G724:G731)</f>
        <v>1483.1499999999999</v>
      </c>
      <c r="H732" s="8">
        <f>SUM(H724:H731)</f>
        <v>1726.85</v>
      </c>
      <c r="I732" s="8">
        <f>G732-H732</f>
        <v>-243.70000000000005</v>
      </c>
    </row>
    <row r="734" spans="1:10" x14ac:dyDescent="0.3">
      <c r="A734" s="5">
        <v>430000018</v>
      </c>
      <c r="B734" s="6" t="s">
        <v>522</v>
      </c>
      <c r="C734" s="7"/>
      <c r="D734" s="7"/>
      <c r="E734" s="7"/>
      <c r="F734" s="7"/>
      <c r="G734" s="7"/>
      <c r="H734" s="7"/>
      <c r="I734" s="7"/>
      <c r="J734" s="7"/>
    </row>
    <row r="735" spans="1:10" x14ac:dyDescent="0.3">
      <c r="C735" s="9"/>
      <c r="D735" s="10">
        <v>44986</v>
      </c>
      <c r="E735" t="s">
        <v>523</v>
      </c>
      <c r="F735" s="11" t="s">
        <v>524</v>
      </c>
      <c r="G735" s="8">
        <v>1102.53</v>
      </c>
      <c r="H735" s="8">
        <v>0</v>
      </c>
      <c r="I735" s="8">
        <f>G735-H735</f>
        <v>1102.53</v>
      </c>
      <c r="J735" s="12"/>
    </row>
    <row r="736" spans="1:10" x14ac:dyDescent="0.3">
      <c r="C736" s="9"/>
      <c r="D736" s="10">
        <v>45006</v>
      </c>
      <c r="E736" t="s">
        <v>523</v>
      </c>
      <c r="F736" s="11" t="s">
        <v>524</v>
      </c>
      <c r="G736" s="8">
        <v>0</v>
      </c>
      <c r="H736" s="8">
        <v>1102.53</v>
      </c>
      <c r="I736" s="8">
        <f>G736-H736+I735</f>
        <v>0</v>
      </c>
      <c r="J736" s="12">
        <v>572000001</v>
      </c>
    </row>
    <row r="737" spans="1:10" x14ac:dyDescent="0.3">
      <c r="C737" s="9"/>
      <c r="D737" s="10">
        <v>45016</v>
      </c>
      <c r="E737" t="s">
        <v>525</v>
      </c>
      <c r="F737" s="11" t="s">
        <v>526</v>
      </c>
      <c r="G737" s="8">
        <v>366.8</v>
      </c>
      <c r="H737" s="8">
        <v>0</v>
      </c>
      <c r="I737" s="8">
        <f>G737-H737+I736</f>
        <v>366.8</v>
      </c>
      <c r="J737" s="12"/>
    </row>
    <row r="738" spans="1:10" x14ac:dyDescent="0.3">
      <c r="C738" s="9"/>
      <c r="D738" s="10">
        <v>45020</v>
      </c>
      <c r="E738" t="s">
        <v>525</v>
      </c>
      <c r="F738" s="11" t="s">
        <v>526</v>
      </c>
      <c r="G738" s="8">
        <v>0</v>
      </c>
      <c r="H738" s="8">
        <v>366.8</v>
      </c>
      <c r="I738" s="8">
        <f>G738-H738+I737</f>
        <v>0</v>
      </c>
      <c r="J738" s="12">
        <v>572000001</v>
      </c>
    </row>
    <row r="739" spans="1:10" x14ac:dyDescent="0.3">
      <c r="C739" s="9"/>
      <c r="D739" s="10">
        <v>45131</v>
      </c>
      <c r="E739" t="s">
        <v>527</v>
      </c>
      <c r="F739" s="11" t="s">
        <v>528</v>
      </c>
      <c r="G739" s="8">
        <v>1345.73</v>
      </c>
      <c r="H739" s="8">
        <v>0</v>
      </c>
      <c r="I739" s="8">
        <f>G739-H739+I738</f>
        <v>1345.73</v>
      </c>
      <c r="J739" s="12"/>
    </row>
    <row r="740" spans="1:10" x14ac:dyDescent="0.3">
      <c r="C740" s="9"/>
      <c r="D740" s="10">
        <v>45134</v>
      </c>
      <c r="E740" t="s">
        <v>527</v>
      </c>
      <c r="F740" s="11" t="s">
        <v>528</v>
      </c>
      <c r="G740" s="8">
        <v>0</v>
      </c>
      <c r="H740" s="8">
        <v>1345.73</v>
      </c>
      <c r="I740" s="8">
        <f>G740-H740+I739</f>
        <v>0</v>
      </c>
      <c r="J740" s="12">
        <v>572000001</v>
      </c>
    </row>
    <row r="741" spans="1:10" x14ac:dyDescent="0.3">
      <c r="E741" s="4" t="s">
        <v>12</v>
      </c>
      <c r="G741" s="8">
        <f>SUM(G735:G740)</f>
        <v>2815.06</v>
      </c>
      <c r="H741" s="8">
        <f>SUM(H735:H740)</f>
        <v>2815.06</v>
      </c>
      <c r="I741" s="8">
        <f>G741-H741</f>
        <v>0</v>
      </c>
    </row>
    <row r="743" spans="1:10" x14ac:dyDescent="0.3">
      <c r="A743" s="5">
        <v>430000021</v>
      </c>
      <c r="B743" s="6" t="s">
        <v>529</v>
      </c>
      <c r="C743" s="7"/>
      <c r="D743" s="7"/>
      <c r="E743" s="7"/>
      <c r="F743" s="7"/>
      <c r="G743" s="7"/>
      <c r="H743" s="7"/>
      <c r="I743" s="7"/>
      <c r="J743" s="7"/>
    </row>
    <row r="744" spans="1:10" x14ac:dyDescent="0.3">
      <c r="C744" s="9"/>
      <c r="D744" s="10">
        <v>45020</v>
      </c>
      <c r="E744" t="s">
        <v>530</v>
      </c>
      <c r="F744" s="11" t="s">
        <v>531</v>
      </c>
      <c r="G744" s="8">
        <v>-51.65</v>
      </c>
      <c r="H744" s="8">
        <v>0</v>
      </c>
      <c r="I744" s="8">
        <f>G744-H744</f>
        <v>-51.65</v>
      </c>
      <c r="J744" s="12"/>
    </row>
    <row r="745" spans="1:10" x14ac:dyDescent="0.3">
      <c r="C745" s="9"/>
      <c r="D745" s="10">
        <v>45049</v>
      </c>
      <c r="E745" t="s">
        <v>530</v>
      </c>
      <c r="F745" s="11" t="s">
        <v>531</v>
      </c>
      <c r="G745" s="8">
        <v>0</v>
      </c>
      <c r="H745" s="8">
        <v>-51.65</v>
      </c>
      <c r="I745" s="8">
        <f t="shared" ref="I745:I751" si="22">G745-H745+I744</f>
        <v>0</v>
      </c>
      <c r="J745" s="12">
        <v>570000000</v>
      </c>
    </row>
    <row r="746" spans="1:10" x14ac:dyDescent="0.3">
      <c r="C746" s="9"/>
      <c r="D746" s="10">
        <v>45064</v>
      </c>
      <c r="E746" t="s">
        <v>532</v>
      </c>
      <c r="F746" s="11" t="s">
        <v>533</v>
      </c>
      <c r="G746" s="8">
        <v>-25.75</v>
      </c>
      <c r="H746" s="8">
        <v>0</v>
      </c>
      <c r="I746" s="8">
        <f t="shared" si="22"/>
        <v>-25.75</v>
      </c>
      <c r="J746" s="12"/>
    </row>
    <row r="747" spans="1:10" x14ac:dyDescent="0.3">
      <c r="C747" s="9"/>
      <c r="D747" s="10">
        <v>45064</v>
      </c>
      <c r="E747" t="s">
        <v>534</v>
      </c>
      <c r="F747" s="11" t="s">
        <v>535</v>
      </c>
      <c r="G747" s="8">
        <v>320.77</v>
      </c>
      <c r="H747" s="8">
        <v>0</v>
      </c>
      <c r="I747" s="8">
        <f t="shared" si="22"/>
        <v>295.02</v>
      </c>
      <c r="J747" s="12"/>
    </row>
    <row r="748" spans="1:10" x14ac:dyDescent="0.3">
      <c r="C748" s="9"/>
      <c r="D748" s="10">
        <v>45065</v>
      </c>
      <c r="E748" t="s">
        <v>536</v>
      </c>
      <c r="F748" s="11" t="s">
        <v>537</v>
      </c>
      <c r="G748" s="8">
        <v>-5.87</v>
      </c>
      <c r="H748" s="8">
        <v>0</v>
      </c>
      <c r="I748" s="8">
        <f t="shared" si="22"/>
        <v>289.14999999999998</v>
      </c>
      <c r="J748" s="12"/>
    </row>
    <row r="749" spans="1:10" x14ac:dyDescent="0.3">
      <c r="C749" s="9"/>
      <c r="D749" s="10">
        <v>45065</v>
      </c>
      <c r="E749" t="s">
        <v>532</v>
      </c>
      <c r="F749" s="11" t="s">
        <v>533</v>
      </c>
      <c r="G749" s="8">
        <v>0</v>
      </c>
      <c r="H749" s="8">
        <v>-25.75</v>
      </c>
      <c r="I749" s="8">
        <f t="shared" si="22"/>
        <v>314.89999999999998</v>
      </c>
      <c r="J749" s="12">
        <v>572000001</v>
      </c>
    </row>
    <row r="750" spans="1:10" x14ac:dyDescent="0.3">
      <c r="C750" s="9"/>
      <c r="D750" s="10">
        <v>45065</v>
      </c>
      <c r="E750" t="s">
        <v>534</v>
      </c>
      <c r="F750" s="11" t="s">
        <v>535</v>
      </c>
      <c r="G750" s="8">
        <v>0</v>
      </c>
      <c r="H750" s="8">
        <v>320.77</v>
      </c>
      <c r="I750" s="8">
        <f t="shared" si="22"/>
        <v>-5.8700000000000045</v>
      </c>
      <c r="J750" s="12">
        <v>572000001</v>
      </c>
    </row>
    <row r="751" spans="1:10" x14ac:dyDescent="0.3">
      <c r="C751" s="9"/>
      <c r="D751" s="10">
        <v>45065</v>
      </c>
      <c r="E751" t="s">
        <v>536</v>
      </c>
      <c r="F751" s="11" t="s">
        <v>537</v>
      </c>
      <c r="G751" s="8">
        <v>0</v>
      </c>
      <c r="H751" s="8">
        <v>-5.87</v>
      </c>
      <c r="I751" s="8">
        <f t="shared" si="22"/>
        <v>0</v>
      </c>
      <c r="J751" s="12">
        <v>572000001</v>
      </c>
    </row>
    <row r="752" spans="1:10" x14ac:dyDescent="0.3">
      <c r="E752" s="4" t="s">
        <v>12</v>
      </c>
      <c r="G752" s="8">
        <f>SUM(G744:G751)</f>
        <v>237.49999999999997</v>
      </c>
      <c r="H752" s="8">
        <f>SUM(H744:H751)</f>
        <v>237.49999999999997</v>
      </c>
      <c r="I752" s="8">
        <f>G752-H752</f>
        <v>0</v>
      </c>
    </row>
    <row r="754" spans="1:10" x14ac:dyDescent="0.3">
      <c r="A754" s="5">
        <v>430000023</v>
      </c>
      <c r="B754" s="6" t="s">
        <v>538</v>
      </c>
      <c r="C754" s="7"/>
      <c r="D754" s="7"/>
      <c r="E754" s="7"/>
      <c r="F754" s="7"/>
      <c r="G754" s="7"/>
      <c r="H754" s="7"/>
      <c r="I754" s="7"/>
      <c r="J754" s="7"/>
    </row>
    <row r="755" spans="1:10" x14ac:dyDescent="0.3">
      <c r="C755" s="9"/>
      <c r="D755" s="10">
        <v>45009</v>
      </c>
      <c r="E755" t="s">
        <v>539</v>
      </c>
      <c r="F755" s="11" t="s">
        <v>540</v>
      </c>
      <c r="G755" s="8">
        <v>217.77</v>
      </c>
      <c r="H755" s="8">
        <v>0</v>
      </c>
      <c r="I755" s="8">
        <f>G755-H755</f>
        <v>217.77</v>
      </c>
      <c r="J755" s="12"/>
    </row>
    <row r="756" spans="1:10" x14ac:dyDescent="0.3">
      <c r="C756" s="9"/>
      <c r="D756" s="10">
        <v>45016</v>
      </c>
      <c r="E756" t="s">
        <v>539</v>
      </c>
      <c r="F756" s="11" t="s">
        <v>540</v>
      </c>
      <c r="G756" s="8">
        <v>0</v>
      </c>
      <c r="H756" s="8">
        <v>217.77</v>
      </c>
      <c r="I756" s="8">
        <f>G756-H756+I755</f>
        <v>0</v>
      </c>
      <c r="J756" s="12">
        <v>572000001</v>
      </c>
    </row>
    <row r="757" spans="1:10" x14ac:dyDescent="0.3">
      <c r="E757" s="4" t="s">
        <v>12</v>
      </c>
      <c r="G757" s="8">
        <f>SUM(G755:G756)</f>
        <v>217.77</v>
      </c>
      <c r="H757" s="8">
        <f>SUM(H755:H756)</f>
        <v>217.77</v>
      </c>
      <c r="I757" s="8">
        <f>G757-H757</f>
        <v>0</v>
      </c>
    </row>
    <row r="759" spans="1:10" x14ac:dyDescent="0.3">
      <c r="A759" s="5">
        <v>430000027</v>
      </c>
      <c r="B759" s="6" t="s">
        <v>541</v>
      </c>
      <c r="C759" s="7"/>
      <c r="D759" s="7"/>
      <c r="E759" s="7"/>
      <c r="F759" s="7"/>
      <c r="G759" s="7"/>
      <c r="H759" s="7"/>
      <c r="I759" s="7"/>
      <c r="J759" s="7"/>
    </row>
    <row r="760" spans="1:10" x14ac:dyDescent="0.3">
      <c r="C760" s="9"/>
      <c r="D760" s="10">
        <v>45026</v>
      </c>
      <c r="E760" t="s">
        <v>542</v>
      </c>
      <c r="F760" s="11" t="s">
        <v>543</v>
      </c>
      <c r="G760" s="8">
        <v>164.53</v>
      </c>
      <c r="H760" s="8">
        <v>0</v>
      </c>
      <c r="I760" s="8">
        <f>G760-H760</f>
        <v>164.53</v>
      </c>
      <c r="J760" s="12"/>
    </row>
    <row r="761" spans="1:10" x14ac:dyDescent="0.3">
      <c r="C761" s="9"/>
      <c r="D761" s="10">
        <v>45028</v>
      </c>
      <c r="E761" t="s">
        <v>542</v>
      </c>
      <c r="F761" s="11" t="s">
        <v>543</v>
      </c>
      <c r="G761" s="8">
        <v>0</v>
      </c>
      <c r="H761" s="8">
        <v>164.53</v>
      </c>
      <c r="I761" s="8">
        <f>G761-H761+I760</f>
        <v>0</v>
      </c>
      <c r="J761" s="12">
        <v>572000002</v>
      </c>
    </row>
    <row r="762" spans="1:10" x14ac:dyDescent="0.3">
      <c r="E762" s="4" t="s">
        <v>12</v>
      </c>
      <c r="G762" s="8">
        <f>SUM(G760:G761)</f>
        <v>164.53</v>
      </c>
      <c r="H762" s="8">
        <f>SUM(H760:H761)</f>
        <v>164.53</v>
      </c>
      <c r="I762" s="8">
        <f>G762-H762</f>
        <v>0</v>
      </c>
    </row>
    <row r="764" spans="1:10" x14ac:dyDescent="0.3">
      <c r="A764" s="5">
        <v>430000028</v>
      </c>
      <c r="B764" s="6" t="s">
        <v>544</v>
      </c>
      <c r="C764" s="7"/>
      <c r="D764" s="7"/>
      <c r="E764" s="7"/>
      <c r="F764" s="7"/>
      <c r="G764" s="7"/>
      <c r="H764" s="7"/>
      <c r="I764" s="7"/>
      <c r="J764" s="7"/>
    </row>
    <row r="765" spans="1:10" x14ac:dyDescent="0.3">
      <c r="C765" s="9"/>
      <c r="D765" s="10">
        <v>44979</v>
      </c>
      <c r="E765" t="s">
        <v>545</v>
      </c>
      <c r="F765" s="11" t="s">
        <v>546</v>
      </c>
      <c r="G765" s="8">
        <v>448.02</v>
      </c>
      <c r="H765" s="8">
        <v>0</v>
      </c>
      <c r="I765" s="8">
        <f>G765-H765</f>
        <v>448.02</v>
      </c>
      <c r="J765" s="12"/>
    </row>
    <row r="766" spans="1:10" x14ac:dyDescent="0.3">
      <c r="C766" s="9"/>
      <c r="D766" s="10">
        <v>44980</v>
      </c>
      <c r="E766" t="s">
        <v>545</v>
      </c>
      <c r="F766" s="11" t="s">
        <v>546</v>
      </c>
      <c r="G766" s="8">
        <v>0</v>
      </c>
      <c r="H766" s="8">
        <v>448.02</v>
      </c>
      <c r="I766" s="8">
        <f t="shared" ref="I766:I776" si="23">G766-H766+I765</f>
        <v>0</v>
      </c>
      <c r="J766" s="12">
        <v>572000002</v>
      </c>
    </row>
    <row r="767" spans="1:10" x14ac:dyDescent="0.3">
      <c r="C767" s="9"/>
      <c r="D767" s="10">
        <v>44994</v>
      </c>
      <c r="E767" t="s">
        <v>547</v>
      </c>
      <c r="F767" s="11" t="s">
        <v>548</v>
      </c>
      <c r="G767" s="8">
        <v>517.02</v>
      </c>
      <c r="H767" s="8">
        <v>0</v>
      </c>
      <c r="I767" s="8">
        <f t="shared" si="23"/>
        <v>517.02</v>
      </c>
      <c r="J767" s="12"/>
    </row>
    <row r="768" spans="1:10" x14ac:dyDescent="0.3">
      <c r="C768" s="9"/>
      <c r="D768" s="10">
        <v>44995</v>
      </c>
      <c r="E768" t="s">
        <v>549</v>
      </c>
      <c r="F768" s="11" t="s">
        <v>550</v>
      </c>
      <c r="G768" s="8">
        <v>-2.14</v>
      </c>
      <c r="H768" s="8">
        <v>0</v>
      </c>
      <c r="I768" s="8">
        <f t="shared" si="23"/>
        <v>514.88</v>
      </c>
      <c r="J768" s="12"/>
    </row>
    <row r="769" spans="1:10" x14ac:dyDescent="0.3">
      <c r="C769" s="9"/>
      <c r="D769" s="10">
        <v>45009</v>
      </c>
      <c r="E769" t="s">
        <v>547</v>
      </c>
      <c r="F769" s="11" t="s">
        <v>548</v>
      </c>
      <c r="G769" s="8">
        <v>0</v>
      </c>
      <c r="H769" s="8">
        <v>517.02</v>
      </c>
      <c r="I769" s="8">
        <f t="shared" si="23"/>
        <v>-2.1399999999999864</v>
      </c>
      <c r="J769" s="12">
        <v>572000003</v>
      </c>
    </row>
    <row r="770" spans="1:10" x14ac:dyDescent="0.3">
      <c r="C770" s="9"/>
      <c r="D770" s="10">
        <v>45009</v>
      </c>
      <c r="E770" t="s">
        <v>549</v>
      </c>
      <c r="F770" s="11" t="s">
        <v>550</v>
      </c>
      <c r="G770" s="8">
        <v>0</v>
      </c>
      <c r="H770" s="8">
        <v>-2.14</v>
      </c>
      <c r="I770" s="8">
        <f t="shared" si="23"/>
        <v>1.3766765505351941E-14</v>
      </c>
      <c r="J770" s="12">
        <v>572000003</v>
      </c>
    </row>
    <row r="771" spans="1:10" x14ac:dyDescent="0.3">
      <c r="C771" s="9"/>
      <c r="D771" s="10">
        <v>45040</v>
      </c>
      <c r="E771" t="s">
        <v>551</v>
      </c>
      <c r="F771" s="11" t="s">
        <v>552</v>
      </c>
      <c r="G771" s="8">
        <v>-28.22</v>
      </c>
      <c r="H771" s="8">
        <v>0</v>
      </c>
      <c r="I771" s="8">
        <f t="shared" si="23"/>
        <v>-28.219999999999985</v>
      </c>
      <c r="J771" s="12"/>
    </row>
    <row r="772" spans="1:10" x14ac:dyDescent="0.3">
      <c r="C772" s="9"/>
      <c r="D772" s="10">
        <v>45072</v>
      </c>
      <c r="E772" t="s">
        <v>553</v>
      </c>
      <c r="F772" s="11" t="s">
        <v>554</v>
      </c>
      <c r="G772" s="8">
        <v>505.82</v>
      </c>
      <c r="H772" s="8">
        <v>0</v>
      </c>
      <c r="I772" s="8">
        <f t="shared" si="23"/>
        <v>477.6</v>
      </c>
      <c r="J772" s="12"/>
    </row>
    <row r="773" spans="1:10" x14ac:dyDescent="0.3">
      <c r="C773" s="9"/>
      <c r="D773" s="10">
        <v>45077</v>
      </c>
      <c r="E773" t="s">
        <v>551</v>
      </c>
      <c r="F773" s="11" t="s">
        <v>552</v>
      </c>
      <c r="G773" s="8">
        <v>0</v>
      </c>
      <c r="H773" s="8">
        <v>-28.22</v>
      </c>
      <c r="I773" s="8">
        <f t="shared" si="23"/>
        <v>505.82000000000005</v>
      </c>
      <c r="J773" s="12">
        <v>572000001</v>
      </c>
    </row>
    <row r="774" spans="1:10" x14ac:dyDescent="0.3">
      <c r="C774" s="9"/>
      <c r="D774" s="10">
        <v>45077</v>
      </c>
      <c r="E774" t="s">
        <v>553</v>
      </c>
      <c r="F774" s="11" t="s">
        <v>554</v>
      </c>
      <c r="G774" s="8">
        <v>0</v>
      </c>
      <c r="H774" s="8">
        <v>505.82</v>
      </c>
      <c r="I774" s="8">
        <f t="shared" si="23"/>
        <v>0</v>
      </c>
      <c r="J774" s="12">
        <v>572000001</v>
      </c>
    </row>
    <row r="775" spans="1:10" x14ac:dyDescent="0.3">
      <c r="C775" s="9"/>
      <c r="D775" s="10">
        <v>45106</v>
      </c>
      <c r="E775" t="s">
        <v>555</v>
      </c>
      <c r="F775" s="11" t="s">
        <v>556</v>
      </c>
      <c r="G775" s="8">
        <v>318.83</v>
      </c>
      <c r="H775" s="8">
        <v>0</v>
      </c>
      <c r="I775" s="8">
        <f t="shared" si="23"/>
        <v>318.83</v>
      </c>
      <c r="J775" s="12"/>
    </row>
    <row r="776" spans="1:10" x14ac:dyDescent="0.3">
      <c r="C776" s="9"/>
      <c r="D776" s="10">
        <v>45111</v>
      </c>
      <c r="E776" t="s">
        <v>555</v>
      </c>
      <c r="F776" s="11" t="s">
        <v>556</v>
      </c>
      <c r="G776" s="8">
        <v>0</v>
      </c>
      <c r="H776" s="8">
        <v>318.83</v>
      </c>
      <c r="I776" s="8">
        <f t="shared" si="23"/>
        <v>0</v>
      </c>
      <c r="J776" s="12">
        <v>572000001</v>
      </c>
    </row>
    <row r="777" spans="1:10" x14ac:dyDescent="0.3">
      <c r="E777" s="4" t="s">
        <v>12</v>
      </c>
      <c r="G777" s="8">
        <f>SUM(G765:G776)</f>
        <v>1759.33</v>
      </c>
      <c r="H777" s="8">
        <f>SUM(H765:H776)</f>
        <v>1759.33</v>
      </c>
      <c r="I777" s="8">
        <f>G777-H777</f>
        <v>0</v>
      </c>
    </row>
    <row r="779" spans="1:10" x14ac:dyDescent="0.3">
      <c r="A779" s="5">
        <v>430000029</v>
      </c>
      <c r="B779" s="6" t="s">
        <v>557</v>
      </c>
      <c r="C779" s="7"/>
      <c r="D779" s="7"/>
      <c r="E779" s="7"/>
      <c r="F779" s="7"/>
      <c r="G779" s="7"/>
      <c r="H779" s="7"/>
      <c r="I779" s="7"/>
      <c r="J779" s="7"/>
    </row>
    <row r="780" spans="1:10" x14ac:dyDescent="0.3">
      <c r="C780" s="9"/>
      <c r="D780" s="10">
        <v>44942</v>
      </c>
      <c r="E780" t="s">
        <v>558</v>
      </c>
      <c r="F780" s="11" t="s">
        <v>559</v>
      </c>
      <c r="G780" s="8">
        <v>494.71</v>
      </c>
      <c r="H780" s="8">
        <v>0</v>
      </c>
      <c r="I780" s="8">
        <f>G780-H780</f>
        <v>494.71</v>
      </c>
      <c r="J780" s="12"/>
    </row>
    <row r="781" spans="1:10" x14ac:dyDescent="0.3">
      <c r="C781" s="9"/>
      <c r="D781" s="10">
        <v>44967</v>
      </c>
      <c r="E781" t="s">
        <v>560</v>
      </c>
      <c r="F781" s="11" t="s">
        <v>561</v>
      </c>
      <c r="G781" s="8">
        <v>120.04</v>
      </c>
      <c r="H781" s="8">
        <v>0</v>
      </c>
      <c r="I781" s="8">
        <f>G781-H781+I780</f>
        <v>614.75</v>
      </c>
      <c r="J781" s="12"/>
    </row>
    <row r="782" spans="1:10" x14ac:dyDescent="0.3">
      <c r="C782" s="9"/>
      <c r="D782" s="10">
        <v>44971</v>
      </c>
      <c r="E782" t="s">
        <v>562</v>
      </c>
      <c r="F782" s="11" t="s">
        <v>563</v>
      </c>
      <c r="G782" s="8">
        <v>-218.07</v>
      </c>
      <c r="H782" s="8">
        <v>0</v>
      </c>
      <c r="I782" s="8">
        <f>G782-H782+I781</f>
        <v>396.68</v>
      </c>
      <c r="J782" s="12"/>
    </row>
    <row r="783" spans="1:10" x14ac:dyDescent="0.3">
      <c r="C783" s="9"/>
      <c r="D783" s="10">
        <v>44977</v>
      </c>
      <c r="E783" t="s">
        <v>558</v>
      </c>
      <c r="F783" s="11" t="s">
        <v>559</v>
      </c>
      <c r="G783" s="8">
        <v>0</v>
      </c>
      <c r="H783" s="8">
        <v>494.71</v>
      </c>
      <c r="I783" s="8">
        <f>G783-H783+I782</f>
        <v>-98.029999999999973</v>
      </c>
      <c r="J783" s="12">
        <v>572000002</v>
      </c>
    </row>
    <row r="784" spans="1:10" x14ac:dyDescent="0.3">
      <c r="C784" s="9"/>
      <c r="D784" s="10">
        <v>44977</v>
      </c>
      <c r="E784" t="s">
        <v>560</v>
      </c>
      <c r="F784" s="11" t="s">
        <v>561</v>
      </c>
      <c r="G784" s="8">
        <v>0</v>
      </c>
      <c r="H784" s="8">
        <v>120.04</v>
      </c>
      <c r="I784" s="8">
        <f>G784-H784+I783</f>
        <v>-218.07</v>
      </c>
      <c r="J784" s="12">
        <v>572000002</v>
      </c>
    </row>
    <row r="785" spans="1:10" x14ac:dyDescent="0.3">
      <c r="C785" s="9"/>
      <c r="D785" s="10">
        <v>44977</v>
      </c>
      <c r="E785" t="s">
        <v>562</v>
      </c>
      <c r="F785" s="11" t="s">
        <v>563</v>
      </c>
      <c r="G785" s="8">
        <v>0</v>
      </c>
      <c r="H785" s="8">
        <v>-218.07</v>
      </c>
      <c r="I785" s="8">
        <f>G785-H785+I784</f>
        <v>0</v>
      </c>
      <c r="J785" s="12">
        <v>572000002</v>
      </c>
    </row>
    <row r="786" spans="1:10" x14ac:dyDescent="0.3">
      <c r="E786" s="4" t="s">
        <v>12</v>
      </c>
      <c r="G786" s="8">
        <f>SUM(G780:G785)</f>
        <v>396.68</v>
      </c>
      <c r="H786" s="8">
        <f>SUM(H780:H785)</f>
        <v>396.68</v>
      </c>
      <c r="I786" s="8">
        <f>G786-H786</f>
        <v>0</v>
      </c>
    </row>
    <row r="788" spans="1:10" x14ac:dyDescent="0.3">
      <c r="A788" s="5">
        <v>430000030</v>
      </c>
      <c r="B788" s="6" t="s">
        <v>564</v>
      </c>
      <c r="C788" s="7"/>
      <c r="D788" s="7"/>
      <c r="E788" s="7"/>
      <c r="F788" s="7"/>
      <c r="G788" s="7"/>
      <c r="H788" s="7"/>
      <c r="I788" s="7"/>
      <c r="J788" s="7"/>
    </row>
    <row r="789" spans="1:10" x14ac:dyDescent="0.3">
      <c r="E789" s="4" t="s">
        <v>11</v>
      </c>
      <c r="G789" s="8">
        <v>0.18</v>
      </c>
      <c r="H789" s="8">
        <v>0</v>
      </c>
      <c r="I789" s="8">
        <f>G789-H789</f>
        <v>0.18</v>
      </c>
    </row>
    <row r="790" spans="1:10" x14ac:dyDescent="0.3">
      <c r="C790" s="9"/>
      <c r="D790" s="10">
        <v>44936</v>
      </c>
      <c r="E790" t="s">
        <v>565</v>
      </c>
      <c r="F790" s="11" t="s">
        <v>566</v>
      </c>
      <c r="G790" s="8">
        <v>383.86</v>
      </c>
      <c r="H790" s="8">
        <v>0</v>
      </c>
      <c r="I790" s="8">
        <f t="shared" ref="I790:I805" si="24">G790-H790+I789</f>
        <v>384.04</v>
      </c>
      <c r="J790" s="12"/>
    </row>
    <row r="791" spans="1:10" x14ac:dyDescent="0.3">
      <c r="C791" s="9"/>
      <c r="D791" s="10">
        <v>44939</v>
      </c>
      <c r="E791" t="s">
        <v>565</v>
      </c>
      <c r="F791" s="11" t="s">
        <v>566</v>
      </c>
      <c r="G791" s="8">
        <v>0</v>
      </c>
      <c r="H791" s="8">
        <v>383.86</v>
      </c>
      <c r="I791" s="8">
        <f t="shared" si="24"/>
        <v>0.18000000000000682</v>
      </c>
      <c r="J791" s="12">
        <v>572000001</v>
      </c>
    </row>
    <row r="792" spans="1:10" x14ac:dyDescent="0.3">
      <c r="C792" s="9"/>
      <c r="D792" s="10">
        <v>44992</v>
      </c>
      <c r="E792" t="s">
        <v>567</v>
      </c>
      <c r="F792" s="11" t="s">
        <v>568</v>
      </c>
      <c r="G792" s="8">
        <v>378.84</v>
      </c>
      <c r="H792" s="8">
        <v>0</v>
      </c>
      <c r="I792" s="8">
        <f t="shared" si="24"/>
        <v>379.02</v>
      </c>
      <c r="J792" s="12"/>
    </row>
    <row r="793" spans="1:10" x14ac:dyDescent="0.3">
      <c r="C793" s="9"/>
      <c r="D793" s="10">
        <v>44995</v>
      </c>
      <c r="E793" t="s">
        <v>567</v>
      </c>
      <c r="F793" s="11" t="s">
        <v>568</v>
      </c>
      <c r="G793" s="8">
        <v>0</v>
      </c>
      <c r="H793" s="8">
        <v>378.84</v>
      </c>
      <c r="I793" s="8">
        <f t="shared" si="24"/>
        <v>0.18000000000000682</v>
      </c>
      <c r="J793" s="12">
        <v>572000001</v>
      </c>
    </row>
    <row r="794" spans="1:10" x14ac:dyDescent="0.3">
      <c r="C794" s="9"/>
      <c r="D794" s="10">
        <v>45068</v>
      </c>
      <c r="E794" t="s">
        <v>569</v>
      </c>
      <c r="F794" s="11" t="s">
        <v>570</v>
      </c>
      <c r="G794" s="8">
        <v>-4.32</v>
      </c>
      <c r="H794" s="8">
        <v>0</v>
      </c>
      <c r="I794" s="8">
        <f t="shared" si="24"/>
        <v>-4.1399999999999935</v>
      </c>
      <c r="J794" s="12"/>
    </row>
    <row r="795" spans="1:10" x14ac:dyDescent="0.3">
      <c r="C795" s="9"/>
      <c r="D795" s="10">
        <v>45069</v>
      </c>
      <c r="E795" t="s">
        <v>571</v>
      </c>
      <c r="F795" s="11" t="s">
        <v>572</v>
      </c>
      <c r="G795" s="8">
        <v>-27.78</v>
      </c>
      <c r="H795" s="8">
        <v>0</v>
      </c>
      <c r="I795" s="8">
        <f t="shared" si="24"/>
        <v>-31.919999999999995</v>
      </c>
      <c r="J795" s="12"/>
    </row>
    <row r="796" spans="1:10" x14ac:dyDescent="0.3">
      <c r="C796" s="9"/>
      <c r="D796" s="10">
        <v>45070</v>
      </c>
      <c r="E796" t="s">
        <v>573</v>
      </c>
      <c r="F796" s="11" t="s">
        <v>574</v>
      </c>
      <c r="G796" s="8">
        <v>737.6</v>
      </c>
      <c r="H796" s="8">
        <v>0</v>
      </c>
      <c r="I796" s="8">
        <f t="shared" si="24"/>
        <v>705.68000000000006</v>
      </c>
      <c r="J796" s="12"/>
    </row>
    <row r="797" spans="1:10" x14ac:dyDescent="0.3">
      <c r="C797" s="9"/>
      <c r="D797" s="10">
        <v>45071</v>
      </c>
      <c r="E797" t="s">
        <v>575</v>
      </c>
      <c r="F797" s="11" t="s">
        <v>576</v>
      </c>
      <c r="G797" s="8">
        <v>761.34</v>
      </c>
      <c r="H797" s="8">
        <v>0</v>
      </c>
      <c r="I797" s="8">
        <f t="shared" si="24"/>
        <v>1467.02</v>
      </c>
      <c r="J797" s="12"/>
    </row>
    <row r="798" spans="1:10" x14ac:dyDescent="0.3">
      <c r="C798" s="9"/>
      <c r="D798" s="10">
        <v>45078</v>
      </c>
      <c r="E798" t="s">
        <v>569</v>
      </c>
      <c r="F798" s="11" t="s">
        <v>570</v>
      </c>
      <c r="G798" s="8">
        <v>0</v>
      </c>
      <c r="H798" s="8">
        <v>-4.32</v>
      </c>
      <c r="I798" s="8">
        <f t="shared" si="24"/>
        <v>1471.34</v>
      </c>
      <c r="J798" s="12">
        <v>572000001</v>
      </c>
    </row>
    <row r="799" spans="1:10" x14ac:dyDescent="0.3">
      <c r="C799" s="9"/>
      <c r="D799" s="10">
        <v>45078</v>
      </c>
      <c r="E799" t="s">
        <v>571</v>
      </c>
      <c r="F799" s="11" t="s">
        <v>572</v>
      </c>
      <c r="G799" s="8">
        <v>0</v>
      </c>
      <c r="H799" s="8">
        <v>-27.78</v>
      </c>
      <c r="I799" s="8">
        <f t="shared" si="24"/>
        <v>1499.12</v>
      </c>
      <c r="J799" s="12">
        <v>572000001</v>
      </c>
    </row>
    <row r="800" spans="1:10" x14ac:dyDescent="0.3">
      <c r="C800" s="9"/>
      <c r="D800" s="10">
        <v>45078</v>
      </c>
      <c r="E800" t="s">
        <v>573</v>
      </c>
      <c r="F800" s="11" t="s">
        <v>574</v>
      </c>
      <c r="G800" s="8">
        <v>0</v>
      </c>
      <c r="H800" s="8">
        <v>737.6</v>
      </c>
      <c r="I800" s="8">
        <f t="shared" si="24"/>
        <v>761.51999999999987</v>
      </c>
      <c r="J800" s="12">
        <v>572000001</v>
      </c>
    </row>
    <row r="801" spans="1:10" x14ac:dyDescent="0.3">
      <c r="C801" s="9"/>
      <c r="D801" s="10">
        <v>45078</v>
      </c>
      <c r="E801" t="s">
        <v>577</v>
      </c>
      <c r="F801" s="11" t="s">
        <v>578</v>
      </c>
      <c r="G801" s="8">
        <v>0</v>
      </c>
      <c r="H801" s="8">
        <v>-170.02</v>
      </c>
      <c r="I801" s="8">
        <f t="shared" si="24"/>
        <v>931.53999999999985</v>
      </c>
      <c r="J801" s="12">
        <v>572000001</v>
      </c>
    </row>
    <row r="802" spans="1:10" x14ac:dyDescent="0.3">
      <c r="C802" s="9"/>
      <c r="D802" s="10">
        <v>45079</v>
      </c>
      <c r="E802" t="s">
        <v>577</v>
      </c>
      <c r="F802" s="11" t="s">
        <v>578</v>
      </c>
      <c r="G802" s="8">
        <v>-170.02</v>
      </c>
      <c r="H802" s="8">
        <v>0</v>
      </c>
      <c r="I802" s="8">
        <f t="shared" si="24"/>
        <v>761.51999999999987</v>
      </c>
      <c r="J802" s="12"/>
    </row>
    <row r="803" spans="1:10" x14ac:dyDescent="0.3">
      <c r="C803" s="9"/>
      <c r="D803" s="10">
        <v>45079</v>
      </c>
      <c r="E803" t="s">
        <v>575</v>
      </c>
      <c r="F803" s="11" t="s">
        <v>576</v>
      </c>
      <c r="G803" s="8">
        <v>0</v>
      </c>
      <c r="H803" s="8">
        <v>761.34</v>
      </c>
      <c r="I803" s="8">
        <f t="shared" si="24"/>
        <v>0.17999999999983629</v>
      </c>
      <c r="J803" s="12">
        <v>572000001</v>
      </c>
    </row>
    <row r="804" spans="1:10" x14ac:dyDescent="0.3">
      <c r="C804" s="9"/>
      <c r="D804" s="10">
        <v>45109</v>
      </c>
      <c r="E804" t="s">
        <v>579</v>
      </c>
      <c r="F804" s="11" t="s">
        <v>580</v>
      </c>
      <c r="G804" s="8">
        <v>414.33</v>
      </c>
      <c r="H804" s="8">
        <v>0</v>
      </c>
      <c r="I804" s="8">
        <f t="shared" si="24"/>
        <v>414.50999999999982</v>
      </c>
      <c r="J804" s="12"/>
    </row>
    <row r="805" spans="1:10" x14ac:dyDescent="0.3">
      <c r="C805" s="9"/>
      <c r="D805" s="10">
        <v>45118</v>
      </c>
      <c r="E805" t="s">
        <v>579</v>
      </c>
      <c r="F805" s="11" t="s">
        <v>580</v>
      </c>
      <c r="G805" s="8">
        <v>0</v>
      </c>
      <c r="H805" s="8">
        <v>414.33</v>
      </c>
      <c r="I805" s="8">
        <f t="shared" si="24"/>
        <v>0.17999999999983629</v>
      </c>
      <c r="J805" s="12">
        <v>572000001</v>
      </c>
    </row>
    <row r="806" spans="1:10" x14ac:dyDescent="0.3">
      <c r="E806" s="4" t="s">
        <v>12</v>
      </c>
      <c r="G806" s="8">
        <f>SUM(G789:G805)</f>
        <v>2474.0300000000002</v>
      </c>
      <c r="H806" s="8">
        <f>SUM(H789:H805)</f>
        <v>2473.85</v>
      </c>
      <c r="I806" s="8">
        <f>G806-H806</f>
        <v>0.18000000000029104</v>
      </c>
    </row>
    <row r="808" spans="1:10" x14ac:dyDescent="0.3">
      <c r="A808" s="5">
        <v>430000031</v>
      </c>
      <c r="B808" s="6" t="s">
        <v>581</v>
      </c>
      <c r="C808" s="7"/>
      <c r="D808" s="7"/>
      <c r="E808" s="7"/>
      <c r="F808" s="7"/>
      <c r="G808" s="7"/>
      <c r="H808" s="7"/>
      <c r="I808" s="7"/>
      <c r="J808" s="7"/>
    </row>
    <row r="809" spans="1:10" x14ac:dyDescent="0.3">
      <c r="E809" s="4" t="s">
        <v>11</v>
      </c>
      <c r="G809" s="8">
        <v>0</v>
      </c>
      <c r="H809" s="8">
        <v>12.24</v>
      </c>
      <c r="I809" s="8">
        <f>G809-H809</f>
        <v>-12.24</v>
      </c>
    </row>
    <row r="810" spans="1:10" x14ac:dyDescent="0.3">
      <c r="C810" s="9"/>
      <c r="D810" s="10">
        <v>45007</v>
      </c>
      <c r="E810" t="s">
        <v>582</v>
      </c>
      <c r="F810" s="11" t="s">
        <v>583</v>
      </c>
      <c r="G810" s="8">
        <v>507.96</v>
      </c>
      <c r="H810" s="8">
        <v>0</v>
      </c>
      <c r="I810" s="8">
        <f t="shared" ref="I810:I816" si="25">G810-H810+I809</f>
        <v>495.71999999999997</v>
      </c>
      <c r="J810" s="12"/>
    </row>
    <row r="811" spans="1:10" x14ac:dyDescent="0.3">
      <c r="C811" s="9"/>
      <c r="D811" s="10">
        <v>45013</v>
      </c>
      <c r="E811" t="s">
        <v>584</v>
      </c>
      <c r="F811" s="11" t="s">
        <v>585</v>
      </c>
      <c r="G811" s="8">
        <v>-1.1200000000000001</v>
      </c>
      <c r="H811" s="8">
        <v>0</v>
      </c>
      <c r="I811" s="8">
        <f t="shared" si="25"/>
        <v>494.59999999999997</v>
      </c>
      <c r="J811" s="12"/>
    </row>
    <row r="812" spans="1:10" x14ac:dyDescent="0.3">
      <c r="C812" s="9"/>
      <c r="D812" s="10">
        <v>45014</v>
      </c>
      <c r="E812" t="s">
        <v>586</v>
      </c>
      <c r="F812" s="11" t="s">
        <v>587</v>
      </c>
      <c r="G812" s="8">
        <v>0</v>
      </c>
      <c r="H812" s="8">
        <v>-12.24</v>
      </c>
      <c r="I812" s="8">
        <f t="shared" si="25"/>
        <v>506.84</v>
      </c>
      <c r="J812" s="12">
        <v>572000001</v>
      </c>
    </row>
    <row r="813" spans="1:10" x14ac:dyDescent="0.3">
      <c r="C813" s="9"/>
      <c r="D813" s="10">
        <v>45014</v>
      </c>
      <c r="E813" t="s">
        <v>582</v>
      </c>
      <c r="F813" s="11" t="s">
        <v>583</v>
      </c>
      <c r="G813" s="8">
        <v>0</v>
      </c>
      <c r="H813" s="8">
        <v>507.96</v>
      </c>
      <c r="I813" s="8">
        <f t="shared" si="25"/>
        <v>-1.1200000000000045</v>
      </c>
      <c r="J813" s="12">
        <v>572000001</v>
      </c>
    </row>
    <row r="814" spans="1:10" x14ac:dyDescent="0.3">
      <c r="C814" s="9"/>
      <c r="D814" s="10">
        <v>45014</v>
      </c>
      <c r="E814" t="s">
        <v>584</v>
      </c>
      <c r="F814" s="11" t="s">
        <v>585</v>
      </c>
      <c r="G814" s="8">
        <v>0</v>
      </c>
      <c r="H814" s="8">
        <v>-1.1200000000000001</v>
      </c>
      <c r="I814" s="8">
        <f t="shared" si="25"/>
        <v>-4.4408920985006262E-15</v>
      </c>
      <c r="J814" s="12">
        <v>572000001</v>
      </c>
    </row>
    <row r="815" spans="1:10" x14ac:dyDescent="0.3">
      <c r="C815" s="9"/>
      <c r="D815" s="10">
        <v>45124</v>
      </c>
      <c r="E815" t="s">
        <v>588</v>
      </c>
      <c r="F815" s="11" t="s">
        <v>589</v>
      </c>
      <c r="G815" s="8">
        <v>615.85</v>
      </c>
      <c r="H815" s="8">
        <v>0</v>
      </c>
      <c r="I815" s="8">
        <f t="shared" si="25"/>
        <v>615.85</v>
      </c>
      <c r="J815" s="12"/>
    </row>
    <row r="816" spans="1:10" x14ac:dyDescent="0.3">
      <c r="C816" s="9"/>
      <c r="D816" s="10">
        <v>45126</v>
      </c>
      <c r="E816" t="s">
        <v>588</v>
      </c>
      <c r="F816" s="11" t="s">
        <v>589</v>
      </c>
      <c r="G816" s="8">
        <v>0</v>
      </c>
      <c r="H816" s="8">
        <v>615.85</v>
      </c>
      <c r="I816" s="8">
        <f t="shared" si="25"/>
        <v>0</v>
      </c>
      <c r="J816" s="12">
        <v>572000001</v>
      </c>
    </row>
    <row r="817" spans="1:10" x14ac:dyDescent="0.3">
      <c r="E817" s="4" t="s">
        <v>12</v>
      </c>
      <c r="G817" s="8">
        <f>SUM(G809:G816)</f>
        <v>1122.69</v>
      </c>
      <c r="H817" s="8">
        <f>SUM(H809:H816)</f>
        <v>1122.69</v>
      </c>
      <c r="I817" s="8">
        <f>G817-H817</f>
        <v>0</v>
      </c>
    </row>
    <row r="819" spans="1:10" x14ac:dyDescent="0.3">
      <c r="A819" s="5">
        <v>430000033</v>
      </c>
      <c r="B819" s="6" t="s">
        <v>590</v>
      </c>
      <c r="C819" s="7"/>
      <c r="D819" s="7"/>
      <c r="E819" s="7"/>
      <c r="F819" s="7"/>
      <c r="G819" s="7"/>
      <c r="H819" s="7"/>
      <c r="I819" s="7"/>
      <c r="J819" s="7"/>
    </row>
    <row r="820" spans="1:10" x14ac:dyDescent="0.3">
      <c r="C820" s="9"/>
      <c r="D820" s="10">
        <v>45019</v>
      </c>
      <c r="E820" t="s">
        <v>591</v>
      </c>
      <c r="F820" s="11" t="s">
        <v>592</v>
      </c>
      <c r="G820" s="8">
        <v>961.83</v>
      </c>
      <c r="H820" s="8">
        <v>0</v>
      </c>
      <c r="I820" s="8">
        <f>G820-H820</f>
        <v>961.83</v>
      </c>
      <c r="J820" s="12"/>
    </row>
    <row r="821" spans="1:10" x14ac:dyDescent="0.3">
      <c r="C821" s="9"/>
      <c r="D821" s="10">
        <v>45020</v>
      </c>
      <c r="E821" t="s">
        <v>593</v>
      </c>
      <c r="F821" s="11" t="s">
        <v>594</v>
      </c>
      <c r="G821" s="8">
        <v>336.78</v>
      </c>
      <c r="H821" s="8">
        <v>0</v>
      </c>
      <c r="I821" s="8">
        <f>G821-H821+I820</f>
        <v>1298.6100000000001</v>
      </c>
      <c r="J821" s="12"/>
    </row>
    <row r="822" spans="1:10" x14ac:dyDescent="0.3">
      <c r="C822" s="9"/>
      <c r="D822" s="10">
        <v>45021</v>
      </c>
      <c r="E822" t="s">
        <v>593</v>
      </c>
      <c r="F822" s="11" t="s">
        <v>594</v>
      </c>
      <c r="G822" s="8">
        <v>0</v>
      </c>
      <c r="H822" s="8">
        <v>336.78</v>
      </c>
      <c r="I822" s="8">
        <f>G822-H822+I821</f>
        <v>961.83000000000015</v>
      </c>
      <c r="J822" s="12">
        <v>572000001</v>
      </c>
    </row>
    <row r="823" spans="1:10" x14ac:dyDescent="0.3">
      <c r="C823" s="9"/>
      <c r="D823" s="10">
        <v>45134</v>
      </c>
      <c r="E823" t="s">
        <v>595</v>
      </c>
      <c r="F823" s="11" t="s">
        <v>596</v>
      </c>
      <c r="G823" s="8">
        <v>-200</v>
      </c>
      <c r="H823" s="8">
        <v>0</v>
      </c>
      <c r="I823" s="8">
        <f>G823-H823+I822</f>
        <v>761.83000000000015</v>
      </c>
      <c r="J823" s="12"/>
    </row>
    <row r="824" spans="1:10" x14ac:dyDescent="0.3">
      <c r="C824" s="9"/>
      <c r="D824" s="10">
        <v>45137</v>
      </c>
      <c r="E824" t="s">
        <v>597</v>
      </c>
      <c r="F824" s="11" t="s">
        <v>598</v>
      </c>
      <c r="G824" s="8">
        <v>1058.19</v>
      </c>
      <c r="H824" s="8">
        <v>0</v>
      </c>
      <c r="I824" s="8">
        <f>G824-H824+I823</f>
        <v>1820.0200000000002</v>
      </c>
      <c r="J824" s="12"/>
    </row>
    <row r="825" spans="1:10" x14ac:dyDescent="0.3">
      <c r="E825" s="4" t="s">
        <v>12</v>
      </c>
      <c r="G825" s="8">
        <f>SUM(G820:G824)</f>
        <v>2156.8000000000002</v>
      </c>
      <c r="H825" s="8">
        <f>SUM(H820:H824)</f>
        <v>336.78</v>
      </c>
      <c r="I825" s="8">
        <f>G825-H825</f>
        <v>1820.0200000000002</v>
      </c>
    </row>
    <row r="827" spans="1:10" x14ac:dyDescent="0.3">
      <c r="A827" s="5">
        <v>430000034</v>
      </c>
      <c r="B827" s="6" t="s">
        <v>599</v>
      </c>
      <c r="C827" s="7"/>
      <c r="D827" s="7"/>
      <c r="E827" s="7"/>
      <c r="F827" s="7"/>
      <c r="G827" s="7"/>
      <c r="H827" s="7"/>
      <c r="I827" s="7"/>
      <c r="J827" s="7"/>
    </row>
    <row r="828" spans="1:10" x14ac:dyDescent="0.3">
      <c r="C828" s="9"/>
      <c r="D828" s="10">
        <v>44986</v>
      </c>
      <c r="E828" t="s">
        <v>600</v>
      </c>
      <c r="F828" s="11" t="s">
        <v>601</v>
      </c>
      <c r="G828" s="8">
        <v>490.59</v>
      </c>
      <c r="H828" s="8">
        <v>0</v>
      </c>
      <c r="I828" s="8">
        <f>G828-H828</f>
        <v>490.59</v>
      </c>
      <c r="J828" s="12"/>
    </row>
    <row r="829" spans="1:10" x14ac:dyDescent="0.3">
      <c r="C829" s="9"/>
      <c r="D829" s="10">
        <v>44992</v>
      </c>
      <c r="E829" t="s">
        <v>602</v>
      </c>
      <c r="F829" s="11" t="s">
        <v>603</v>
      </c>
      <c r="G829" s="8">
        <v>72.5</v>
      </c>
      <c r="H829" s="8">
        <v>0</v>
      </c>
      <c r="I829" s="8">
        <f t="shared" ref="I829:I835" si="26">G829-H829+I828</f>
        <v>563.08999999999992</v>
      </c>
      <c r="J829" s="12"/>
    </row>
    <row r="830" spans="1:10" x14ac:dyDescent="0.3">
      <c r="C830" s="9"/>
      <c r="D830" s="10">
        <v>44993</v>
      </c>
      <c r="E830" t="s">
        <v>600</v>
      </c>
      <c r="F830" s="11" t="s">
        <v>601</v>
      </c>
      <c r="G830" s="8">
        <v>0</v>
      </c>
      <c r="H830" s="8">
        <v>490.59</v>
      </c>
      <c r="I830" s="8">
        <f t="shared" si="26"/>
        <v>72.499999999999943</v>
      </c>
      <c r="J830" s="12">
        <v>572000001</v>
      </c>
    </row>
    <row r="831" spans="1:10" x14ac:dyDescent="0.3">
      <c r="C831" s="9"/>
      <c r="D831" s="10">
        <v>44993</v>
      </c>
      <c r="E831" t="s">
        <v>602</v>
      </c>
      <c r="F831" s="11" t="s">
        <v>603</v>
      </c>
      <c r="G831" s="8">
        <v>0</v>
      </c>
      <c r="H831" s="8">
        <v>72.5</v>
      </c>
      <c r="I831" s="8">
        <f t="shared" si="26"/>
        <v>0</v>
      </c>
      <c r="J831" s="12">
        <v>572000001</v>
      </c>
    </row>
    <row r="832" spans="1:10" x14ac:dyDescent="0.3">
      <c r="C832" s="9"/>
      <c r="D832" s="10">
        <v>45015</v>
      </c>
      <c r="E832" t="s">
        <v>604</v>
      </c>
      <c r="F832" s="11" t="s">
        <v>605</v>
      </c>
      <c r="G832" s="8">
        <v>358.79</v>
      </c>
      <c r="H832" s="8">
        <v>0</v>
      </c>
      <c r="I832" s="8">
        <f t="shared" si="26"/>
        <v>358.79</v>
      </c>
      <c r="J832" s="12"/>
    </row>
    <row r="833" spans="1:10" x14ac:dyDescent="0.3">
      <c r="C833" s="9"/>
      <c r="D833" s="10">
        <v>45019</v>
      </c>
      <c r="E833" t="s">
        <v>604</v>
      </c>
      <c r="F833" s="11" t="s">
        <v>605</v>
      </c>
      <c r="G833" s="8">
        <v>0</v>
      </c>
      <c r="H833" s="8">
        <v>358.79</v>
      </c>
      <c r="I833" s="8">
        <f t="shared" si="26"/>
        <v>0</v>
      </c>
      <c r="J833" s="12">
        <v>572000001</v>
      </c>
    </row>
    <row r="834" spans="1:10" x14ac:dyDescent="0.3">
      <c r="C834" s="9"/>
      <c r="D834" s="10">
        <v>45098</v>
      </c>
      <c r="E834" t="s">
        <v>606</v>
      </c>
      <c r="F834" s="11" t="s">
        <v>607</v>
      </c>
      <c r="G834" s="8">
        <v>508.82</v>
      </c>
      <c r="H834" s="8">
        <v>0</v>
      </c>
      <c r="I834" s="8">
        <f t="shared" si="26"/>
        <v>508.82</v>
      </c>
      <c r="J834" s="12"/>
    </row>
    <row r="835" spans="1:10" x14ac:dyDescent="0.3">
      <c r="C835" s="9"/>
      <c r="D835" s="10">
        <v>45099</v>
      </c>
      <c r="E835" t="s">
        <v>606</v>
      </c>
      <c r="F835" s="11" t="s">
        <v>607</v>
      </c>
      <c r="G835" s="8">
        <v>0</v>
      </c>
      <c r="H835" s="8">
        <v>508.82</v>
      </c>
      <c r="I835" s="8">
        <f t="shared" si="26"/>
        <v>0</v>
      </c>
      <c r="J835" s="12">
        <v>572000001</v>
      </c>
    </row>
    <row r="836" spans="1:10" x14ac:dyDescent="0.3">
      <c r="E836" s="4" t="s">
        <v>12</v>
      </c>
      <c r="G836" s="8">
        <f>SUM(G828:G835)</f>
        <v>1430.6999999999998</v>
      </c>
      <c r="H836" s="8">
        <f>SUM(H828:H835)</f>
        <v>1430.6999999999998</v>
      </c>
      <c r="I836" s="8">
        <f>G836-H836</f>
        <v>0</v>
      </c>
    </row>
    <row r="838" spans="1:10" x14ac:dyDescent="0.3">
      <c r="A838" s="5">
        <v>430000035</v>
      </c>
      <c r="B838" s="6" t="s">
        <v>608</v>
      </c>
      <c r="C838" s="7"/>
      <c r="D838" s="7"/>
      <c r="E838" s="7"/>
      <c r="F838" s="7"/>
      <c r="G838" s="7"/>
      <c r="H838" s="7"/>
      <c r="I838" s="7"/>
      <c r="J838" s="7"/>
    </row>
    <row r="839" spans="1:10" x14ac:dyDescent="0.3">
      <c r="C839" s="9"/>
      <c r="D839" s="10">
        <v>44967</v>
      </c>
      <c r="E839" t="s">
        <v>609</v>
      </c>
      <c r="F839" s="11" t="s">
        <v>610</v>
      </c>
      <c r="G839" s="8">
        <v>362.34</v>
      </c>
      <c r="H839" s="8">
        <v>0</v>
      </c>
      <c r="I839" s="8">
        <f>G839-H839</f>
        <v>362.34</v>
      </c>
      <c r="J839" s="12"/>
    </row>
    <row r="840" spans="1:10" x14ac:dyDescent="0.3">
      <c r="C840" s="9"/>
      <c r="D840" s="10">
        <v>44974</v>
      </c>
      <c r="E840" t="s">
        <v>609</v>
      </c>
      <c r="F840" s="11" t="s">
        <v>610</v>
      </c>
      <c r="G840" s="8">
        <v>0</v>
      </c>
      <c r="H840" s="8">
        <v>362.34</v>
      </c>
      <c r="I840" s="8">
        <f>G840-H840+I839</f>
        <v>0</v>
      </c>
      <c r="J840" s="12">
        <v>572000001</v>
      </c>
    </row>
    <row r="841" spans="1:10" x14ac:dyDescent="0.3">
      <c r="E841" s="4" t="s">
        <v>12</v>
      </c>
      <c r="G841" s="8">
        <f>SUM(G839:G840)</f>
        <v>362.34</v>
      </c>
      <c r="H841" s="8">
        <f>SUM(H839:H840)</f>
        <v>362.34</v>
      </c>
      <c r="I841" s="8">
        <f>G841-H841</f>
        <v>0</v>
      </c>
    </row>
    <row r="843" spans="1:10" x14ac:dyDescent="0.3">
      <c r="A843" s="5">
        <v>430000036</v>
      </c>
      <c r="B843" s="6" t="s">
        <v>611</v>
      </c>
      <c r="C843" s="7"/>
      <c r="D843" s="7"/>
      <c r="E843" s="7"/>
      <c r="F843" s="7"/>
      <c r="G843" s="7"/>
      <c r="H843" s="7"/>
      <c r="I843" s="7"/>
      <c r="J843" s="7"/>
    </row>
    <row r="844" spans="1:10" x14ac:dyDescent="0.3">
      <c r="C844" s="9"/>
      <c r="D844" s="10">
        <v>44929</v>
      </c>
      <c r="E844" t="s">
        <v>612</v>
      </c>
      <c r="F844" s="11" t="s">
        <v>613</v>
      </c>
      <c r="G844" s="8">
        <v>877.65</v>
      </c>
      <c r="H844" s="8">
        <v>0</v>
      </c>
      <c r="I844" s="8">
        <f>G844-H844</f>
        <v>877.65</v>
      </c>
      <c r="J844" s="12"/>
    </row>
    <row r="845" spans="1:10" x14ac:dyDescent="0.3">
      <c r="C845" s="9"/>
      <c r="D845" s="10">
        <v>44933</v>
      </c>
      <c r="E845" t="s">
        <v>612</v>
      </c>
      <c r="F845" s="11" t="s">
        <v>613</v>
      </c>
      <c r="G845" s="8">
        <v>0</v>
      </c>
      <c r="H845" s="8">
        <v>877.65</v>
      </c>
      <c r="I845" s="8">
        <f t="shared" ref="I845:I855" si="27">G845-H845+I844</f>
        <v>0</v>
      </c>
      <c r="J845" s="12">
        <v>572000001</v>
      </c>
    </row>
    <row r="846" spans="1:10" x14ac:dyDescent="0.3">
      <c r="C846" s="9"/>
      <c r="D846" s="10">
        <v>44933</v>
      </c>
      <c r="E846" t="s">
        <v>614</v>
      </c>
      <c r="F846" s="11" t="s">
        <v>615</v>
      </c>
      <c r="G846" s="8">
        <v>0</v>
      </c>
      <c r="H846" s="8">
        <v>-11.65</v>
      </c>
      <c r="I846" s="8">
        <f t="shared" si="27"/>
        <v>11.65</v>
      </c>
      <c r="J846" s="12">
        <v>572000001</v>
      </c>
    </row>
    <row r="847" spans="1:10" x14ac:dyDescent="0.3">
      <c r="C847" s="9"/>
      <c r="D847" s="10">
        <v>44935</v>
      </c>
      <c r="E847" t="s">
        <v>614</v>
      </c>
      <c r="F847" s="11" t="s">
        <v>615</v>
      </c>
      <c r="G847" s="8">
        <v>-11.65</v>
      </c>
      <c r="H847" s="8">
        <v>0</v>
      </c>
      <c r="I847" s="8">
        <f t="shared" si="27"/>
        <v>0</v>
      </c>
      <c r="J847" s="12"/>
    </row>
    <row r="848" spans="1:10" x14ac:dyDescent="0.3">
      <c r="C848" s="9"/>
      <c r="D848" s="10">
        <v>45027</v>
      </c>
      <c r="E848" t="s">
        <v>616</v>
      </c>
      <c r="F848" s="11" t="s">
        <v>617</v>
      </c>
      <c r="G848" s="8">
        <v>792.85</v>
      </c>
      <c r="H848" s="8">
        <v>0</v>
      </c>
      <c r="I848" s="8">
        <f t="shared" si="27"/>
        <v>792.85</v>
      </c>
      <c r="J848" s="12"/>
    </row>
    <row r="849" spans="1:10" x14ac:dyDescent="0.3">
      <c r="C849" s="9"/>
      <c r="D849" s="10">
        <v>45029</v>
      </c>
      <c r="E849" t="s">
        <v>616</v>
      </c>
      <c r="F849" s="11" t="s">
        <v>617</v>
      </c>
      <c r="G849" s="8">
        <v>0</v>
      </c>
      <c r="H849" s="8">
        <v>792.85</v>
      </c>
      <c r="I849" s="8">
        <f t="shared" si="27"/>
        <v>0</v>
      </c>
      <c r="J849" s="12"/>
    </row>
    <row r="850" spans="1:10" x14ac:dyDescent="0.3">
      <c r="C850" s="9"/>
      <c r="D850" s="10">
        <v>45097</v>
      </c>
      <c r="E850" t="s">
        <v>618</v>
      </c>
      <c r="F850" s="11" t="s">
        <v>619</v>
      </c>
      <c r="G850" s="8">
        <v>-5.76</v>
      </c>
      <c r="H850" s="8">
        <v>0</v>
      </c>
      <c r="I850" s="8">
        <f t="shared" si="27"/>
        <v>-5.76</v>
      </c>
      <c r="J850" s="12"/>
    </row>
    <row r="851" spans="1:10" x14ac:dyDescent="0.3">
      <c r="C851" s="9"/>
      <c r="D851" s="10">
        <v>45098</v>
      </c>
      <c r="E851" t="s">
        <v>620</v>
      </c>
      <c r="F851" s="11" t="s">
        <v>621</v>
      </c>
      <c r="G851" s="8">
        <v>810.28</v>
      </c>
      <c r="H851" s="8">
        <v>0</v>
      </c>
      <c r="I851" s="8">
        <f t="shared" si="27"/>
        <v>804.52</v>
      </c>
      <c r="J851" s="12"/>
    </row>
    <row r="852" spans="1:10" x14ac:dyDescent="0.3">
      <c r="C852" s="9"/>
      <c r="D852" s="10">
        <v>45107</v>
      </c>
      <c r="E852" t="s">
        <v>622</v>
      </c>
      <c r="F852" s="11" t="s">
        <v>623</v>
      </c>
      <c r="G852" s="8">
        <v>480.56</v>
      </c>
      <c r="H852" s="8">
        <v>0</v>
      </c>
      <c r="I852" s="8">
        <f t="shared" si="27"/>
        <v>1285.08</v>
      </c>
      <c r="J852" s="12"/>
    </row>
    <row r="853" spans="1:10" x14ac:dyDescent="0.3">
      <c r="C853" s="9"/>
      <c r="D853" s="10">
        <v>45109</v>
      </c>
      <c r="E853" t="s">
        <v>624</v>
      </c>
      <c r="F853" s="11" t="s">
        <v>625</v>
      </c>
      <c r="G853" s="8">
        <v>-810.28</v>
      </c>
      <c r="H853" s="8">
        <v>0</v>
      </c>
      <c r="I853" s="8">
        <f t="shared" si="27"/>
        <v>474.79999999999995</v>
      </c>
      <c r="J853" s="12"/>
    </row>
    <row r="854" spans="1:10" x14ac:dyDescent="0.3">
      <c r="C854" s="9"/>
      <c r="D854" s="10">
        <v>45109</v>
      </c>
      <c r="E854" t="s">
        <v>626</v>
      </c>
      <c r="F854" s="11" t="s">
        <v>627</v>
      </c>
      <c r="G854" s="8">
        <v>-480.56</v>
      </c>
      <c r="H854" s="8">
        <v>0</v>
      </c>
      <c r="I854" s="8">
        <f t="shared" si="27"/>
        <v>-5.7600000000000477</v>
      </c>
      <c r="J854" s="12"/>
    </row>
    <row r="855" spans="1:10" x14ac:dyDescent="0.3">
      <c r="C855" s="9"/>
      <c r="D855" s="10">
        <v>45109</v>
      </c>
      <c r="E855" t="s">
        <v>628</v>
      </c>
      <c r="F855" s="11" t="s">
        <v>629</v>
      </c>
      <c r="G855" s="8">
        <v>-0.12</v>
      </c>
      <c r="H855" s="8">
        <v>0</v>
      </c>
      <c r="I855" s="8">
        <f t="shared" si="27"/>
        <v>-5.8800000000000479</v>
      </c>
      <c r="J855" s="12"/>
    </row>
    <row r="856" spans="1:10" x14ac:dyDescent="0.3">
      <c r="E856" s="4" t="s">
        <v>12</v>
      </c>
      <c r="G856" s="8">
        <f>SUM(G844:G855)</f>
        <v>1652.9699999999998</v>
      </c>
      <c r="H856" s="8">
        <f>SUM(H844:H855)</f>
        <v>1658.85</v>
      </c>
      <c r="I856" s="8">
        <f>G856-H856</f>
        <v>-5.8800000000001091</v>
      </c>
    </row>
    <row r="858" spans="1:10" x14ac:dyDescent="0.3">
      <c r="A858" s="5">
        <v>430000038</v>
      </c>
      <c r="B858" s="6" t="s">
        <v>630</v>
      </c>
      <c r="C858" s="7"/>
      <c r="D858" s="7"/>
      <c r="E858" s="7"/>
      <c r="F858" s="7"/>
      <c r="G858" s="7"/>
      <c r="H858" s="7"/>
      <c r="I858" s="7"/>
      <c r="J858" s="7"/>
    </row>
    <row r="859" spans="1:10" x14ac:dyDescent="0.3">
      <c r="C859" s="9"/>
      <c r="D859" s="10">
        <v>44942</v>
      </c>
      <c r="E859" t="s">
        <v>631</v>
      </c>
      <c r="F859" s="11" t="s">
        <v>632</v>
      </c>
      <c r="G859" s="8">
        <v>458.46</v>
      </c>
      <c r="H859" s="8">
        <v>0</v>
      </c>
      <c r="I859" s="8">
        <f>G859-H859</f>
        <v>458.46</v>
      </c>
      <c r="J859" s="12"/>
    </row>
    <row r="860" spans="1:10" x14ac:dyDescent="0.3">
      <c r="C860" s="9"/>
      <c r="D860" s="10">
        <v>44951</v>
      </c>
      <c r="E860" t="s">
        <v>631</v>
      </c>
      <c r="F860" s="11" t="s">
        <v>632</v>
      </c>
      <c r="G860" s="8">
        <v>0</v>
      </c>
      <c r="H860" s="8">
        <v>458.46</v>
      </c>
      <c r="I860" s="8">
        <f>G860-H860+I859</f>
        <v>0</v>
      </c>
      <c r="J860" s="12">
        <v>572000001</v>
      </c>
    </row>
    <row r="861" spans="1:10" x14ac:dyDescent="0.3">
      <c r="E861" s="4" t="s">
        <v>12</v>
      </c>
      <c r="G861" s="8">
        <f>SUM(G859:G860)</f>
        <v>458.46</v>
      </c>
      <c r="H861" s="8">
        <f>SUM(H859:H860)</f>
        <v>458.46</v>
      </c>
      <c r="I861" s="8">
        <f>G861-H861</f>
        <v>0</v>
      </c>
    </row>
    <row r="863" spans="1:10" x14ac:dyDescent="0.3">
      <c r="A863" s="5">
        <v>430000039</v>
      </c>
      <c r="B863" s="6" t="s">
        <v>633</v>
      </c>
      <c r="C863" s="7"/>
      <c r="D863" s="7"/>
      <c r="E863" s="7"/>
      <c r="F863" s="7"/>
      <c r="G863" s="7"/>
      <c r="H863" s="7"/>
      <c r="I863" s="7"/>
      <c r="J863" s="7"/>
    </row>
    <row r="864" spans="1:10" x14ac:dyDescent="0.3">
      <c r="C864" s="9"/>
      <c r="D864" s="10">
        <v>45125</v>
      </c>
      <c r="E864" t="s">
        <v>634</v>
      </c>
      <c r="F864" s="11" t="s">
        <v>635</v>
      </c>
      <c r="G864" s="8">
        <v>1217.1600000000001</v>
      </c>
      <c r="H864" s="8">
        <v>0</v>
      </c>
      <c r="I864" s="8">
        <f>G864-H864</f>
        <v>1217.1600000000001</v>
      </c>
      <c r="J864" s="12"/>
    </row>
    <row r="865" spans="1:10" x14ac:dyDescent="0.3">
      <c r="C865" s="9"/>
      <c r="D865" s="10">
        <v>45127</v>
      </c>
      <c r="E865" t="s">
        <v>634</v>
      </c>
      <c r="F865" s="11" t="s">
        <v>635</v>
      </c>
      <c r="G865" s="8">
        <v>0</v>
      </c>
      <c r="H865" s="8">
        <v>1217.1600000000001</v>
      </c>
      <c r="I865" s="8">
        <f>G865-H865+I864</f>
        <v>0</v>
      </c>
      <c r="J865" s="12">
        <v>572000001</v>
      </c>
    </row>
    <row r="866" spans="1:10" x14ac:dyDescent="0.3">
      <c r="C866" s="9"/>
      <c r="D866" s="10">
        <v>45134</v>
      </c>
      <c r="E866" t="s">
        <v>636</v>
      </c>
      <c r="F866" s="11" t="s">
        <v>637</v>
      </c>
      <c r="G866" s="8">
        <v>-64.03</v>
      </c>
      <c r="H866" s="8">
        <v>0</v>
      </c>
      <c r="I866" s="8">
        <f>G866-H866+I865</f>
        <v>-64.03</v>
      </c>
      <c r="J866" s="12"/>
    </row>
    <row r="867" spans="1:10" x14ac:dyDescent="0.3">
      <c r="E867" s="4" t="s">
        <v>12</v>
      </c>
      <c r="G867" s="8">
        <f>SUM(G864:G866)</f>
        <v>1153.1300000000001</v>
      </c>
      <c r="H867" s="8">
        <f>SUM(H864:H866)</f>
        <v>1217.1600000000001</v>
      </c>
      <c r="I867" s="8">
        <f>G867-H867</f>
        <v>-64.029999999999973</v>
      </c>
    </row>
    <row r="869" spans="1:10" x14ac:dyDescent="0.3">
      <c r="A869" s="5">
        <v>430000043</v>
      </c>
      <c r="B869" s="6" t="s">
        <v>638</v>
      </c>
      <c r="C869" s="7"/>
      <c r="D869" s="7"/>
      <c r="E869" s="7"/>
      <c r="F869" s="7"/>
      <c r="G869" s="7"/>
      <c r="H869" s="7"/>
      <c r="I869" s="7"/>
      <c r="J869" s="7"/>
    </row>
    <row r="870" spans="1:10" x14ac:dyDescent="0.3">
      <c r="C870" s="9"/>
      <c r="D870" s="10">
        <v>44998</v>
      </c>
      <c r="E870" t="s">
        <v>639</v>
      </c>
      <c r="F870" s="11" t="s">
        <v>640</v>
      </c>
      <c r="G870" s="8">
        <v>941.02</v>
      </c>
      <c r="H870" s="8">
        <v>0</v>
      </c>
      <c r="I870" s="8">
        <f>G870-H870</f>
        <v>941.02</v>
      </c>
      <c r="J870" s="12"/>
    </row>
    <row r="871" spans="1:10" x14ac:dyDescent="0.3">
      <c r="C871" s="9"/>
      <c r="D871" s="10">
        <v>45000</v>
      </c>
      <c r="E871" t="s">
        <v>639</v>
      </c>
      <c r="F871" s="11" t="s">
        <v>640</v>
      </c>
      <c r="G871" s="8">
        <v>0</v>
      </c>
      <c r="H871" s="8">
        <v>941.02</v>
      </c>
      <c r="I871" s="8">
        <f>G871-H871+I870</f>
        <v>0</v>
      </c>
      <c r="J871" s="12">
        <v>572000002</v>
      </c>
    </row>
    <row r="872" spans="1:10" x14ac:dyDescent="0.3">
      <c r="E872" s="4" t="s">
        <v>12</v>
      </c>
      <c r="G872" s="8">
        <f>SUM(G870:G871)</f>
        <v>941.02</v>
      </c>
      <c r="H872" s="8">
        <f>SUM(H870:H871)</f>
        <v>941.02</v>
      </c>
      <c r="I872" s="8">
        <f>G872-H872</f>
        <v>0</v>
      </c>
    </row>
    <row r="874" spans="1:10" x14ac:dyDescent="0.3">
      <c r="A874" s="5">
        <v>430000044</v>
      </c>
      <c r="B874" s="6" t="s">
        <v>641</v>
      </c>
      <c r="C874" s="7"/>
      <c r="D874" s="7"/>
      <c r="E874" s="7"/>
      <c r="F874" s="7"/>
      <c r="G874" s="7"/>
      <c r="H874" s="7"/>
      <c r="I874" s="7"/>
      <c r="J874" s="7"/>
    </row>
    <row r="875" spans="1:10" x14ac:dyDescent="0.3">
      <c r="E875" s="4" t="s">
        <v>11</v>
      </c>
      <c r="G875" s="8">
        <v>839.16</v>
      </c>
      <c r="H875" s="8">
        <v>0</v>
      </c>
      <c r="I875" s="8">
        <f>G875-H875</f>
        <v>839.16</v>
      </c>
    </row>
    <row r="876" spans="1:10" x14ac:dyDescent="0.3">
      <c r="C876" s="9"/>
      <c r="D876" s="10">
        <v>44957</v>
      </c>
      <c r="E876" t="s">
        <v>641</v>
      </c>
      <c r="F876" s="11" t="s">
        <v>642</v>
      </c>
      <c r="G876" s="8">
        <v>0</v>
      </c>
      <c r="H876" s="8">
        <v>839.16</v>
      </c>
      <c r="I876" s="8">
        <f>G876-H876+I875</f>
        <v>0</v>
      </c>
      <c r="J876" s="12">
        <v>570000000</v>
      </c>
    </row>
    <row r="877" spans="1:10" x14ac:dyDescent="0.3">
      <c r="E877" s="4" t="s">
        <v>12</v>
      </c>
      <c r="G877" s="8">
        <f>SUM(G875:G876)</f>
        <v>839.16</v>
      </c>
      <c r="H877" s="8">
        <f>SUM(H875:H876)</f>
        <v>839.16</v>
      </c>
      <c r="I877" s="8">
        <f>G877-H877</f>
        <v>0</v>
      </c>
    </row>
    <row r="879" spans="1:10" x14ac:dyDescent="0.3">
      <c r="A879" s="5">
        <v>430000046</v>
      </c>
      <c r="B879" s="6" t="s">
        <v>643</v>
      </c>
      <c r="C879" s="7"/>
      <c r="D879" s="7"/>
      <c r="E879" s="7"/>
      <c r="F879" s="7"/>
      <c r="G879" s="7"/>
      <c r="H879" s="7"/>
      <c r="I879" s="7"/>
      <c r="J879" s="7"/>
    </row>
    <row r="880" spans="1:10" x14ac:dyDescent="0.3">
      <c r="E880" s="4" t="s">
        <v>11</v>
      </c>
      <c r="G880" s="8">
        <v>0</v>
      </c>
      <c r="H880" s="8">
        <v>72</v>
      </c>
      <c r="I880" s="8">
        <f>G880-H880</f>
        <v>-72</v>
      </c>
    </row>
    <row r="881" spans="1:10" x14ac:dyDescent="0.3">
      <c r="C881" s="9"/>
      <c r="D881" s="10">
        <v>45021</v>
      </c>
      <c r="E881" t="s">
        <v>644</v>
      </c>
      <c r="F881" s="11" t="s">
        <v>645</v>
      </c>
      <c r="G881" s="8">
        <v>508.26</v>
      </c>
      <c r="H881" s="8">
        <v>0</v>
      </c>
      <c r="I881" s="8">
        <f t="shared" ref="I881:I887" si="28">G881-H881+I880</f>
        <v>436.26</v>
      </c>
      <c r="J881" s="12"/>
    </row>
    <row r="882" spans="1:10" x14ac:dyDescent="0.3">
      <c r="C882" s="9"/>
      <c r="D882" s="10">
        <v>45022</v>
      </c>
      <c r="E882" t="s">
        <v>644</v>
      </c>
      <c r="F882" s="11" t="s">
        <v>645</v>
      </c>
      <c r="G882" s="8">
        <v>0</v>
      </c>
      <c r="H882" s="8">
        <v>508.26</v>
      </c>
      <c r="I882" s="8">
        <f t="shared" si="28"/>
        <v>-72</v>
      </c>
      <c r="J882" s="12">
        <v>572000002</v>
      </c>
    </row>
    <row r="883" spans="1:10" x14ac:dyDescent="0.3">
      <c r="C883" s="9"/>
      <c r="D883" s="10">
        <v>45090</v>
      </c>
      <c r="E883" t="s">
        <v>646</v>
      </c>
      <c r="F883" s="11" t="s">
        <v>647</v>
      </c>
      <c r="G883" s="8">
        <v>581.23</v>
      </c>
      <c r="H883" s="8">
        <v>0</v>
      </c>
      <c r="I883" s="8">
        <f t="shared" si="28"/>
        <v>509.23</v>
      </c>
      <c r="J883" s="12"/>
    </row>
    <row r="884" spans="1:10" x14ac:dyDescent="0.3">
      <c r="C884" s="9"/>
      <c r="D884" s="10">
        <v>45091</v>
      </c>
      <c r="E884" t="s">
        <v>648</v>
      </c>
      <c r="F884" s="11" t="s">
        <v>649</v>
      </c>
      <c r="G884" s="8">
        <v>0</v>
      </c>
      <c r="H884" s="8">
        <v>-72</v>
      </c>
      <c r="I884" s="8">
        <f t="shared" si="28"/>
        <v>581.23</v>
      </c>
      <c r="J884" s="12">
        <v>572000002</v>
      </c>
    </row>
    <row r="885" spans="1:10" x14ac:dyDescent="0.3">
      <c r="C885" s="9"/>
      <c r="D885" s="10">
        <v>45091</v>
      </c>
      <c r="E885" t="s">
        <v>646</v>
      </c>
      <c r="F885" s="11" t="s">
        <v>647</v>
      </c>
      <c r="G885" s="8">
        <v>0</v>
      </c>
      <c r="H885" s="8">
        <v>581.23</v>
      </c>
      <c r="I885" s="8">
        <f t="shared" si="28"/>
        <v>0</v>
      </c>
      <c r="J885" s="12">
        <v>572000002</v>
      </c>
    </row>
    <row r="886" spans="1:10" x14ac:dyDescent="0.3">
      <c r="C886" s="9"/>
      <c r="D886" s="10">
        <v>45124</v>
      </c>
      <c r="E886" t="s">
        <v>650</v>
      </c>
      <c r="F886" s="11" t="s">
        <v>651</v>
      </c>
      <c r="G886" s="8">
        <v>220.33</v>
      </c>
      <c r="H886" s="8">
        <v>0</v>
      </c>
      <c r="I886" s="8">
        <f t="shared" si="28"/>
        <v>220.33</v>
      </c>
      <c r="J886" s="12"/>
    </row>
    <row r="887" spans="1:10" x14ac:dyDescent="0.3">
      <c r="C887" s="9"/>
      <c r="D887" s="10">
        <v>45126</v>
      </c>
      <c r="E887" t="s">
        <v>650</v>
      </c>
      <c r="F887" s="11" t="s">
        <v>651</v>
      </c>
      <c r="G887" s="8">
        <v>0</v>
      </c>
      <c r="H887" s="8">
        <v>220.33</v>
      </c>
      <c r="I887" s="8">
        <f t="shared" si="28"/>
        <v>0</v>
      </c>
      <c r="J887" s="12">
        <v>572000002</v>
      </c>
    </row>
    <row r="888" spans="1:10" x14ac:dyDescent="0.3">
      <c r="E888" s="4" t="s">
        <v>12</v>
      </c>
      <c r="G888" s="8">
        <f>SUM(G880:G887)</f>
        <v>1309.82</v>
      </c>
      <c r="H888" s="8">
        <f>SUM(H880:H887)</f>
        <v>1309.82</v>
      </c>
      <c r="I888" s="8">
        <f>G888-H888</f>
        <v>0</v>
      </c>
    </row>
    <row r="890" spans="1:10" x14ac:dyDescent="0.3">
      <c r="A890" s="5">
        <v>430000047</v>
      </c>
      <c r="B890" s="6" t="s">
        <v>652</v>
      </c>
      <c r="C890" s="7"/>
      <c r="D890" s="7"/>
      <c r="E890" s="7"/>
      <c r="F890" s="7"/>
      <c r="G890" s="7"/>
      <c r="H890" s="7"/>
      <c r="I890" s="7"/>
      <c r="J890" s="7"/>
    </row>
    <row r="891" spans="1:10" x14ac:dyDescent="0.3">
      <c r="C891" s="9"/>
      <c r="D891" s="10">
        <v>45013</v>
      </c>
      <c r="E891" t="s">
        <v>653</v>
      </c>
      <c r="F891" s="11" t="s">
        <v>654</v>
      </c>
      <c r="G891" s="8">
        <v>550.03</v>
      </c>
      <c r="H891" s="8">
        <v>0</v>
      </c>
      <c r="I891" s="8">
        <f>G891-H891</f>
        <v>550.03</v>
      </c>
      <c r="J891" s="12"/>
    </row>
    <row r="892" spans="1:10" x14ac:dyDescent="0.3">
      <c r="C892" s="9"/>
      <c r="D892" s="10">
        <v>45019</v>
      </c>
      <c r="E892" t="s">
        <v>653</v>
      </c>
      <c r="F892" s="11" t="s">
        <v>654</v>
      </c>
      <c r="G892" s="8">
        <v>0</v>
      </c>
      <c r="H892" s="8">
        <v>550.03</v>
      </c>
      <c r="I892" s="8">
        <f>G892-H892+I891</f>
        <v>0</v>
      </c>
      <c r="J892" s="12">
        <v>572000002</v>
      </c>
    </row>
    <row r="893" spans="1:10" x14ac:dyDescent="0.3">
      <c r="E893" s="4" t="s">
        <v>12</v>
      </c>
      <c r="G893" s="8">
        <f>SUM(G891:G892)</f>
        <v>550.03</v>
      </c>
      <c r="H893" s="8">
        <f>SUM(H891:H892)</f>
        <v>550.03</v>
      </c>
      <c r="I893" s="8">
        <f>G893-H893</f>
        <v>0</v>
      </c>
    </row>
    <row r="895" spans="1:10" x14ac:dyDescent="0.3">
      <c r="A895" s="5">
        <v>430000049</v>
      </c>
      <c r="B895" s="6" t="s">
        <v>655</v>
      </c>
      <c r="C895" s="7"/>
      <c r="D895" s="7"/>
      <c r="E895" s="7"/>
      <c r="F895" s="7"/>
      <c r="G895" s="7"/>
      <c r="H895" s="7"/>
      <c r="I895" s="7"/>
      <c r="J895" s="7"/>
    </row>
    <row r="896" spans="1:10" x14ac:dyDescent="0.3">
      <c r="C896" s="9"/>
      <c r="D896" s="10">
        <v>44935</v>
      </c>
      <c r="E896" t="s">
        <v>656</v>
      </c>
      <c r="F896" s="11" t="s">
        <v>657</v>
      </c>
      <c r="G896" s="8">
        <v>349.03</v>
      </c>
      <c r="H896" s="8">
        <v>0</v>
      </c>
      <c r="I896" s="8">
        <f>G896-H896</f>
        <v>349.03</v>
      </c>
      <c r="J896" s="12"/>
    </row>
    <row r="897" spans="3:10" x14ac:dyDescent="0.3">
      <c r="C897" s="9"/>
      <c r="D897" s="10">
        <v>44939</v>
      </c>
      <c r="E897" t="s">
        <v>656</v>
      </c>
      <c r="F897" s="11" t="s">
        <v>657</v>
      </c>
      <c r="G897" s="8">
        <v>0</v>
      </c>
      <c r="H897" s="8">
        <v>349.03</v>
      </c>
      <c r="I897" s="8">
        <f t="shared" ref="I897:I912" si="29">G897-H897+I896</f>
        <v>0</v>
      </c>
      <c r="J897" s="12">
        <v>572000001</v>
      </c>
    </row>
    <row r="898" spans="3:10" x14ac:dyDescent="0.3">
      <c r="C898" s="9"/>
      <c r="D898" s="10">
        <v>44957</v>
      </c>
      <c r="E898" t="s">
        <v>658</v>
      </c>
      <c r="F898" s="11" t="s">
        <v>659</v>
      </c>
      <c r="G898" s="8">
        <v>0</v>
      </c>
      <c r="H898" s="8">
        <v>-8.4600000000000009</v>
      </c>
      <c r="I898" s="8">
        <f t="shared" si="29"/>
        <v>8.4600000000000009</v>
      </c>
      <c r="J898" s="12">
        <v>570000000</v>
      </c>
    </row>
    <row r="899" spans="3:10" x14ac:dyDescent="0.3">
      <c r="C899" s="9"/>
      <c r="D899" s="10">
        <v>44963</v>
      </c>
      <c r="E899" t="s">
        <v>660</v>
      </c>
      <c r="F899" s="11" t="s">
        <v>661</v>
      </c>
      <c r="G899" s="8">
        <v>191.54</v>
      </c>
      <c r="H899" s="8">
        <v>0</v>
      </c>
      <c r="I899" s="8">
        <f t="shared" si="29"/>
        <v>200</v>
      </c>
      <c r="J899" s="12"/>
    </row>
    <row r="900" spans="3:10" x14ac:dyDescent="0.3">
      <c r="C900" s="9"/>
      <c r="D900" s="10">
        <v>44963</v>
      </c>
      <c r="E900" t="s">
        <v>660</v>
      </c>
      <c r="F900" s="11" t="s">
        <v>661</v>
      </c>
      <c r="G900" s="8">
        <v>0</v>
      </c>
      <c r="H900" s="8">
        <v>191.54</v>
      </c>
      <c r="I900" s="8">
        <f t="shared" si="29"/>
        <v>8.460000000000008</v>
      </c>
      <c r="J900" s="12">
        <v>572000001</v>
      </c>
    </row>
    <row r="901" spans="3:10" x14ac:dyDescent="0.3">
      <c r="C901" s="9"/>
      <c r="D901" s="10">
        <v>44981</v>
      </c>
      <c r="E901" t="s">
        <v>662</v>
      </c>
      <c r="F901" s="11" t="s">
        <v>663</v>
      </c>
      <c r="G901" s="8">
        <v>165.8</v>
      </c>
      <c r="H901" s="8">
        <v>0</v>
      </c>
      <c r="I901" s="8">
        <f t="shared" si="29"/>
        <v>174.26000000000002</v>
      </c>
      <c r="J901" s="12"/>
    </row>
    <row r="902" spans="3:10" x14ac:dyDescent="0.3">
      <c r="C902" s="9"/>
      <c r="D902" s="10">
        <v>44986</v>
      </c>
      <c r="E902" t="s">
        <v>662</v>
      </c>
      <c r="F902" s="11" t="s">
        <v>663</v>
      </c>
      <c r="G902" s="8">
        <v>0</v>
      </c>
      <c r="H902" s="8">
        <v>165.8</v>
      </c>
      <c r="I902" s="8">
        <f t="shared" si="29"/>
        <v>8.460000000000008</v>
      </c>
      <c r="J902" s="12">
        <v>572000001</v>
      </c>
    </row>
    <row r="903" spans="3:10" x14ac:dyDescent="0.3">
      <c r="C903" s="9"/>
      <c r="D903" s="10">
        <v>44993</v>
      </c>
      <c r="E903" t="s">
        <v>664</v>
      </c>
      <c r="F903" s="11" t="s">
        <v>665</v>
      </c>
      <c r="G903" s="8">
        <v>225.97</v>
      </c>
      <c r="H903" s="8">
        <v>0</v>
      </c>
      <c r="I903" s="8">
        <f t="shared" si="29"/>
        <v>234.43</v>
      </c>
      <c r="J903" s="12"/>
    </row>
    <row r="904" spans="3:10" x14ac:dyDescent="0.3">
      <c r="C904" s="9"/>
      <c r="D904" s="10">
        <v>44998</v>
      </c>
      <c r="E904" t="s">
        <v>664</v>
      </c>
      <c r="F904" s="11" t="s">
        <v>665</v>
      </c>
      <c r="G904" s="8">
        <v>0</v>
      </c>
      <c r="H904" s="8">
        <v>225.97</v>
      </c>
      <c r="I904" s="8">
        <f t="shared" si="29"/>
        <v>8.460000000000008</v>
      </c>
      <c r="J904" s="12">
        <v>572000001</v>
      </c>
    </row>
    <row r="905" spans="3:10" x14ac:dyDescent="0.3">
      <c r="C905" s="9"/>
      <c r="D905" s="10">
        <v>45026</v>
      </c>
      <c r="E905" t="s">
        <v>666</v>
      </c>
      <c r="F905" s="11" t="s">
        <v>667</v>
      </c>
      <c r="G905" s="8">
        <v>337.04</v>
      </c>
      <c r="H905" s="8">
        <v>0</v>
      </c>
      <c r="I905" s="8">
        <f t="shared" si="29"/>
        <v>345.5</v>
      </c>
      <c r="J905" s="12"/>
    </row>
    <row r="906" spans="3:10" x14ac:dyDescent="0.3">
      <c r="C906" s="9"/>
      <c r="D906" s="10">
        <v>45026</v>
      </c>
      <c r="E906" t="s">
        <v>666</v>
      </c>
      <c r="F906" s="11" t="s">
        <v>667</v>
      </c>
      <c r="G906" s="8">
        <v>0</v>
      </c>
      <c r="H906" s="8">
        <v>337.04</v>
      </c>
      <c r="I906" s="8">
        <f t="shared" si="29"/>
        <v>8.4599999999999795</v>
      </c>
      <c r="J906" s="12">
        <v>572000001</v>
      </c>
    </row>
    <row r="907" spans="3:10" x14ac:dyDescent="0.3">
      <c r="C907" s="9"/>
      <c r="D907" s="10">
        <v>45068</v>
      </c>
      <c r="E907" t="s">
        <v>668</v>
      </c>
      <c r="F907" s="11" t="s">
        <v>669</v>
      </c>
      <c r="G907" s="8">
        <v>592.09</v>
      </c>
      <c r="H907" s="8">
        <v>0</v>
      </c>
      <c r="I907" s="8">
        <f t="shared" si="29"/>
        <v>600.54999999999995</v>
      </c>
      <c r="J907" s="12"/>
    </row>
    <row r="908" spans="3:10" x14ac:dyDescent="0.3">
      <c r="C908" s="9"/>
      <c r="D908" s="10">
        <v>45069</v>
      </c>
      <c r="E908" t="s">
        <v>670</v>
      </c>
      <c r="F908" s="11" t="s">
        <v>671</v>
      </c>
      <c r="G908" s="8">
        <v>-32.770000000000003</v>
      </c>
      <c r="H908" s="8">
        <v>0</v>
      </c>
      <c r="I908" s="8">
        <f t="shared" si="29"/>
        <v>567.78</v>
      </c>
      <c r="J908" s="12"/>
    </row>
    <row r="909" spans="3:10" x14ac:dyDescent="0.3">
      <c r="C909" s="9"/>
      <c r="D909" s="10">
        <v>45069</v>
      </c>
      <c r="E909" t="s">
        <v>668</v>
      </c>
      <c r="F909" s="11" t="s">
        <v>669</v>
      </c>
      <c r="G909" s="8">
        <v>0</v>
      </c>
      <c r="H909" s="8">
        <v>592.09</v>
      </c>
      <c r="I909" s="8">
        <f t="shared" si="29"/>
        <v>-24.310000000000059</v>
      </c>
      <c r="J909" s="12">
        <v>572000001</v>
      </c>
    </row>
    <row r="910" spans="3:10" x14ac:dyDescent="0.3">
      <c r="C910" s="9"/>
      <c r="D910" s="10">
        <v>45069</v>
      </c>
      <c r="E910" t="s">
        <v>670</v>
      </c>
      <c r="F910" s="11" t="s">
        <v>671</v>
      </c>
      <c r="G910" s="8">
        <v>0</v>
      </c>
      <c r="H910" s="8">
        <v>-32.770000000000003</v>
      </c>
      <c r="I910" s="8">
        <f t="shared" si="29"/>
        <v>8.459999999999944</v>
      </c>
      <c r="J910" s="12">
        <v>572000001</v>
      </c>
    </row>
    <row r="911" spans="3:10" x14ac:dyDescent="0.3">
      <c r="C911" s="9"/>
      <c r="D911" s="10">
        <v>45107</v>
      </c>
      <c r="E911" t="s">
        <v>672</v>
      </c>
      <c r="F911" s="11" t="s">
        <v>673</v>
      </c>
      <c r="G911" s="8">
        <v>607.73</v>
      </c>
      <c r="H911" s="8">
        <v>0</v>
      </c>
      <c r="I911" s="8">
        <f t="shared" si="29"/>
        <v>616.18999999999994</v>
      </c>
      <c r="J911" s="12"/>
    </row>
    <row r="912" spans="3:10" x14ac:dyDescent="0.3">
      <c r="C912" s="9"/>
      <c r="D912" s="10">
        <v>45110</v>
      </c>
      <c r="E912" t="s">
        <v>672</v>
      </c>
      <c r="F912" s="11" t="s">
        <v>673</v>
      </c>
      <c r="G912" s="8">
        <v>0</v>
      </c>
      <c r="H912" s="8">
        <v>607.73</v>
      </c>
      <c r="I912" s="8">
        <f t="shared" si="29"/>
        <v>8.4599999999999227</v>
      </c>
      <c r="J912" s="12">
        <v>572000001</v>
      </c>
    </row>
    <row r="913" spans="1:10" x14ac:dyDescent="0.3">
      <c r="E913" s="4" t="s">
        <v>12</v>
      </c>
      <c r="G913" s="8">
        <f>SUM(G896:G912)</f>
        <v>2436.4299999999998</v>
      </c>
      <c r="H913" s="8">
        <f>SUM(H896:H912)</f>
        <v>2427.9700000000003</v>
      </c>
      <c r="I913" s="8">
        <f>G913-H913</f>
        <v>8.4599999999995816</v>
      </c>
    </row>
    <row r="915" spans="1:10" x14ac:dyDescent="0.3">
      <c r="A915" s="5">
        <v>430000051</v>
      </c>
      <c r="B915" s="6" t="s">
        <v>674</v>
      </c>
      <c r="C915" s="7"/>
      <c r="D915" s="7"/>
      <c r="E915" s="7"/>
      <c r="F915" s="7"/>
      <c r="G915" s="7"/>
      <c r="H915" s="7"/>
      <c r="I915" s="7"/>
      <c r="J915" s="7"/>
    </row>
    <row r="916" spans="1:10" x14ac:dyDescent="0.3">
      <c r="C916" s="9"/>
      <c r="D916" s="10">
        <v>44956</v>
      </c>
      <c r="E916" t="s">
        <v>675</v>
      </c>
      <c r="F916" s="11" t="s">
        <v>676</v>
      </c>
      <c r="G916" s="8">
        <v>642.97</v>
      </c>
      <c r="H916" s="8">
        <v>0</v>
      </c>
      <c r="I916" s="8">
        <f>G916-H916</f>
        <v>642.97</v>
      </c>
      <c r="J916" s="12"/>
    </row>
    <row r="917" spans="1:10" x14ac:dyDescent="0.3">
      <c r="C917" s="9"/>
      <c r="D917" s="10">
        <v>44957</v>
      </c>
      <c r="E917" t="s">
        <v>677</v>
      </c>
      <c r="F917" s="11" t="s">
        <v>678</v>
      </c>
      <c r="G917" s="8">
        <v>0</v>
      </c>
      <c r="H917" s="8">
        <v>11.25</v>
      </c>
      <c r="I917" s="8">
        <f t="shared" ref="I917:I930" si="30">G917-H917+I916</f>
        <v>631.72</v>
      </c>
      <c r="J917" s="12">
        <v>570000000</v>
      </c>
    </row>
    <row r="918" spans="1:10" x14ac:dyDescent="0.3">
      <c r="C918" s="9"/>
      <c r="D918" s="10">
        <v>44957</v>
      </c>
      <c r="E918" t="s">
        <v>677</v>
      </c>
      <c r="F918" s="11" t="s">
        <v>679</v>
      </c>
      <c r="G918" s="8">
        <v>0</v>
      </c>
      <c r="H918" s="8">
        <v>-5.23</v>
      </c>
      <c r="I918" s="8">
        <f t="shared" si="30"/>
        <v>636.95000000000005</v>
      </c>
      <c r="J918" s="12">
        <v>570000000</v>
      </c>
    </row>
    <row r="919" spans="1:10" x14ac:dyDescent="0.3">
      <c r="C919" s="9"/>
      <c r="D919" s="10">
        <v>44957</v>
      </c>
      <c r="E919" t="s">
        <v>680</v>
      </c>
      <c r="F919" s="11" t="s">
        <v>681</v>
      </c>
      <c r="G919" s="8">
        <v>0</v>
      </c>
      <c r="H919" s="8">
        <v>-12.96</v>
      </c>
      <c r="I919" s="8">
        <f t="shared" si="30"/>
        <v>649.91000000000008</v>
      </c>
      <c r="J919" s="12">
        <v>570000000</v>
      </c>
    </row>
    <row r="920" spans="1:10" x14ac:dyDescent="0.3">
      <c r="C920" s="9"/>
      <c r="D920" s="10">
        <v>44957</v>
      </c>
      <c r="E920" t="s">
        <v>674</v>
      </c>
      <c r="F920" s="11" t="s">
        <v>682</v>
      </c>
      <c r="G920" s="8">
        <v>0</v>
      </c>
      <c r="H920" s="8">
        <v>72.819999999999993</v>
      </c>
      <c r="I920" s="8">
        <f t="shared" si="30"/>
        <v>577.09000000000015</v>
      </c>
      <c r="J920" s="12">
        <v>570000000</v>
      </c>
    </row>
    <row r="921" spans="1:10" x14ac:dyDescent="0.3">
      <c r="C921" s="9"/>
      <c r="D921" s="10">
        <v>44960</v>
      </c>
      <c r="E921" t="s">
        <v>675</v>
      </c>
      <c r="F921" s="11" t="s">
        <v>676</v>
      </c>
      <c r="G921" s="8">
        <v>0</v>
      </c>
      <c r="H921" s="8">
        <v>642.97</v>
      </c>
      <c r="I921" s="8">
        <f t="shared" si="30"/>
        <v>-65.879999999999882</v>
      </c>
      <c r="J921" s="12">
        <v>572000001</v>
      </c>
    </row>
    <row r="922" spans="1:10" x14ac:dyDescent="0.3">
      <c r="C922" s="9"/>
      <c r="D922" s="10">
        <v>44978</v>
      </c>
      <c r="E922" t="s">
        <v>683</v>
      </c>
      <c r="F922" s="11" t="s">
        <v>684</v>
      </c>
      <c r="G922" s="8">
        <v>513.89</v>
      </c>
      <c r="H922" s="8">
        <v>0</v>
      </c>
      <c r="I922" s="8">
        <f t="shared" si="30"/>
        <v>448.0100000000001</v>
      </c>
      <c r="J922" s="12"/>
    </row>
    <row r="923" spans="1:10" x14ac:dyDescent="0.3">
      <c r="C923" s="9"/>
      <c r="D923" s="10">
        <v>44981</v>
      </c>
      <c r="E923" t="s">
        <v>683</v>
      </c>
      <c r="F923" s="11" t="s">
        <v>684</v>
      </c>
      <c r="G923" s="8">
        <v>0</v>
      </c>
      <c r="H923" s="8">
        <v>513.89</v>
      </c>
      <c r="I923" s="8">
        <f t="shared" si="30"/>
        <v>-65.879999999999882</v>
      </c>
      <c r="J923" s="12">
        <v>572000001</v>
      </c>
    </row>
    <row r="924" spans="1:10" x14ac:dyDescent="0.3">
      <c r="C924" s="9"/>
      <c r="D924" s="10">
        <v>45016</v>
      </c>
      <c r="E924" t="s">
        <v>685</v>
      </c>
      <c r="F924" s="11" t="s">
        <v>686</v>
      </c>
      <c r="G924" s="8">
        <v>254.31</v>
      </c>
      <c r="H924" s="8">
        <v>0</v>
      </c>
      <c r="I924" s="8">
        <f t="shared" si="30"/>
        <v>188.43000000000012</v>
      </c>
      <c r="J924" s="12"/>
    </row>
    <row r="925" spans="1:10" x14ac:dyDescent="0.3">
      <c r="C925" s="9"/>
      <c r="D925" s="10">
        <v>45022</v>
      </c>
      <c r="E925" t="s">
        <v>685</v>
      </c>
      <c r="F925" s="11" t="s">
        <v>686</v>
      </c>
      <c r="G925" s="8">
        <v>0</v>
      </c>
      <c r="H925" s="8">
        <v>254.31</v>
      </c>
      <c r="I925" s="8">
        <f t="shared" si="30"/>
        <v>-65.879999999999882</v>
      </c>
      <c r="J925" s="12">
        <v>572000001</v>
      </c>
    </row>
    <row r="926" spans="1:10" x14ac:dyDescent="0.3">
      <c r="C926" s="9"/>
      <c r="D926" s="10">
        <v>45076</v>
      </c>
      <c r="E926" t="s">
        <v>687</v>
      </c>
      <c r="F926" s="11" t="s">
        <v>688</v>
      </c>
      <c r="G926" s="8">
        <v>666.66</v>
      </c>
      <c r="H926" s="8">
        <v>0</v>
      </c>
      <c r="I926" s="8">
        <f t="shared" si="30"/>
        <v>600.78000000000009</v>
      </c>
      <c r="J926" s="12"/>
    </row>
    <row r="927" spans="1:10" x14ac:dyDescent="0.3">
      <c r="C927" s="9"/>
      <c r="D927" s="10">
        <v>45077</v>
      </c>
      <c r="E927" t="s">
        <v>689</v>
      </c>
      <c r="F927" s="11" t="s">
        <v>690</v>
      </c>
      <c r="G927" s="8">
        <v>640.61</v>
      </c>
      <c r="H927" s="8">
        <v>0</v>
      </c>
      <c r="I927" s="8">
        <f t="shared" si="30"/>
        <v>1241.3900000000001</v>
      </c>
      <c r="J927" s="12"/>
    </row>
    <row r="928" spans="1:10" x14ac:dyDescent="0.3">
      <c r="C928" s="9"/>
      <c r="D928" s="10">
        <v>45080</v>
      </c>
      <c r="E928" t="s">
        <v>687</v>
      </c>
      <c r="F928" s="11" t="s">
        <v>688</v>
      </c>
      <c r="G928" s="8">
        <v>0</v>
      </c>
      <c r="H928" s="8">
        <v>666.66</v>
      </c>
      <c r="I928" s="8">
        <f t="shared" si="30"/>
        <v>574.73000000000013</v>
      </c>
      <c r="J928" s="12">
        <v>572000001</v>
      </c>
    </row>
    <row r="929" spans="1:10" x14ac:dyDescent="0.3">
      <c r="C929" s="9"/>
      <c r="D929" s="10">
        <v>45083</v>
      </c>
      <c r="E929" t="s">
        <v>689</v>
      </c>
      <c r="F929" s="11" t="s">
        <v>690</v>
      </c>
      <c r="G929" s="8">
        <v>0</v>
      </c>
      <c r="H929" s="8">
        <v>640.61</v>
      </c>
      <c r="I929" s="8">
        <f t="shared" si="30"/>
        <v>-65.879999999999882</v>
      </c>
      <c r="J929" s="12">
        <v>572000001</v>
      </c>
    </row>
    <row r="930" spans="1:10" x14ac:dyDescent="0.3">
      <c r="C930" s="9"/>
      <c r="D930" s="10">
        <v>45133</v>
      </c>
      <c r="E930" t="s">
        <v>691</v>
      </c>
      <c r="F930" s="11" t="s">
        <v>692</v>
      </c>
      <c r="G930" s="8">
        <v>166.3</v>
      </c>
      <c r="H930" s="8">
        <v>0</v>
      </c>
      <c r="I930" s="8">
        <f t="shared" si="30"/>
        <v>100.42000000000013</v>
      </c>
      <c r="J930" s="12"/>
    </row>
    <row r="931" spans="1:10" x14ac:dyDescent="0.3">
      <c r="E931" s="4" t="s">
        <v>12</v>
      </c>
      <c r="G931" s="8">
        <f>SUM(G916:G930)</f>
        <v>2884.7400000000002</v>
      </c>
      <c r="H931" s="8">
        <f>SUM(H916:H930)</f>
        <v>2784.32</v>
      </c>
      <c r="I931" s="8">
        <f>G931-H931</f>
        <v>100.42000000000007</v>
      </c>
    </row>
    <row r="933" spans="1:10" x14ac:dyDescent="0.3">
      <c r="A933" s="5">
        <v>430000053</v>
      </c>
      <c r="B933" s="6" t="s">
        <v>693</v>
      </c>
      <c r="C933" s="7"/>
      <c r="D933" s="7"/>
      <c r="E933" s="7"/>
      <c r="F933" s="7"/>
      <c r="G933" s="7"/>
      <c r="H933" s="7"/>
      <c r="I933" s="7"/>
      <c r="J933" s="7"/>
    </row>
    <row r="934" spans="1:10" x14ac:dyDescent="0.3">
      <c r="C934" s="9"/>
      <c r="D934" s="10">
        <v>44995</v>
      </c>
      <c r="E934" t="s">
        <v>694</v>
      </c>
      <c r="F934" s="11" t="s">
        <v>695</v>
      </c>
      <c r="G934" s="8">
        <v>1065.33</v>
      </c>
      <c r="H934" s="8">
        <v>0</v>
      </c>
      <c r="I934" s="8">
        <f>G934-H934</f>
        <v>1065.33</v>
      </c>
      <c r="J934" s="12"/>
    </row>
    <row r="935" spans="1:10" x14ac:dyDescent="0.3">
      <c r="C935" s="9"/>
      <c r="D935" s="10">
        <v>44998</v>
      </c>
      <c r="E935" t="s">
        <v>696</v>
      </c>
      <c r="F935" s="11" t="s">
        <v>697</v>
      </c>
      <c r="G935" s="8">
        <v>-304.7</v>
      </c>
      <c r="H935" s="8">
        <v>0</v>
      </c>
      <c r="I935" s="8">
        <f>G935-H935+I934</f>
        <v>760.62999999999988</v>
      </c>
      <c r="J935" s="12"/>
    </row>
    <row r="936" spans="1:10" x14ac:dyDescent="0.3">
      <c r="C936" s="9"/>
      <c r="D936" s="10">
        <v>45000</v>
      </c>
      <c r="E936" t="s">
        <v>698</v>
      </c>
      <c r="F936" s="11" t="s">
        <v>699</v>
      </c>
      <c r="G936" s="8">
        <v>-164.16</v>
      </c>
      <c r="H936" s="8">
        <v>0</v>
      </c>
      <c r="I936" s="8">
        <f>G936-H936+I935</f>
        <v>596.46999999999991</v>
      </c>
      <c r="J936" s="12"/>
    </row>
    <row r="937" spans="1:10" x14ac:dyDescent="0.3">
      <c r="C937" s="9"/>
      <c r="D937" s="10">
        <v>45000</v>
      </c>
      <c r="E937" t="s">
        <v>694</v>
      </c>
      <c r="F937" s="11" t="s">
        <v>695</v>
      </c>
      <c r="G937" s="8">
        <v>0</v>
      </c>
      <c r="H937" s="8">
        <v>1065.33</v>
      </c>
      <c r="I937" s="8">
        <f>G937-H937+I936</f>
        <v>-468.86</v>
      </c>
      <c r="J937" s="12">
        <v>572000002</v>
      </c>
    </row>
    <row r="938" spans="1:10" x14ac:dyDescent="0.3">
      <c r="C938" s="9"/>
      <c r="D938" s="10">
        <v>45000</v>
      </c>
      <c r="E938" t="s">
        <v>696</v>
      </c>
      <c r="F938" s="11" t="s">
        <v>697</v>
      </c>
      <c r="G938" s="8">
        <v>0</v>
      </c>
      <c r="H938" s="8">
        <v>-304.7</v>
      </c>
      <c r="I938" s="8">
        <f>G938-H938+I937</f>
        <v>-164.16000000000003</v>
      </c>
      <c r="J938" s="12">
        <v>572000002</v>
      </c>
    </row>
    <row r="939" spans="1:10" x14ac:dyDescent="0.3">
      <c r="C939" s="9"/>
      <c r="D939" s="10">
        <v>45000</v>
      </c>
      <c r="E939" t="s">
        <v>698</v>
      </c>
      <c r="F939" s="11" t="s">
        <v>699</v>
      </c>
      <c r="G939" s="8">
        <v>0</v>
      </c>
      <c r="H939" s="8">
        <v>-164.16</v>
      </c>
      <c r="I939" s="8">
        <f>G939-H939+I938</f>
        <v>0</v>
      </c>
      <c r="J939" s="12">
        <v>572000002</v>
      </c>
    </row>
    <row r="940" spans="1:10" x14ac:dyDescent="0.3">
      <c r="E940" s="4" t="s">
        <v>12</v>
      </c>
      <c r="G940" s="8">
        <f>SUM(G934:G939)</f>
        <v>596.46999999999991</v>
      </c>
      <c r="H940" s="8">
        <f>SUM(H934:H939)</f>
        <v>596.46999999999991</v>
      </c>
      <c r="I940" s="8">
        <f>G940-H940</f>
        <v>0</v>
      </c>
    </row>
    <row r="942" spans="1:10" x14ac:dyDescent="0.3">
      <c r="A942" s="5">
        <v>430000056</v>
      </c>
      <c r="B942" s="6" t="s">
        <v>700</v>
      </c>
      <c r="C942" s="7"/>
      <c r="D942" s="7"/>
      <c r="E942" s="7"/>
      <c r="F942" s="7"/>
      <c r="G942" s="7"/>
      <c r="H942" s="7"/>
      <c r="I942" s="7"/>
      <c r="J942" s="7"/>
    </row>
    <row r="943" spans="1:10" x14ac:dyDescent="0.3">
      <c r="C943" s="9"/>
      <c r="D943" s="10">
        <v>45133</v>
      </c>
      <c r="E943" t="s">
        <v>701</v>
      </c>
      <c r="F943" s="11" t="s">
        <v>702</v>
      </c>
      <c r="G943" s="8">
        <v>918.59</v>
      </c>
      <c r="H943" s="8">
        <v>0</v>
      </c>
      <c r="I943" s="8">
        <f>G943-H943</f>
        <v>918.59</v>
      </c>
      <c r="J943" s="12"/>
    </row>
    <row r="944" spans="1:10" x14ac:dyDescent="0.3">
      <c r="C944" s="9"/>
      <c r="D944" s="10">
        <v>45138</v>
      </c>
      <c r="E944" t="s">
        <v>701</v>
      </c>
      <c r="F944" s="11" t="s">
        <v>702</v>
      </c>
      <c r="G944" s="8">
        <v>0</v>
      </c>
      <c r="H944" s="8">
        <v>918.59</v>
      </c>
      <c r="I944" s="8">
        <f>G944-H944+I943</f>
        <v>0</v>
      </c>
      <c r="J944" s="12">
        <v>572000002</v>
      </c>
    </row>
    <row r="945" spans="1:10" x14ac:dyDescent="0.3">
      <c r="E945" s="4" t="s">
        <v>12</v>
      </c>
      <c r="G945" s="8">
        <f>SUM(G943:G944)</f>
        <v>918.59</v>
      </c>
      <c r="H945" s="8">
        <f>SUM(H943:H944)</f>
        <v>918.59</v>
      </c>
      <c r="I945" s="8">
        <f>G945-H945</f>
        <v>0</v>
      </c>
    </row>
    <row r="947" spans="1:10" x14ac:dyDescent="0.3">
      <c r="A947" s="5">
        <v>430000059</v>
      </c>
      <c r="B947" s="6" t="s">
        <v>703</v>
      </c>
      <c r="C947" s="7"/>
      <c r="D947" s="7"/>
      <c r="E947" s="7"/>
      <c r="F947" s="7"/>
      <c r="G947" s="7"/>
      <c r="H947" s="7"/>
      <c r="I947" s="7"/>
      <c r="J947" s="7"/>
    </row>
    <row r="948" spans="1:10" x14ac:dyDescent="0.3">
      <c r="C948" s="9"/>
      <c r="D948" s="10">
        <v>44980</v>
      </c>
      <c r="E948" t="s">
        <v>704</v>
      </c>
      <c r="F948" s="11" t="s">
        <v>705</v>
      </c>
      <c r="G948" s="8">
        <v>1101.6500000000001</v>
      </c>
      <c r="H948" s="8">
        <v>0</v>
      </c>
      <c r="I948" s="8">
        <f>G948-H948</f>
        <v>1101.6500000000001</v>
      </c>
      <c r="J948" s="12"/>
    </row>
    <row r="949" spans="1:10" x14ac:dyDescent="0.3">
      <c r="C949" s="9"/>
      <c r="D949" s="10">
        <v>44982</v>
      </c>
      <c r="E949" t="s">
        <v>704</v>
      </c>
      <c r="F949" s="11" t="s">
        <v>705</v>
      </c>
      <c r="G949" s="8">
        <v>0</v>
      </c>
      <c r="H949" s="8">
        <v>1101.6500000000001</v>
      </c>
      <c r="I949" s="8">
        <f>G949-H949+I948</f>
        <v>0</v>
      </c>
      <c r="J949" s="12">
        <v>572000001</v>
      </c>
    </row>
    <row r="950" spans="1:10" x14ac:dyDescent="0.3">
      <c r="C950" s="9"/>
      <c r="D950" s="10">
        <v>45008</v>
      </c>
      <c r="E950" t="s">
        <v>706</v>
      </c>
      <c r="F950" s="11" t="s">
        <v>707</v>
      </c>
      <c r="G950" s="8">
        <v>888.93</v>
      </c>
      <c r="H950" s="8">
        <v>0</v>
      </c>
      <c r="I950" s="8">
        <f>G950-H950+I949</f>
        <v>888.93</v>
      </c>
      <c r="J950" s="12"/>
    </row>
    <row r="951" spans="1:10" x14ac:dyDescent="0.3">
      <c r="C951" s="9"/>
      <c r="D951" s="10">
        <v>45014</v>
      </c>
      <c r="E951" t="s">
        <v>706</v>
      </c>
      <c r="F951" s="11" t="s">
        <v>707</v>
      </c>
      <c r="G951" s="8">
        <v>0</v>
      </c>
      <c r="H951" s="8">
        <v>888.93</v>
      </c>
      <c r="I951" s="8">
        <f>G951-H951+I950</f>
        <v>0</v>
      </c>
      <c r="J951" s="12">
        <v>572000002</v>
      </c>
    </row>
    <row r="952" spans="1:10" x14ac:dyDescent="0.3">
      <c r="E952" s="4" t="s">
        <v>12</v>
      </c>
      <c r="G952" s="8">
        <f>SUM(G948:G951)</f>
        <v>1990.58</v>
      </c>
      <c r="H952" s="8">
        <f>SUM(H948:H951)</f>
        <v>1990.58</v>
      </c>
      <c r="I952" s="8">
        <f>G952-H952</f>
        <v>0</v>
      </c>
    </row>
    <row r="954" spans="1:10" x14ac:dyDescent="0.3">
      <c r="A954" s="5">
        <v>430000061</v>
      </c>
      <c r="B954" s="6" t="s">
        <v>708</v>
      </c>
      <c r="C954" s="7"/>
      <c r="D954" s="7"/>
      <c r="E954" s="7"/>
      <c r="F954" s="7"/>
      <c r="G954" s="7"/>
      <c r="H954" s="7"/>
      <c r="I954" s="7"/>
      <c r="J954" s="7"/>
    </row>
    <row r="955" spans="1:10" x14ac:dyDescent="0.3">
      <c r="E955" s="4" t="s">
        <v>11</v>
      </c>
      <c r="G955" s="8">
        <v>0</v>
      </c>
      <c r="H955" s="8">
        <v>12.18</v>
      </c>
      <c r="I955" s="8">
        <f>G955-H955</f>
        <v>-12.18</v>
      </c>
    </row>
    <row r="956" spans="1:10" x14ac:dyDescent="0.3">
      <c r="C956" s="9"/>
      <c r="D956" s="10">
        <v>44957</v>
      </c>
      <c r="E956" t="s">
        <v>709</v>
      </c>
      <c r="F956" s="11" t="s">
        <v>710</v>
      </c>
      <c r="G956" s="8">
        <v>0</v>
      </c>
      <c r="H956" s="8">
        <v>-12.18</v>
      </c>
      <c r="I956" s="8">
        <f>G956-H956+I955</f>
        <v>0</v>
      </c>
      <c r="J956" s="12">
        <v>570000000</v>
      </c>
    </row>
    <row r="957" spans="1:10" x14ac:dyDescent="0.3">
      <c r="C957" s="9"/>
      <c r="D957" s="10">
        <v>45084</v>
      </c>
      <c r="E957" t="s">
        <v>711</v>
      </c>
      <c r="F957" s="11" t="s">
        <v>712</v>
      </c>
      <c r="G957" s="8">
        <v>551.07000000000005</v>
      </c>
      <c r="H957" s="8">
        <v>0</v>
      </c>
      <c r="I957" s="8">
        <f>G957-H957+I956</f>
        <v>551.07000000000005</v>
      </c>
      <c r="J957" s="12"/>
    </row>
    <row r="958" spans="1:10" x14ac:dyDescent="0.3">
      <c r="E958" s="4" t="s">
        <v>12</v>
      </c>
      <c r="G958" s="8">
        <f>SUM(G955:G957)</f>
        <v>551.07000000000005</v>
      </c>
      <c r="H958" s="8">
        <f>SUM(H955:H957)</f>
        <v>0</v>
      </c>
      <c r="I958" s="8">
        <f>G958-H958</f>
        <v>551.07000000000005</v>
      </c>
    </row>
    <row r="960" spans="1:10" x14ac:dyDescent="0.3">
      <c r="A960" s="5">
        <v>430000064</v>
      </c>
      <c r="B960" s="6" t="s">
        <v>713</v>
      </c>
      <c r="C960" s="7"/>
      <c r="D960" s="7"/>
      <c r="E960" s="7"/>
      <c r="F960" s="7"/>
      <c r="G960" s="7"/>
      <c r="H960" s="7"/>
      <c r="I960" s="7"/>
      <c r="J960" s="7"/>
    </row>
    <row r="961" spans="1:10" x14ac:dyDescent="0.3">
      <c r="C961" s="9"/>
      <c r="D961" s="10">
        <v>44993</v>
      </c>
      <c r="E961" t="s">
        <v>714</v>
      </c>
      <c r="F961" s="11" t="s">
        <v>715</v>
      </c>
      <c r="G961" s="8">
        <v>1037.97</v>
      </c>
      <c r="H961" s="8">
        <v>0</v>
      </c>
      <c r="I961" s="8">
        <f>G961-H961</f>
        <v>1037.97</v>
      </c>
      <c r="J961" s="12"/>
    </row>
    <row r="962" spans="1:10" x14ac:dyDescent="0.3">
      <c r="C962" s="9"/>
      <c r="D962" s="10">
        <v>44998</v>
      </c>
      <c r="E962" t="s">
        <v>714</v>
      </c>
      <c r="F962" s="11" t="s">
        <v>715</v>
      </c>
      <c r="G962" s="8">
        <v>0</v>
      </c>
      <c r="H962" s="8">
        <v>1037.97</v>
      </c>
      <c r="I962" s="8">
        <f t="shared" ref="I962:I970" si="31">G962-H962+I961</f>
        <v>0</v>
      </c>
      <c r="J962" s="12">
        <v>572000001</v>
      </c>
    </row>
    <row r="963" spans="1:10" x14ac:dyDescent="0.3">
      <c r="C963" s="9"/>
      <c r="D963" s="10">
        <v>45006</v>
      </c>
      <c r="E963" t="s">
        <v>716</v>
      </c>
      <c r="F963" s="11" t="s">
        <v>717</v>
      </c>
      <c r="G963" s="8">
        <v>-14.11</v>
      </c>
      <c r="H963" s="8">
        <v>0</v>
      </c>
      <c r="I963" s="8">
        <f t="shared" si="31"/>
        <v>-14.11</v>
      </c>
      <c r="J963" s="12"/>
    </row>
    <row r="964" spans="1:10" x14ac:dyDescent="0.3">
      <c r="C964" s="9"/>
      <c r="D964" s="10">
        <v>45009</v>
      </c>
      <c r="E964" t="s">
        <v>718</v>
      </c>
      <c r="F964" s="11" t="s">
        <v>719</v>
      </c>
      <c r="G964" s="8">
        <v>302.42</v>
      </c>
      <c r="H964" s="8">
        <v>0</v>
      </c>
      <c r="I964" s="8">
        <f t="shared" si="31"/>
        <v>288.31</v>
      </c>
      <c r="J964" s="12"/>
    </row>
    <row r="965" spans="1:10" x14ac:dyDescent="0.3">
      <c r="C965" s="9"/>
      <c r="D965" s="10">
        <v>45012</v>
      </c>
      <c r="E965" t="s">
        <v>718</v>
      </c>
      <c r="F965" s="11" t="s">
        <v>719</v>
      </c>
      <c r="G965" s="8">
        <v>0</v>
      </c>
      <c r="H965" s="8">
        <v>302.42</v>
      </c>
      <c r="I965" s="8">
        <f t="shared" si="31"/>
        <v>-14.110000000000014</v>
      </c>
      <c r="J965" s="12">
        <v>572000001</v>
      </c>
    </row>
    <row r="966" spans="1:10" x14ac:dyDescent="0.3">
      <c r="C966" s="9"/>
      <c r="D966" s="10">
        <v>45026</v>
      </c>
      <c r="E966" t="s">
        <v>716</v>
      </c>
      <c r="F966" s="11" t="s">
        <v>717</v>
      </c>
      <c r="G966" s="8">
        <v>0</v>
      </c>
      <c r="H966" s="8">
        <v>-14.11</v>
      </c>
      <c r="I966" s="8">
        <f t="shared" si="31"/>
        <v>-1.4210854715202004E-14</v>
      </c>
      <c r="J966" s="12">
        <v>570000000</v>
      </c>
    </row>
    <row r="967" spans="1:10" x14ac:dyDescent="0.3">
      <c r="C967" s="9"/>
      <c r="D967" s="10">
        <v>45064</v>
      </c>
      <c r="E967" t="s">
        <v>720</v>
      </c>
      <c r="F967" s="11" t="s">
        <v>721</v>
      </c>
      <c r="G967" s="8">
        <v>1296.22</v>
      </c>
      <c r="H967" s="8">
        <v>0</v>
      </c>
      <c r="I967" s="8">
        <f t="shared" si="31"/>
        <v>1296.22</v>
      </c>
      <c r="J967" s="12"/>
    </row>
    <row r="968" spans="1:10" x14ac:dyDescent="0.3">
      <c r="C968" s="9"/>
      <c r="D968" s="10">
        <v>45066</v>
      </c>
      <c r="E968" t="s">
        <v>720</v>
      </c>
      <c r="F968" s="11" t="s">
        <v>721</v>
      </c>
      <c r="G968" s="8">
        <v>0</v>
      </c>
      <c r="H968" s="8">
        <v>1296.22</v>
      </c>
      <c r="I968" s="8">
        <f t="shared" si="31"/>
        <v>0</v>
      </c>
      <c r="J968" s="12">
        <v>572000001</v>
      </c>
    </row>
    <row r="969" spans="1:10" x14ac:dyDescent="0.3">
      <c r="C969" s="9"/>
      <c r="D969" s="10">
        <v>45134</v>
      </c>
      <c r="E969" t="s">
        <v>722</v>
      </c>
      <c r="F969" s="11" t="s">
        <v>723</v>
      </c>
      <c r="G969" s="8">
        <v>521.21</v>
      </c>
      <c r="H969" s="8">
        <v>0</v>
      </c>
      <c r="I969" s="8">
        <f t="shared" si="31"/>
        <v>521.21</v>
      </c>
      <c r="J969" s="12"/>
    </row>
    <row r="970" spans="1:10" x14ac:dyDescent="0.3">
      <c r="C970" s="9"/>
      <c r="D970" s="10">
        <v>45135</v>
      </c>
      <c r="E970" t="s">
        <v>722</v>
      </c>
      <c r="F970" s="11" t="s">
        <v>723</v>
      </c>
      <c r="G970" s="8">
        <v>0</v>
      </c>
      <c r="H970" s="8">
        <v>521.21</v>
      </c>
      <c r="I970" s="8">
        <f t="shared" si="31"/>
        <v>0</v>
      </c>
      <c r="J970" s="12">
        <v>572000001</v>
      </c>
    </row>
    <row r="971" spans="1:10" x14ac:dyDescent="0.3">
      <c r="E971" s="4" t="s">
        <v>12</v>
      </c>
      <c r="G971" s="8">
        <f>SUM(G961:G970)</f>
        <v>3143.71</v>
      </c>
      <c r="H971" s="8">
        <f>SUM(H961:H970)</f>
        <v>3143.71</v>
      </c>
      <c r="I971" s="8">
        <f>G971-H971</f>
        <v>0</v>
      </c>
    </row>
    <row r="973" spans="1:10" x14ac:dyDescent="0.3">
      <c r="A973" s="5">
        <v>430000065</v>
      </c>
      <c r="B973" s="6" t="s">
        <v>724</v>
      </c>
      <c r="C973" s="7"/>
      <c r="D973" s="7"/>
      <c r="E973" s="7"/>
      <c r="F973" s="7"/>
      <c r="G973" s="7"/>
      <c r="H973" s="7"/>
      <c r="I973" s="7"/>
      <c r="J973" s="7"/>
    </row>
    <row r="974" spans="1:10" x14ac:dyDescent="0.3">
      <c r="E974" s="4" t="s">
        <v>11</v>
      </c>
      <c r="G974" s="8">
        <v>0</v>
      </c>
      <c r="H974" s="8">
        <v>44.33</v>
      </c>
      <c r="I974" s="8">
        <f>G974-H974</f>
        <v>-44.33</v>
      </c>
    </row>
    <row r="975" spans="1:10" x14ac:dyDescent="0.3">
      <c r="E975" s="4" t="s">
        <v>12</v>
      </c>
      <c r="G975" s="8">
        <f>G974</f>
        <v>0</v>
      </c>
      <c r="H975" s="8">
        <f>H974</f>
        <v>44.33</v>
      </c>
      <c r="I975" s="8">
        <f>G975-H975</f>
        <v>-44.33</v>
      </c>
    </row>
    <row r="977" spans="1:10" x14ac:dyDescent="0.3">
      <c r="A977" s="5">
        <v>430000066</v>
      </c>
      <c r="B977" s="6" t="s">
        <v>725</v>
      </c>
      <c r="C977" s="7"/>
      <c r="D977" s="7"/>
      <c r="E977" s="7"/>
      <c r="F977" s="7"/>
      <c r="G977" s="7"/>
      <c r="H977" s="7"/>
      <c r="I977" s="7"/>
      <c r="J977" s="7"/>
    </row>
    <row r="978" spans="1:10" x14ac:dyDescent="0.3">
      <c r="E978" s="4" t="s">
        <v>11</v>
      </c>
      <c r="G978" s="8">
        <v>928.38</v>
      </c>
      <c r="H978" s="8">
        <v>0</v>
      </c>
      <c r="I978" s="8">
        <f>G978-H978</f>
        <v>928.38</v>
      </c>
    </row>
    <row r="979" spans="1:10" x14ac:dyDescent="0.3">
      <c r="C979" s="9"/>
      <c r="D979" s="10">
        <v>44933</v>
      </c>
      <c r="E979" t="s">
        <v>726</v>
      </c>
      <c r="F979" s="11" t="s">
        <v>727</v>
      </c>
      <c r="G979" s="8">
        <v>0</v>
      </c>
      <c r="H979" s="8">
        <v>928.38</v>
      </c>
      <c r="I979" s="8">
        <f>G979-H979+I978</f>
        <v>0</v>
      </c>
      <c r="J979" s="12">
        <v>572000001</v>
      </c>
    </row>
    <row r="980" spans="1:10" x14ac:dyDescent="0.3">
      <c r="C980" s="9"/>
      <c r="D980" s="10">
        <v>44993</v>
      </c>
      <c r="E980" t="s">
        <v>728</v>
      </c>
      <c r="F980" s="11" t="s">
        <v>729</v>
      </c>
      <c r="G980" s="8">
        <v>-100</v>
      </c>
      <c r="H980" s="8">
        <v>0</v>
      </c>
      <c r="I980" s="8">
        <f>G980-H980+I979</f>
        <v>-100</v>
      </c>
      <c r="J980" s="12"/>
    </row>
    <row r="981" spans="1:10" x14ac:dyDescent="0.3">
      <c r="C981" s="9"/>
      <c r="D981" s="10">
        <v>44994</v>
      </c>
      <c r="E981" t="s">
        <v>730</v>
      </c>
      <c r="F981" s="11" t="s">
        <v>731</v>
      </c>
      <c r="G981" s="8">
        <v>723.93</v>
      </c>
      <c r="H981" s="8">
        <v>0</v>
      </c>
      <c r="I981" s="8">
        <f>G981-H981+I980</f>
        <v>623.92999999999995</v>
      </c>
      <c r="J981" s="12"/>
    </row>
    <row r="982" spans="1:10" x14ac:dyDescent="0.3">
      <c r="C982" s="9"/>
      <c r="D982" s="10">
        <v>45002</v>
      </c>
      <c r="E982" t="s">
        <v>728</v>
      </c>
      <c r="F982" s="11" t="s">
        <v>729</v>
      </c>
      <c r="G982" s="8">
        <v>0</v>
      </c>
      <c r="H982" s="8">
        <v>-100</v>
      </c>
      <c r="I982" s="8">
        <f>G982-H982+I981</f>
        <v>723.93</v>
      </c>
      <c r="J982" s="12">
        <v>572000001</v>
      </c>
    </row>
    <row r="983" spans="1:10" x14ac:dyDescent="0.3">
      <c r="C983" s="9"/>
      <c r="D983" s="10">
        <v>45002</v>
      </c>
      <c r="E983" t="s">
        <v>730</v>
      </c>
      <c r="F983" s="11" t="s">
        <v>731</v>
      </c>
      <c r="G983" s="8">
        <v>0</v>
      </c>
      <c r="H983" s="8">
        <v>723.93</v>
      </c>
      <c r="I983" s="8">
        <f>G983-H983+I982</f>
        <v>0</v>
      </c>
      <c r="J983" s="12">
        <v>572000001</v>
      </c>
    </row>
    <row r="984" spans="1:10" x14ac:dyDescent="0.3">
      <c r="E984" s="4" t="s">
        <v>12</v>
      </c>
      <c r="G984" s="8">
        <f>SUM(G978:G983)</f>
        <v>1552.31</v>
      </c>
      <c r="H984" s="8">
        <f>SUM(H978:H983)</f>
        <v>1552.31</v>
      </c>
      <c r="I984" s="8">
        <f>G984-H984</f>
        <v>0</v>
      </c>
    </row>
    <row r="986" spans="1:10" x14ac:dyDescent="0.3">
      <c r="A986" s="5">
        <v>430000067</v>
      </c>
      <c r="B986" s="6" t="s">
        <v>732</v>
      </c>
      <c r="C986" s="7"/>
      <c r="D986" s="7"/>
      <c r="E986" s="7"/>
      <c r="F986" s="7"/>
      <c r="G986" s="7"/>
      <c r="H986" s="7"/>
      <c r="I986" s="7"/>
      <c r="J986" s="7"/>
    </row>
    <row r="987" spans="1:10" x14ac:dyDescent="0.3">
      <c r="C987" s="9"/>
      <c r="D987" s="10">
        <v>44957</v>
      </c>
      <c r="E987" t="s">
        <v>733</v>
      </c>
      <c r="F987" s="11" t="s">
        <v>734</v>
      </c>
      <c r="G987" s="8">
        <v>318.32</v>
      </c>
      <c r="H987" s="8">
        <v>0</v>
      </c>
      <c r="I987" s="8">
        <f>G987-H987</f>
        <v>318.32</v>
      </c>
      <c r="J987" s="12"/>
    </row>
    <row r="988" spans="1:10" x14ac:dyDescent="0.3">
      <c r="C988" s="9"/>
      <c r="D988" s="10">
        <v>44960</v>
      </c>
      <c r="E988" t="s">
        <v>733</v>
      </c>
      <c r="F988" s="11" t="s">
        <v>734</v>
      </c>
      <c r="G988" s="8">
        <v>0</v>
      </c>
      <c r="H988" s="8">
        <v>318.32</v>
      </c>
      <c r="I988" s="8">
        <f>G988-H988+I987</f>
        <v>0</v>
      </c>
      <c r="J988" s="12">
        <v>572000002</v>
      </c>
    </row>
    <row r="989" spans="1:10" x14ac:dyDescent="0.3">
      <c r="E989" s="4" t="s">
        <v>12</v>
      </c>
      <c r="G989" s="8">
        <f>SUM(G987:G988)</f>
        <v>318.32</v>
      </c>
      <c r="H989" s="8">
        <f>SUM(H987:H988)</f>
        <v>318.32</v>
      </c>
      <c r="I989" s="8">
        <f>G989-H989</f>
        <v>0</v>
      </c>
    </row>
    <row r="991" spans="1:10" x14ac:dyDescent="0.3">
      <c r="A991" s="5">
        <v>430000069</v>
      </c>
      <c r="B991" s="6" t="s">
        <v>735</v>
      </c>
      <c r="C991" s="7"/>
      <c r="D991" s="7"/>
      <c r="E991" s="7"/>
      <c r="F991" s="7"/>
      <c r="G991" s="7"/>
      <c r="H991" s="7"/>
      <c r="I991" s="7"/>
      <c r="J991" s="7"/>
    </row>
    <row r="992" spans="1:10" x14ac:dyDescent="0.3">
      <c r="E992" s="4" t="s">
        <v>11</v>
      </c>
      <c r="G992" s="8">
        <v>2382.8000000000002</v>
      </c>
      <c r="H992" s="8">
        <v>0</v>
      </c>
      <c r="I992" s="8">
        <f>G992-H992</f>
        <v>2382.8000000000002</v>
      </c>
    </row>
    <row r="993" spans="1:10" x14ac:dyDescent="0.3">
      <c r="C993" s="9"/>
      <c r="D993" s="10">
        <v>45015</v>
      </c>
      <c r="E993" t="s">
        <v>736</v>
      </c>
      <c r="F993" s="11" t="s">
        <v>737</v>
      </c>
      <c r="G993" s="8">
        <v>0</v>
      </c>
      <c r="H993" s="8">
        <v>2382.8000000000002</v>
      </c>
      <c r="I993" s="8">
        <f>G993-H993+I992</f>
        <v>0</v>
      </c>
      <c r="J993" s="12">
        <v>572000002</v>
      </c>
    </row>
    <row r="994" spans="1:10" x14ac:dyDescent="0.3">
      <c r="E994" s="4" t="s">
        <v>12</v>
      </c>
      <c r="G994" s="8">
        <f>SUM(G992:G993)</f>
        <v>2382.8000000000002</v>
      </c>
      <c r="H994" s="8">
        <f>SUM(H992:H993)</f>
        <v>2382.8000000000002</v>
      </c>
      <c r="I994" s="8">
        <f>G994-H994</f>
        <v>0</v>
      </c>
    </row>
    <row r="996" spans="1:10" x14ac:dyDescent="0.3">
      <c r="A996" s="5">
        <v>430000070</v>
      </c>
      <c r="B996" s="6" t="s">
        <v>738</v>
      </c>
      <c r="C996" s="7"/>
      <c r="D996" s="7"/>
      <c r="E996" s="7"/>
      <c r="F996" s="7"/>
      <c r="G996" s="7"/>
      <c r="H996" s="7"/>
      <c r="I996" s="7"/>
      <c r="J996" s="7"/>
    </row>
    <row r="997" spans="1:10" x14ac:dyDescent="0.3">
      <c r="C997" s="9"/>
      <c r="D997" s="10">
        <v>44943</v>
      </c>
      <c r="E997" t="s">
        <v>739</v>
      </c>
      <c r="F997" s="11" t="s">
        <v>740</v>
      </c>
      <c r="G997" s="8">
        <v>282.7</v>
      </c>
      <c r="H997" s="8">
        <v>0</v>
      </c>
      <c r="I997" s="8">
        <f>G997-H997</f>
        <v>282.7</v>
      </c>
      <c r="J997" s="12"/>
    </row>
    <row r="998" spans="1:10" x14ac:dyDescent="0.3">
      <c r="C998" s="9"/>
      <c r="D998" s="10">
        <v>44945</v>
      </c>
      <c r="E998" t="s">
        <v>739</v>
      </c>
      <c r="F998" s="11" t="s">
        <v>740</v>
      </c>
      <c r="G998" s="8">
        <v>0</v>
      </c>
      <c r="H998" s="8">
        <v>282.7</v>
      </c>
      <c r="I998" s="8">
        <f>G998-H998+I997</f>
        <v>0</v>
      </c>
      <c r="J998" s="12">
        <v>572000002</v>
      </c>
    </row>
    <row r="999" spans="1:10" x14ac:dyDescent="0.3">
      <c r="C999" s="9"/>
      <c r="D999" s="10">
        <v>44979</v>
      </c>
      <c r="E999" t="s">
        <v>741</v>
      </c>
      <c r="F999" s="11" t="s">
        <v>742</v>
      </c>
      <c r="G999" s="8">
        <v>719.9</v>
      </c>
      <c r="H999" s="8">
        <v>0</v>
      </c>
      <c r="I999" s="8">
        <f>G999-H999+I998</f>
        <v>719.9</v>
      </c>
      <c r="J999" s="12"/>
    </row>
    <row r="1000" spans="1:10" x14ac:dyDescent="0.3">
      <c r="C1000" s="9"/>
      <c r="D1000" s="10">
        <v>44980</v>
      </c>
      <c r="E1000" t="s">
        <v>741</v>
      </c>
      <c r="F1000" s="11" t="s">
        <v>742</v>
      </c>
      <c r="G1000" s="8">
        <v>0</v>
      </c>
      <c r="H1000" s="8">
        <v>719.9</v>
      </c>
      <c r="I1000" s="8">
        <f>G1000-H1000+I999</f>
        <v>0</v>
      </c>
      <c r="J1000" s="12">
        <v>572000002</v>
      </c>
    </row>
    <row r="1001" spans="1:10" x14ac:dyDescent="0.3">
      <c r="C1001" s="9"/>
      <c r="D1001" s="10">
        <v>45007</v>
      </c>
      <c r="E1001" t="s">
        <v>743</v>
      </c>
      <c r="F1001" s="11" t="s">
        <v>744</v>
      </c>
      <c r="G1001" s="8">
        <v>309.25</v>
      </c>
      <c r="H1001" s="8">
        <v>0</v>
      </c>
      <c r="I1001" s="8">
        <f>G1001-H1001+I1000</f>
        <v>309.25</v>
      </c>
      <c r="J1001" s="12"/>
    </row>
    <row r="1002" spans="1:10" x14ac:dyDescent="0.3">
      <c r="C1002" s="9"/>
      <c r="D1002" s="10">
        <v>45012</v>
      </c>
      <c r="E1002" t="s">
        <v>743</v>
      </c>
      <c r="F1002" s="11" t="s">
        <v>744</v>
      </c>
      <c r="G1002" s="8">
        <v>0</v>
      </c>
      <c r="H1002" s="8">
        <v>309.25</v>
      </c>
      <c r="I1002" s="8">
        <f>G1002-H1002+I1001</f>
        <v>0</v>
      </c>
      <c r="J1002" s="12">
        <v>572000002</v>
      </c>
    </row>
    <row r="1003" spans="1:10" x14ac:dyDescent="0.3">
      <c r="E1003" s="4" t="s">
        <v>12</v>
      </c>
      <c r="G1003" s="8">
        <f>SUM(G997:G1002)</f>
        <v>1311.85</v>
      </c>
      <c r="H1003" s="8">
        <f>SUM(H997:H1002)</f>
        <v>1311.85</v>
      </c>
      <c r="I1003" s="8">
        <f>G1003-H1003</f>
        <v>0</v>
      </c>
    </row>
    <row r="1005" spans="1:10" x14ac:dyDescent="0.3">
      <c r="A1005" s="5">
        <v>430000071</v>
      </c>
      <c r="B1005" s="6" t="s">
        <v>745</v>
      </c>
      <c r="C1005" s="7"/>
      <c r="D1005" s="7"/>
      <c r="E1005" s="7"/>
      <c r="F1005" s="7"/>
      <c r="G1005" s="7"/>
      <c r="H1005" s="7"/>
      <c r="I1005" s="7"/>
      <c r="J1005" s="7"/>
    </row>
    <row r="1006" spans="1:10" x14ac:dyDescent="0.3">
      <c r="C1006" s="9"/>
      <c r="D1006" s="10">
        <v>45016</v>
      </c>
      <c r="E1006" t="s">
        <v>746</v>
      </c>
      <c r="F1006" s="11" t="s">
        <v>747</v>
      </c>
      <c r="G1006" s="8">
        <v>493.89</v>
      </c>
      <c r="H1006" s="8">
        <v>0</v>
      </c>
      <c r="I1006" s="8">
        <f>G1006-H1006</f>
        <v>493.89</v>
      </c>
      <c r="J1006" s="12"/>
    </row>
    <row r="1007" spans="1:10" x14ac:dyDescent="0.3">
      <c r="C1007" s="9"/>
      <c r="D1007" s="10">
        <v>45026</v>
      </c>
      <c r="E1007" t="s">
        <v>746</v>
      </c>
      <c r="F1007" s="11" t="s">
        <v>747</v>
      </c>
      <c r="G1007" s="8">
        <v>0</v>
      </c>
      <c r="H1007" s="8">
        <v>493.89</v>
      </c>
      <c r="I1007" s="8">
        <f>G1007-H1007+I1006</f>
        <v>0</v>
      </c>
      <c r="J1007" s="12">
        <v>572000001</v>
      </c>
    </row>
    <row r="1008" spans="1:10" x14ac:dyDescent="0.3">
      <c r="C1008" s="9"/>
      <c r="D1008" s="10">
        <v>45123</v>
      </c>
      <c r="E1008" t="s">
        <v>748</v>
      </c>
      <c r="F1008" s="11" t="s">
        <v>749</v>
      </c>
      <c r="G1008" s="8">
        <v>482.47</v>
      </c>
      <c r="H1008" s="8">
        <v>0</v>
      </c>
      <c r="I1008" s="8">
        <f>G1008-H1008+I1007</f>
        <v>482.47</v>
      </c>
      <c r="J1008" s="12"/>
    </row>
    <row r="1009" spans="1:10" x14ac:dyDescent="0.3">
      <c r="C1009" s="9"/>
      <c r="D1009" s="10">
        <v>45131</v>
      </c>
      <c r="E1009" t="s">
        <v>748</v>
      </c>
      <c r="F1009" s="11" t="s">
        <v>749</v>
      </c>
      <c r="G1009" s="8">
        <v>0</v>
      </c>
      <c r="H1009" s="8">
        <v>482.47</v>
      </c>
      <c r="I1009" s="8">
        <f>G1009-H1009+I1008</f>
        <v>0</v>
      </c>
      <c r="J1009" s="12">
        <v>572000001</v>
      </c>
    </row>
    <row r="1010" spans="1:10" x14ac:dyDescent="0.3">
      <c r="E1010" s="4" t="s">
        <v>12</v>
      </c>
      <c r="G1010" s="8">
        <f>SUM(G1006:G1009)</f>
        <v>976.36</v>
      </c>
      <c r="H1010" s="8">
        <f>SUM(H1006:H1009)</f>
        <v>976.36</v>
      </c>
      <c r="I1010" s="8">
        <f>G1010-H1010</f>
        <v>0</v>
      </c>
    </row>
    <row r="1012" spans="1:10" x14ac:dyDescent="0.3">
      <c r="A1012" s="5">
        <v>430000072</v>
      </c>
      <c r="B1012" s="6" t="s">
        <v>750</v>
      </c>
      <c r="C1012" s="7"/>
      <c r="D1012" s="7"/>
      <c r="E1012" s="7"/>
      <c r="F1012" s="7"/>
      <c r="G1012" s="7"/>
      <c r="H1012" s="7"/>
      <c r="I1012" s="7"/>
      <c r="J1012" s="7"/>
    </row>
    <row r="1013" spans="1:10" x14ac:dyDescent="0.3">
      <c r="E1013" s="4" t="s">
        <v>11</v>
      </c>
      <c r="G1013" s="8">
        <v>639.94000000000005</v>
      </c>
      <c r="H1013" s="8">
        <v>0</v>
      </c>
      <c r="I1013" s="8">
        <f>G1013-H1013</f>
        <v>639.94000000000005</v>
      </c>
    </row>
    <row r="1014" spans="1:10" x14ac:dyDescent="0.3">
      <c r="C1014" s="9"/>
      <c r="D1014" s="10">
        <v>44937</v>
      </c>
      <c r="E1014" t="s">
        <v>751</v>
      </c>
      <c r="F1014" s="11" t="s">
        <v>752</v>
      </c>
      <c r="G1014" s="8">
        <v>0</v>
      </c>
      <c r="H1014" s="8">
        <v>330.79</v>
      </c>
      <c r="I1014" s="8">
        <f t="shared" ref="I1014:I1021" si="32">G1014-H1014+I1013</f>
        <v>309.15000000000003</v>
      </c>
      <c r="J1014" s="12">
        <v>572000002</v>
      </c>
    </row>
    <row r="1015" spans="1:10" x14ac:dyDescent="0.3">
      <c r="C1015" s="9"/>
      <c r="D1015" s="10">
        <v>44951</v>
      </c>
      <c r="E1015" t="s">
        <v>753</v>
      </c>
      <c r="F1015" s="11" t="s">
        <v>754</v>
      </c>
      <c r="G1015" s="8">
        <v>724.06</v>
      </c>
      <c r="H1015" s="8">
        <v>0</v>
      </c>
      <c r="I1015" s="8">
        <f t="shared" si="32"/>
        <v>1033.21</v>
      </c>
      <c r="J1015" s="12"/>
    </row>
    <row r="1016" spans="1:10" x14ac:dyDescent="0.3">
      <c r="C1016" s="9"/>
      <c r="D1016" s="10">
        <v>44953</v>
      </c>
      <c r="E1016" t="s">
        <v>755</v>
      </c>
      <c r="F1016" s="11" t="s">
        <v>756</v>
      </c>
      <c r="G1016" s="8">
        <v>22.39</v>
      </c>
      <c r="H1016" s="8">
        <v>0</v>
      </c>
      <c r="I1016" s="8">
        <f t="shared" si="32"/>
        <v>1055.6000000000001</v>
      </c>
      <c r="J1016" s="12"/>
    </row>
    <row r="1017" spans="1:10" x14ac:dyDescent="0.3">
      <c r="C1017" s="9"/>
      <c r="D1017" s="10">
        <v>45015</v>
      </c>
      <c r="E1017" t="s">
        <v>757</v>
      </c>
      <c r="F1017" s="11" t="s">
        <v>758</v>
      </c>
      <c r="G1017" s="8">
        <v>316.70999999999998</v>
      </c>
      <c r="H1017" s="8">
        <v>0</v>
      </c>
      <c r="I1017" s="8">
        <f t="shared" si="32"/>
        <v>1372.3100000000002</v>
      </c>
      <c r="J1017" s="12"/>
    </row>
    <row r="1018" spans="1:10" x14ac:dyDescent="0.3">
      <c r="C1018" s="9"/>
      <c r="D1018" s="10">
        <v>45015</v>
      </c>
      <c r="E1018" t="s">
        <v>759</v>
      </c>
      <c r="F1018" s="11" t="s">
        <v>760</v>
      </c>
      <c r="G1018" s="8">
        <v>1587.92</v>
      </c>
      <c r="H1018" s="8">
        <v>0</v>
      </c>
      <c r="I1018" s="8">
        <f t="shared" si="32"/>
        <v>2960.2300000000005</v>
      </c>
      <c r="J1018" s="12"/>
    </row>
    <row r="1019" spans="1:10" x14ac:dyDescent="0.3">
      <c r="C1019" s="9"/>
      <c r="D1019" s="10">
        <v>45107</v>
      </c>
      <c r="E1019" t="s">
        <v>757</v>
      </c>
      <c r="F1019" s="11" t="s">
        <v>758</v>
      </c>
      <c r="G1019" s="8">
        <v>0</v>
      </c>
      <c r="H1019" s="8">
        <v>316.70999999999998</v>
      </c>
      <c r="I1019" s="8">
        <f t="shared" si="32"/>
        <v>2643.5200000000004</v>
      </c>
      <c r="J1019" s="12">
        <v>572000002</v>
      </c>
    </row>
    <row r="1020" spans="1:10" x14ac:dyDescent="0.3">
      <c r="C1020" s="9"/>
      <c r="D1020" s="10">
        <v>45107</v>
      </c>
      <c r="E1020" t="s">
        <v>759</v>
      </c>
      <c r="F1020" s="11" t="s">
        <v>760</v>
      </c>
      <c r="G1020" s="8">
        <v>0</v>
      </c>
      <c r="H1020" s="8">
        <v>1587.92</v>
      </c>
      <c r="I1020" s="8">
        <f t="shared" si="32"/>
        <v>1055.6000000000004</v>
      </c>
      <c r="J1020" s="12">
        <v>572000002</v>
      </c>
    </row>
    <row r="1021" spans="1:10" x14ac:dyDescent="0.3">
      <c r="C1021" s="9"/>
      <c r="D1021" s="10">
        <v>45116</v>
      </c>
      <c r="E1021" t="s">
        <v>761</v>
      </c>
      <c r="F1021" s="11" t="s">
        <v>762</v>
      </c>
      <c r="G1021" s="8">
        <v>779.22</v>
      </c>
      <c r="H1021" s="8">
        <v>0</v>
      </c>
      <c r="I1021" s="8">
        <f t="shared" si="32"/>
        <v>1834.8200000000004</v>
      </c>
      <c r="J1021" s="12"/>
    </row>
    <row r="1022" spans="1:10" x14ac:dyDescent="0.3">
      <c r="E1022" s="4" t="s">
        <v>12</v>
      </c>
      <c r="G1022" s="8">
        <f>SUM(G1013:G1021)</f>
        <v>4070.2400000000007</v>
      </c>
      <c r="H1022" s="8">
        <f>SUM(H1013:H1021)</f>
        <v>2235.42</v>
      </c>
      <c r="I1022" s="8">
        <f>G1022-H1022</f>
        <v>1834.8200000000006</v>
      </c>
    </row>
    <row r="1024" spans="1:10" x14ac:dyDescent="0.3">
      <c r="A1024" s="5">
        <v>430000074</v>
      </c>
      <c r="B1024" s="6" t="s">
        <v>763</v>
      </c>
      <c r="C1024" s="7"/>
      <c r="D1024" s="7"/>
      <c r="E1024" s="7"/>
      <c r="F1024" s="7"/>
      <c r="G1024" s="7"/>
      <c r="H1024" s="7"/>
      <c r="I1024" s="7"/>
      <c r="J1024" s="7"/>
    </row>
    <row r="1025" spans="3:10" x14ac:dyDescent="0.3">
      <c r="C1025" s="9"/>
      <c r="D1025" s="10">
        <v>44950</v>
      </c>
      <c r="E1025" t="s">
        <v>764</v>
      </c>
      <c r="F1025" s="11" t="s">
        <v>765</v>
      </c>
      <c r="G1025" s="8">
        <v>577.76</v>
      </c>
      <c r="H1025" s="8">
        <v>0</v>
      </c>
      <c r="I1025" s="8">
        <f>G1025-H1025</f>
        <v>577.76</v>
      </c>
      <c r="J1025" s="12"/>
    </row>
    <row r="1026" spans="3:10" x14ac:dyDescent="0.3">
      <c r="C1026" s="9"/>
      <c r="D1026" s="10">
        <v>44953</v>
      </c>
      <c r="E1026" t="s">
        <v>764</v>
      </c>
      <c r="F1026" s="11" t="s">
        <v>765</v>
      </c>
      <c r="G1026" s="8">
        <v>0</v>
      </c>
      <c r="H1026" s="8">
        <v>577.76</v>
      </c>
      <c r="I1026" s="8">
        <f t="shared" ref="I1026:I1038" si="33">G1026-H1026+I1025</f>
        <v>0</v>
      </c>
      <c r="J1026" s="12">
        <v>572000001</v>
      </c>
    </row>
    <row r="1027" spans="3:10" x14ac:dyDescent="0.3">
      <c r="C1027" s="9"/>
      <c r="D1027" s="10">
        <v>44999</v>
      </c>
      <c r="E1027" t="s">
        <v>766</v>
      </c>
      <c r="F1027" s="11" t="s">
        <v>767</v>
      </c>
      <c r="G1027" s="8">
        <v>411.47</v>
      </c>
      <c r="H1027" s="8">
        <v>0</v>
      </c>
      <c r="I1027" s="8">
        <f t="shared" si="33"/>
        <v>411.47</v>
      </c>
      <c r="J1027" s="12"/>
    </row>
    <row r="1028" spans="3:10" x14ac:dyDescent="0.3">
      <c r="C1028" s="9"/>
      <c r="D1028" s="10">
        <v>45002</v>
      </c>
      <c r="E1028" t="s">
        <v>768</v>
      </c>
      <c r="F1028" s="11" t="s">
        <v>769</v>
      </c>
      <c r="G1028" s="8">
        <v>-36.85</v>
      </c>
      <c r="H1028" s="8">
        <v>0</v>
      </c>
      <c r="I1028" s="8">
        <f t="shared" si="33"/>
        <v>374.62</v>
      </c>
      <c r="J1028" s="12"/>
    </row>
    <row r="1029" spans="3:10" x14ac:dyDescent="0.3">
      <c r="C1029" s="9"/>
      <c r="D1029" s="10">
        <v>45002</v>
      </c>
      <c r="E1029" t="s">
        <v>766</v>
      </c>
      <c r="F1029" s="11" t="s">
        <v>767</v>
      </c>
      <c r="G1029" s="8">
        <v>0</v>
      </c>
      <c r="H1029" s="8">
        <v>411.47</v>
      </c>
      <c r="I1029" s="8">
        <f t="shared" si="33"/>
        <v>-36.850000000000023</v>
      </c>
      <c r="J1029" s="12">
        <v>572000001</v>
      </c>
    </row>
    <row r="1030" spans="3:10" x14ac:dyDescent="0.3">
      <c r="C1030" s="9"/>
      <c r="D1030" s="10">
        <v>45002</v>
      </c>
      <c r="E1030" t="s">
        <v>768</v>
      </c>
      <c r="F1030" s="11" t="s">
        <v>769</v>
      </c>
      <c r="G1030" s="8">
        <v>0</v>
      </c>
      <c r="H1030" s="8">
        <v>-36.85</v>
      </c>
      <c r="I1030" s="8">
        <f t="shared" si="33"/>
        <v>0</v>
      </c>
      <c r="J1030" s="12">
        <v>572000001</v>
      </c>
    </row>
    <row r="1031" spans="3:10" x14ac:dyDescent="0.3">
      <c r="C1031" s="9"/>
      <c r="D1031" s="10">
        <v>45030</v>
      </c>
      <c r="E1031" t="s">
        <v>770</v>
      </c>
      <c r="F1031" s="11" t="s">
        <v>771</v>
      </c>
      <c r="G1031" s="8">
        <v>385.92</v>
      </c>
      <c r="H1031" s="8">
        <v>0</v>
      </c>
      <c r="I1031" s="8">
        <f t="shared" si="33"/>
        <v>385.92</v>
      </c>
      <c r="J1031" s="12"/>
    </row>
    <row r="1032" spans="3:10" x14ac:dyDescent="0.3">
      <c r="C1032" s="9"/>
      <c r="D1032" s="10">
        <v>45035</v>
      </c>
      <c r="E1032" t="s">
        <v>770</v>
      </c>
      <c r="F1032" s="11" t="s">
        <v>771</v>
      </c>
      <c r="G1032" s="8">
        <v>0</v>
      </c>
      <c r="H1032" s="8">
        <v>385.92</v>
      </c>
      <c r="I1032" s="8">
        <f t="shared" si="33"/>
        <v>0</v>
      </c>
      <c r="J1032" s="12">
        <v>572000001</v>
      </c>
    </row>
    <row r="1033" spans="3:10" x14ac:dyDescent="0.3">
      <c r="C1033" s="9"/>
      <c r="D1033" s="10">
        <v>45069</v>
      </c>
      <c r="E1033" t="s">
        <v>772</v>
      </c>
      <c r="F1033" s="11" t="s">
        <v>773</v>
      </c>
      <c r="G1033" s="8">
        <v>-58.78</v>
      </c>
      <c r="H1033" s="8">
        <v>0</v>
      </c>
      <c r="I1033" s="8">
        <f t="shared" si="33"/>
        <v>-58.78</v>
      </c>
      <c r="J1033" s="12"/>
    </row>
    <row r="1034" spans="3:10" x14ac:dyDescent="0.3">
      <c r="C1034" s="9"/>
      <c r="D1034" s="10">
        <v>45076</v>
      </c>
      <c r="E1034" t="s">
        <v>774</v>
      </c>
      <c r="F1034" s="11" t="s">
        <v>775</v>
      </c>
      <c r="G1034" s="8">
        <v>334.98</v>
      </c>
      <c r="H1034" s="8">
        <v>0</v>
      </c>
      <c r="I1034" s="8">
        <f t="shared" si="33"/>
        <v>276.20000000000005</v>
      </c>
      <c r="J1034" s="12"/>
    </row>
    <row r="1035" spans="3:10" x14ac:dyDescent="0.3">
      <c r="C1035" s="9"/>
      <c r="D1035" s="10">
        <v>45080</v>
      </c>
      <c r="E1035" t="s">
        <v>772</v>
      </c>
      <c r="F1035" s="11" t="s">
        <v>773</v>
      </c>
      <c r="G1035" s="8">
        <v>0</v>
      </c>
      <c r="H1035" s="8">
        <v>-58.78</v>
      </c>
      <c r="I1035" s="8">
        <f t="shared" si="33"/>
        <v>334.98</v>
      </c>
      <c r="J1035" s="12">
        <v>572000001</v>
      </c>
    </row>
    <row r="1036" spans="3:10" x14ac:dyDescent="0.3">
      <c r="C1036" s="9"/>
      <c r="D1036" s="10">
        <v>45080</v>
      </c>
      <c r="E1036" t="s">
        <v>774</v>
      </c>
      <c r="F1036" s="11" t="s">
        <v>775</v>
      </c>
      <c r="G1036" s="8">
        <v>0</v>
      </c>
      <c r="H1036" s="8">
        <v>334.98</v>
      </c>
      <c r="I1036" s="8">
        <f t="shared" si="33"/>
        <v>0</v>
      </c>
      <c r="J1036" s="12">
        <v>572000001</v>
      </c>
    </row>
    <row r="1037" spans="3:10" x14ac:dyDescent="0.3">
      <c r="C1037" s="9"/>
      <c r="D1037" s="10">
        <v>45124</v>
      </c>
      <c r="E1037" t="s">
        <v>776</v>
      </c>
      <c r="F1037" s="11" t="s">
        <v>777</v>
      </c>
      <c r="G1037" s="8">
        <v>342.73</v>
      </c>
      <c r="H1037" s="8">
        <v>0</v>
      </c>
      <c r="I1037" s="8">
        <f t="shared" si="33"/>
        <v>342.73</v>
      </c>
      <c r="J1037" s="12"/>
    </row>
    <row r="1038" spans="3:10" x14ac:dyDescent="0.3">
      <c r="C1038" s="9"/>
      <c r="D1038" s="10">
        <v>45132</v>
      </c>
      <c r="E1038" t="s">
        <v>776</v>
      </c>
      <c r="F1038" s="11" t="s">
        <v>777</v>
      </c>
      <c r="G1038" s="8">
        <v>0</v>
      </c>
      <c r="H1038" s="8">
        <v>342.73</v>
      </c>
      <c r="I1038" s="8">
        <f t="shared" si="33"/>
        <v>0</v>
      </c>
      <c r="J1038" s="12">
        <v>572000001</v>
      </c>
    </row>
    <row r="1039" spans="3:10" x14ac:dyDescent="0.3">
      <c r="E1039" s="4" t="s">
        <v>12</v>
      </c>
      <c r="G1039" s="8">
        <f>SUM(G1025:G1038)</f>
        <v>1957.23</v>
      </c>
      <c r="H1039" s="8">
        <f>SUM(H1025:H1038)</f>
        <v>1957.23</v>
      </c>
      <c r="I1039" s="8">
        <f>G1039-H1039</f>
        <v>0</v>
      </c>
    </row>
    <row r="1041" spans="1:10" x14ac:dyDescent="0.3">
      <c r="A1041" s="5">
        <v>430000075</v>
      </c>
      <c r="B1041" s="6" t="s">
        <v>778</v>
      </c>
      <c r="C1041" s="7"/>
      <c r="D1041" s="7"/>
      <c r="E1041" s="7"/>
      <c r="F1041" s="7"/>
      <c r="G1041" s="7"/>
      <c r="H1041" s="7"/>
      <c r="I1041" s="7"/>
      <c r="J1041" s="7"/>
    </row>
    <row r="1042" spans="1:10" x14ac:dyDescent="0.3">
      <c r="E1042" s="4" t="s">
        <v>11</v>
      </c>
      <c r="G1042" s="8">
        <v>0</v>
      </c>
      <c r="H1042" s="8">
        <v>19.07</v>
      </c>
      <c r="I1042" s="8">
        <f>G1042-H1042</f>
        <v>-19.07</v>
      </c>
    </row>
    <row r="1043" spans="1:10" x14ac:dyDescent="0.3">
      <c r="C1043" s="9"/>
      <c r="D1043" s="10">
        <v>44938</v>
      </c>
      <c r="E1043" t="s">
        <v>779</v>
      </c>
      <c r="F1043" s="11" t="s">
        <v>780</v>
      </c>
      <c r="G1043" s="8">
        <v>352.52</v>
      </c>
      <c r="H1043" s="8">
        <v>0</v>
      </c>
      <c r="I1043" s="8">
        <f t="shared" ref="I1043:I1053" si="34">G1043-H1043+I1042</f>
        <v>333.45</v>
      </c>
      <c r="J1043" s="12"/>
    </row>
    <row r="1044" spans="1:10" x14ac:dyDescent="0.3">
      <c r="C1044" s="9"/>
      <c r="D1044" s="10">
        <v>44944</v>
      </c>
      <c r="E1044" t="s">
        <v>779</v>
      </c>
      <c r="F1044" s="11" t="s">
        <v>780</v>
      </c>
      <c r="G1044" s="8">
        <v>0</v>
      </c>
      <c r="H1044" s="8">
        <v>352.52</v>
      </c>
      <c r="I1044" s="8">
        <f t="shared" si="34"/>
        <v>-19.069999999999993</v>
      </c>
      <c r="J1044" s="12">
        <v>572000001</v>
      </c>
    </row>
    <row r="1045" spans="1:10" x14ac:dyDescent="0.3">
      <c r="C1045" s="9"/>
      <c r="D1045" s="10">
        <v>44957</v>
      </c>
      <c r="E1045" t="s">
        <v>781</v>
      </c>
      <c r="F1045" s="11" t="s">
        <v>782</v>
      </c>
      <c r="G1045" s="8">
        <v>0</v>
      </c>
      <c r="H1045" s="8">
        <v>-13.56</v>
      </c>
      <c r="I1045" s="8">
        <f t="shared" si="34"/>
        <v>-5.5099999999999927</v>
      </c>
      <c r="J1045" s="12">
        <v>570000000</v>
      </c>
    </row>
    <row r="1046" spans="1:10" x14ac:dyDescent="0.3">
      <c r="C1046" s="9"/>
      <c r="D1046" s="10">
        <v>44987</v>
      </c>
      <c r="E1046" t="s">
        <v>783</v>
      </c>
      <c r="F1046" s="11" t="s">
        <v>784</v>
      </c>
      <c r="G1046" s="8">
        <v>404.59</v>
      </c>
      <c r="H1046" s="8">
        <v>0</v>
      </c>
      <c r="I1046" s="8">
        <f t="shared" si="34"/>
        <v>399.08</v>
      </c>
      <c r="J1046" s="12"/>
    </row>
    <row r="1047" spans="1:10" x14ac:dyDescent="0.3">
      <c r="C1047" s="9"/>
      <c r="D1047" s="10">
        <v>44993</v>
      </c>
      <c r="E1047" t="s">
        <v>783</v>
      </c>
      <c r="F1047" s="11" t="s">
        <v>784</v>
      </c>
      <c r="G1047" s="8">
        <v>0</v>
      </c>
      <c r="H1047" s="8">
        <v>404.59</v>
      </c>
      <c r="I1047" s="8">
        <f t="shared" si="34"/>
        <v>-5.5099999999999909</v>
      </c>
      <c r="J1047" s="12">
        <v>572000001</v>
      </c>
    </row>
    <row r="1048" spans="1:10" x14ac:dyDescent="0.3">
      <c r="C1048" s="9"/>
      <c r="D1048" s="10">
        <v>45028</v>
      </c>
      <c r="E1048" t="s">
        <v>785</v>
      </c>
      <c r="F1048" s="11" t="s">
        <v>786</v>
      </c>
      <c r="G1048" s="8">
        <v>336.66</v>
      </c>
      <c r="H1048" s="8">
        <v>0</v>
      </c>
      <c r="I1048" s="8">
        <f t="shared" si="34"/>
        <v>331.15000000000003</v>
      </c>
      <c r="J1048" s="12"/>
    </row>
    <row r="1049" spans="1:10" x14ac:dyDescent="0.3">
      <c r="C1049" s="9"/>
      <c r="D1049" s="10">
        <v>45035</v>
      </c>
      <c r="E1049" t="s">
        <v>785</v>
      </c>
      <c r="F1049" s="11" t="s">
        <v>786</v>
      </c>
      <c r="G1049" s="8">
        <v>0</v>
      </c>
      <c r="H1049" s="8">
        <v>336.66</v>
      </c>
      <c r="I1049" s="8">
        <f t="shared" si="34"/>
        <v>-5.5099999999999909</v>
      </c>
      <c r="J1049" s="12">
        <v>572000001</v>
      </c>
    </row>
    <row r="1050" spans="1:10" x14ac:dyDescent="0.3">
      <c r="C1050" s="9"/>
      <c r="D1050" s="10">
        <v>45062</v>
      </c>
      <c r="E1050" t="s">
        <v>787</v>
      </c>
      <c r="F1050" s="11" t="s">
        <v>788</v>
      </c>
      <c r="G1050" s="8">
        <v>490.17</v>
      </c>
      <c r="H1050" s="8">
        <v>0</v>
      </c>
      <c r="I1050" s="8">
        <f t="shared" si="34"/>
        <v>484.66</v>
      </c>
      <c r="J1050" s="12"/>
    </row>
    <row r="1051" spans="1:10" x14ac:dyDescent="0.3">
      <c r="C1051" s="9"/>
      <c r="D1051" s="10">
        <v>45069</v>
      </c>
      <c r="E1051" t="s">
        <v>787</v>
      </c>
      <c r="F1051" s="11" t="s">
        <v>788</v>
      </c>
      <c r="G1051" s="8">
        <v>0</v>
      </c>
      <c r="H1051" s="8">
        <v>490.17</v>
      </c>
      <c r="I1051" s="8">
        <f t="shared" si="34"/>
        <v>-5.5099999999999909</v>
      </c>
      <c r="J1051" s="12">
        <v>572000001</v>
      </c>
    </row>
    <row r="1052" spans="1:10" x14ac:dyDescent="0.3">
      <c r="C1052" s="9"/>
      <c r="D1052" s="10">
        <v>45106</v>
      </c>
      <c r="E1052" t="s">
        <v>789</v>
      </c>
      <c r="F1052" s="11" t="s">
        <v>790</v>
      </c>
      <c r="G1052" s="8">
        <v>766.85</v>
      </c>
      <c r="H1052" s="8">
        <v>0</v>
      </c>
      <c r="I1052" s="8">
        <f t="shared" si="34"/>
        <v>761.34</v>
      </c>
      <c r="J1052" s="12"/>
    </row>
    <row r="1053" spans="1:10" x14ac:dyDescent="0.3">
      <c r="C1053" s="9"/>
      <c r="D1053" s="10">
        <v>45113</v>
      </c>
      <c r="E1053" t="s">
        <v>789</v>
      </c>
      <c r="F1053" s="11" t="s">
        <v>790</v>
      </c>
      <c r="G1053" s="8">
        <v>0</v>
      </c>
      <c r="H1053" s="8">
        <v>766.85</v>
      </c>
      <c r="I1053" s="8">
        <f t="shared" si="34"/>
        <v>-5.5099999999999909</v>
      </c>
      <c r="J1053" s="12">
        <v>572000001</v>
      </c>
    </row>
    <row r="1054" spans="1:10" x14ac:dyDescent="0.3">
      <c r="E1054" s="4" t="s">
        <v>12</v>
      </c>
      <c r="G1054" s="8">
        <f>SUM(G1042:G1053)</f>
        <v>2350.79</v>
      </c>
      <c r="H1054" s="8">
        <f>SUM(H1042:H1053)</f>
        <v>2356.3000000000002</v>
      </c>
      <c r="I1054" s="8">
        <f>G1054-H1054</f>
        <v>-5.5100000000002183</v>
      </c>
    </row>
    <row r="1056" spans="1:10" x14ac:dyDescent="0.3">
      <c r="A1056" s="5">
        <v>430000077</v>
      </c>
      <c r="B1056" s="6" t="s">
        <v>791</v>
      </c>
      <c r="C1056" s="7"/>
      <c r="D1056" s="7"/>
      <c r="E1056" s="7"/>
      <c r="F1056" s="7"/>
      <c r="G1056" s="7"/>
      <c r="H1056" s="7"/>
      <c r="I1056" s="7"/>
      <c r="J1056" s="7"/>
    </row>
    <row r="1057" spans="1:10" x14ac:dyDescent="0.3">
      <c r="C1057" s="9"/>
      <c r="D1057" s="10">
        <v>44970</v>
      </c>
      <c r="E1057" t="s">
        <v>792</v>
      </c>
      <c r="F1057" s="11" t="s">
        <v>793</v>
      </c>
      <c r="G1057" s="8">
        <v>910.25</v>
      </c>
      <c r="H1057" s="8">
        <v>0</v>
      </c>
      <c r="I1057" s="8">
        <f>G1057-H1057</f>
        <v>910.25</v>
      </c>
      <c r="J1057" s="12"/>
    </row>
    <row r="1058" spans="1:10" x14ac:dyDescent="0.3">
      <c r="C1058" s="9"/>
      <c r="D1058" s="10">
        <v>44978</v>
      </c>
      <c r="E1058" t="s">
        <v>792</v>
      </c>
      <c r="F1058" s="11" t="s">
        <v>793</v>
      </c>
      <c r="G1058" s="8">
        <v>0</v>
      </c>
      <c r="H1058" s="8">
        <v>910.25</v>
      </c>
      <c r="I1058" s="8">
        <f>G1058-H1058+I1057</f>
        <v>0</v>
      </c>
      <c r="J1058" s="12">
        <v>572000001</v>
      </c>
    </row>
    <row r="1059" spans="1:10" x14ac:dyDescent="0.3">
      <c r="E1059" s="4" t="s">
        <v>12</v>
      </c>
      <c r="G1059" s="8">
        <f>SUM(G1057:G1058)</f>
        <v>910.25</v>
      </c>
      <c r="H1059" s="8">
        <f>SUM(H1057:H1058)</f>
        <v>910.25</v>
      </c>
      <c r="I1059" s="8">
        <f>G1059-H1059</f>
        <v>0</v>
      </c>
    </row>
    <row r="1061" spans="1:10" x14ac:dyDescent="0.3">
      <c r="A1061" s="5">
        <v>430000078</v>
      </c>
      <c r="B1061" s="6" t="s">
        <v>794</v>
      </c>
      <c r="C1061" s="7"/>
      <c r="D1061" s="7"/>
      <c r="E1061" s="7"/>
      <c r="F1061" s="7"/>
      <c r="G1061" s="7"/>
      <c r="H1061" s="7"/>
      <c r="I1061" s="7"/>
      <c r="J1061" s="7"/>
    </row>
    <row r="1062" spans="1:10" x14ac:dyDescent="0.3">
      <c r="C1062" s="9"/>
      <c r="D1062" s="10">
        <v>44945</v>
      </c>
      <c r="E1062" t="s">
        <v>795</v>
      </c>
      <c r="F1062" s="11" t="s">
        <v>796</v>
      </c>
      <c r="G1062" s="8">
        <v>302.3</v>
      </c>
      <c r="H1062" s="8">
        <v>0</v>
      </c>
      <c r="I1062" s="8">
        <f>G1062-H1062</f>
        <v>302.3</v>
      </c>
      <c r="J1062" s="12"/>
    </row>
    <row r="1063" spans="1:10" x14ac:dyDescent="0.3">
      <c r="C1063" s="9"/>
      <c r="D1063" s="10">
        <v>44949</v>
      </c>
      <c r="E1063" t="s">
        <v>795</v>
      </c>
      <c r="F1063" s="11" t="s">
        <v>796</v>
      </c>
      <c r="G1063" s="8">
        <v>0</v>
      </c>
      <c r="H1063" s="8">
        <v>302.3</v>
      </c>
      <c r="I1063" s="8">
        <f t="shared" ref="I1063:I1071" si="35">G1063-H1063+I1062</f>
        <v>0</v>
      </c>
      <c r="J1063" s="12">
        <v>572000002</v>
      </c>
    </row>
    <row r="1064" spans="1:10" x14ac:dyDescent="0.3">
      <c r="C1064" s="9"/>
      <c r="D1064" s="10">
        <v>45021</v>
      </c>
      <c r="E1064" t="s">
        <v>797</v>
      </c>
      <c r="F1064" s="11" t="s">
        <v>798</v>
      </c>
      <c r="G1064" s="8">
        <v>325.85000000000002</v>
      </c>
      <c r="H1064" s="8">
        <v>0</v>
      </c>
      <c r="I1064" s="8">
        <f t="shared" si="35"/>
        <v>325.85000000000002</v>
      </c>
      <c r="J1064" s="12"/>
    </row>
    <row r="1065" spans="1:10" x14ac:dyDescent="0.3">
      <c r="C1065" s="9"/>
      <c r="D1065" s="10">
        <v>45021</v>
      </c>
      <c r="E1065" t="s">
        <v>797</v>
      </c>
      <c r="F1065" s="11" t="s">
        <v>798</v>
      </c>
      <c r="G1065" s="8">
        <v>0</v>
      </c>
      <c r="H1065" s="8">
        <v>325.85000000000002</v>
      </c>
      <c r="I1065" s="8">
        <f t="shared" si="35"/>
        <v>0</v>
      </c>
      <c r="J1065" s="12">
        <v>572000002</v>
      </c>
    </row>
    <row r="1066" spans="1:10" x14ac:dyDescent="0.3">
      <c r="C1066" s="9"/>
      <c r="D1066" s="10">
        <v>45071</v>
      </c>
      <c r="E1066" t="s">
        <v>799</v>
      </c>
      <c r="F1066" s="11" t="s">
        <v>800</v>
      </c>
      <c r="G1066" s="8">
        <v>1310.28</v>
      </c>
      <c r="H1066" s="8">
        <v>0</v>
      </c>
      <c r="I1066" s="8">
        <f t="shared" si="35"/>
        <v>1310.28</v>
      </c>
      <c r="J1066" s="12"/>
    </row>
    <row r="1067" spans="1:10" x14ac:dyDescent="0.3">
      <c r="C1067" s="9"/>
      <c r="D1067" s="10">
        <v>45071</v>
      </c>
      <c r="E1067" t="s">
        <v>799</v>
      </c>
      <c r="F1067" s="11" t="s">
        <v>800</v>
      </c>
      <c r="G1067" s="8">
        <v>0</v>
      </c>
      <c r="H1067" s="8">
        <v>1310.28</v>
      </c>
      <c r="I1067" s="8">
        <f t="shared" si="35"/>
        <v>0</v>
      </c>
      <c r="J1067" s="12">
        <v>572000002</v>
      </c>
    </row>
    <row r="1068" spans="1:10" x14ac:dyDescent="0.3">
      <c r="C1068" s="9"/>
      <c r="D1068" s="10">
        <v>45126</v>
      </c>
      <c r="E1068" t="s">
        <v>801</v>
      </c>
      <c r="F1068" s="11" t="s">
        <v>802</v>
      </c>
      <c r="G1068" s="8">
        <v>-200</v>
      </c>
      <c r="H1068" s="8">
        <v>0</v>
      </c>
      <c r="I1068" s="8">
        <f t="shared" si="35"/>
        <v>-200</v>
      </c>
      <c r="J1068" s="12"/>
    </row>
    <row r="1069" spans="1:10" x14ac:dyDescent="0.3">
      <c r="C1069" s="9"/>
      <c r="D1069" s="10">
        <v>45126</v>
      </c>
      <c r="E1069" t="s">
        <v>803</v>
      </c>
      <c r="F1069" s="11" t="s">
        <v>804</v>
      </c>
      <c r="G1069" s="8">
        <v>301.32</v>
      </c>
      <c r="H1069" s="8">
        <v>0</v>
      </c>
      <c r="I1069" s="8">
        <f t="shared" si="35"/>
        <v>101.32</v>
      </c>
      <c r="J1069" s="12"/>
    </row>
    <row r="1070" spans="1:10" x14ac:dyDescent="0.3">
      <c r="C1070" s="9"/>
      <c r="D1070" s="10">
        <v>45127</v>
      </c>
      <c r="E1070" t="s">
        <v>801</v>
      </c>
      <c r="F1070" s="11" t="s">
        <v>802</v>
      </c>
      <c r="G1070" s="8">
        <v>0</v>
      </c>
      <c r="H1070" s="8">
        <v>-200</v>
      </c>
      <c r="I1070" s="8">
        <f t="shared" si="35"/>
        <v>301.32</v>
      </c>
      <c r="J1070" s="12">
        <v>572000002</v>
      </c>
    </row>
    <row r="1071" spans="1:10" x14ac:dyDescent="0.3">
      <c r="C1071" s="9"/>
      <c r="D1071" s="10">
        <v>45127</v>
      </c>
      <c r="E1071" t="s">
        <v>803</v>
      </c>
      <c r="F1071" s="11" t="s">
        <v>804</v>
      </c>
      <c r="G1071" s="8">
        <v>0</v>
      </c>
      <c r="H1071" s="8">
        <v>301.32</v>
      </c>
      <c r="I1071" s="8">
        <f t="shared" si="35"/>
        <v>0</v>
      </c>
      <c r="J1071" s="12">
        <v>572000002</v>
      </c>
    </row>
    <row r="1072" spans="1:10" x14ac:dyDescent="0.3">
      <c r="E1072" s="4" t="s">
        <v>12</v>
      </c>
      <c r="G1072" s="8">
        <f>SUM(G1062:G1071)</f>
        <v>2039.75</v>
      </c>
      <c r="H1072" s="8">
        <f>SUM(H1062:H1071)</f>
        <v>2039.75</v>
      </c>
      <c r="I1072" s="8">
        <f>G1072-H1072</f>
        <v>0</v>
      </c>
    </row>
    <row r="1074" spans="1:10" x14ac:dyDescent="0.3">
      <c r="A1074" s="5">
        <v>430000079</v>
      </c>
      <c r="B1074" s="6" t="s">
        <v>805</v>
      </c>
      <c r="C1074" s="7"/>
      <c r="D1074" s="7"/>
      <c r="E1074" s="7"/>
      <c r="F1074" s="7"/>
      <c r="G1074" s="7"/>
      <c r="H1074" s="7"/>
      <c r="I1074" s="7"/>
      <c r="J1074" s="7"/>
    </row>
    <row r="1075" spans="1:10" x14ac:dyDescent="0.3">
      <c r="E1075" s="4" t="s">
        <v>11</v>
      </c>
      <c r="G1075" s="8">
        <v>0</v>
      </c>
      <c r="H1075" s="8">
        <v>5.72</v>
      </c>
      <c r="I1075" s="8">
        <f>G1075-H1075</f>
        <v>-5.72</v>
      </c>
    </row>
    <row r="1076" spans="1:10" x14ac:dyDescent="0.3">
      <c r="C1076" s="9"/>
      <c r="D1076" s="10">
        <v>44978</v>
      </c>
      <c r="E1076" t="s">
        <v>806</v>
      </c>
      <c r="F1076" s="11" t="s">
        <v>807</v>
      </c>
      <c r="G1076" s="8">
        <v>431.85</v>
      </c>
      <c r="H1076" s="8">
        <v>0</v>
      </c>
      <c r="I1076" s="8">
        <f>G1076-H1076+I1075</f>
        <v>426.13</v>
      </c>
      <c r="J1076" s="12"/>
    </row>
    <row r="1077" spans="1:10" x14ac:dyDescent="0.3">
      <c r="C1077" s="9"/>
      <c r="D1077" s="10">
        <v>44986</v>
      </c>
      <c r="E1077" t="s">
        <v>806</v>
      </c>
      <c r="F1077" s="11" t="s">
        <v>807</v>
      </c>
      <c r="G1077" s="8">
        <v>0</v>
      </c>
      <c r="H1077" s="8">
        <v>431.85</v>
      </c>
      <c r="I1077" s="8">
        <f>G1077-H1077+I1076</f>
        <v>-5.7200000000000273</v>
      </c>
      <c r="J1077" s="12">
        <v>572000001</v>
      </c>
    </row>
    <row r="1078" spans="1:10" x14ac:dyDescent="0.3">
      <c r="E1078" s="4" t="s">
        <v>12</v>
      </c>
      <c r="G1078" s="8">
        <f>SUM(G1075:G1077)</f>
        <v>431.85</v>
      </c>
      <c r="H1078" s="8">
        <f>SUM(H1075:H1077)</f>
        <v>437.57000000000005</v>
      </c>
      <c r="I1078" s="8">
        <f>G1078-H1078</f>
        <v>-5.7200000000000273</v>
      </c>
    </row>
    <row r="1080" spans="1:10" x14ac:dyDescent="0.3">
      <c r="A1080" s="5">
        <v>430000083</v>
      </c>
      <c r="B1080" s="6" t="s">
        <v>808</v>
      </c>
      <c r="C1080" s="7"/>
      <c r="D1080" s="7"/>
      <c r="E1080" s="7"/>
      <c r="F1080" s="7"/>
      <c r="G1080" s="7"/>
      <c r="H1080" s="7"/>
      <c r="I1080" s="7"/>
      <c r="J1080" s="7"/>
    </row>
    <row r="1081" spans="1:10" x14ac:dyDescent="0.3">
      <c r="C1081" s="9"/>
      <c r="D1081" s="10">
        <v>44993</v>
      </c>
      <c r="E1081" t="s">
        <v>809</v>
      </c>
      <c r="F1081" s="11" t="s">
        <v>810</v>
      </c>
      <c r="G1081" s="8">
        <v>805.75</v>
      </c>
      <c r="H1081" s="8">
        <v>0</v>
      </c>
      <c r="I1081" s="8">
        <f>G1081-H1081</f>
        <v>805.75</v>
      </c>
      <c r="J1081" s="12"/>
    </row>
    <row r="1082" spans="1:10" x14ac:dyDescent="0.3">
      <c r="C1082" s="9"/>
      <c r="D1082" s="10">
        <v>45002</v>
      </c>
      <c r="E1082" t="s">
        <v>811</v>
      </c>
      <c r="F1082" s="11" t="s">
        <v>812</v>
      </c>
      <c r="G1082" s="8">
        <v>-12.7</v>
      </c>
      <c r="H1082" s="8">
        <v>0</v>
      </c>
      <c r="I1082" s="8">
        <f t="shared" ref="I1082:I1094" si="36">G1082-H1082+I1081</f>
        <v>793.05</v>
      </c>
      <c r="J1082" s="12"/>
    </row>
    <row r="1083" spans="1:10" x14ac:dyDescent="0.3">
      <c r="C1083" s="9"/>
      <c r="D1083" s="10">
        <v>45002</v>
      </c>
      <c r="E1083" t="s">
        <v>809</v>
      </c>
      <c r="F1083" s="11" t="s">
        <v>810</v>
      </c>
      <c r="G1083" s="8">
        <v>0</v>
      </c>
      <c r="H1083" s="8">
        <v>805.75</v>
      </c>
      <c r="I1083" s="8">
        <f t="shared" si="36"/>
        <v>-12.700000000000045</v>
      </c>
      <c r="J1083" s="12">
        <v>572000002</v>
      </c>
    </row>
    <row r="1084" spans="1:10" x14ac:dyDescent="0.3">
      <c r="C1084" s="9"/>
      <c r="D1084" s="10">
        <v>45002</v>
      </c>
      <c r="E1084" t="s">
        <v>811</v>
      </c>
      <c r="F1084" s="11" t="s">
        <v>812</v>
      </c>
      <c r="G1084" s="8">
        <v>0</v>
      </c>
      <c r="H1084" s="8">
        <v>-12.7</v>
      </c>
      <c r="I1084" s="8">
        <f t="shared" si="36"/>
        <v>-4.6185277824406512E-14</v>
      </c>
      <c r="J1084" s="12">
        <v>572000002</v>
      </c>
    </row>
    <row r="1085" spans="1:10" x14ac:dyDescent="0.3">
      <c r="C1085" s="9"/>
      <c r="D1085" s="10">
        <v>45040</v>
      </c>
      <c r="E1085" t="s">
        <v>813</v>
      </c>
      <c r="F1085" s="11" t="s">
        <v>814</v>
      </c>
      <c r="G1085" s="8">
        <v>259.7</v>
      </c>
      <c r="H1085" s="8">
        <v>0</v>
      </c>
      <c r="I1085" s="8">
        <f t="shared" si="36"/>
        <v>259.69999999999993</v>
      </c>
      <c r="J1085" s="12"/>
    </row>
    <row r="1086" spans="1:10" x14ac:dyDescent="0.3">
      <c r="C1086" s="9"/>
      <c r="D1086" s="10">
        <v>45040</v>
      </c>
      <c r="E1086" t="s">
        <v>815</v>
      </c>
      <c r="F1086" s="11" t="s">
        <v>816</v>
      </c>
      <c r="G1086" s="8">
        <v>-24.15</v>
      </c>
      <c r="H1086" s="8">
        <v>0</v>
      </c>
      <c r="I1086" s="8">
        <f t="shared" si="36"/>
        <v>235.54999999999993</v>
      </c>
      <c r="J1086" s="12"/>
    </row>
    <row r="1087" spans="1:10" x14ac:dyDescent="0.3">
      <c r="C1087" s="9"/>
      <c r="D1087" s="10">
        <v>45041</v>
      </c>
      <c r="E1087" t="s">
        <v>817</v>
      </c>
      <c r="F1087" s="11" t="s">
        <v>818</v>
      </c>
      <c r="G1087" s="8">
        <v>-16.48</v>
      </c>
      <c r="H1087" s="8">
        <v>0</v>
      </c>
      <c r="I1087" s="8">
        <f t="shared" si="36"/>
        <v>219.06999999999994</v>
      </c>
      <c r="J1087" s="12"/>
    </row>
    <row r="1088" spans="1:10" x14ac:dyDescent="0.3">
      <c r="C1088" s="9"/>
      <c r="D1088" s="10">
        <v>45072</v>
      </c>
      <c r="E1088" t="s">
        <v>819</v>
      </c>
      <c r="F1088" s="11" t="s">
        <v>820</v>
      </c>
      <c r="G1088" s="8">
        <v>-6.8</v>
      </c>
      <c r="H1088" s="8">
        <v>0</v>
      </c>
      <c r="I1088" s="8">
        <f t="shared" si="36"/>
        <v>212.26999999999992</v>
      </c>
      <c r="J1088" s="12"/>
    </row>
    <row r="1089" spans="1:10" x14ac:dyDescent="0.3">
      <c r="C1089" s="9"/>
      <c r="D1089" s="10">
        <v>45072</v>
      </c>
      <c r="E1089" t="s">
        <v>813</v>
      </c>
      <c r="F1089" s="11" t="s">
        <v>814</v>
      </c>
      <c r="G1089" s="8">
        <v>0</v>
      </c>
      <c r="H1089" s="8">
        <v>259.7</v>
      </c>
      <c r="I1089" s="8">
        <f t="shared" si="36"/>
        <v>-47.430000000000064</v>
      </c>
      <c r="J1089" s="12">
        <v>570000000</v>
      </c>
    </row>
    <row r="1090" spans="1:10" x14ac:dyDescent="0.3">
      <c r="C1090" s="9"/>
      <c r="D1090" s="10">
        <v>45072</v>
      </c>
      <c r="E1090" t="s">
        <v>815</v>
      </c>
      <c r="F1090" s="11" t="s">
        <v>816</v>
      </c>
      <c r="G1090" s="8">
        <v>0</v>
      </c>
      <c r="H1090" s="8">
        <v>-24.15</v>
      </c>
      <c r="I1090" s="8">
        <f t="shared" si="36"/>
        <v>-23.280000000000065</v>
      </c>
      <c r="J1090" s="12">
        <v>570000000</v>
      </c>
    </row>
    <row r="1091" spans="1:10" x14ac:dyDescent="0.3">
      <c r="C1091" s="9"/>
      <c r="D1091" s="10">
        <v>45072</v>
      </c>
      <c r="E1091" t="s">
        <v>817</v>
      </c>
      <c r="F1091" s="11" t="s">
        <v>818</v>
      </c>
      <c r="G1091" s="8">
        <v>0</v>
      </c>
      <c r="H1091" s="8">
        <v>-16.48</v>
      </c>
      <c r="I1091" s="8">
        <f t="shared" si="36"/>
        <v>-6.8000000000000647</v>
      </c>
      <c r="J1091" s="12">
        <v>570000000</v>
      </c>
    </row>
    <row r="1092" spans="1:10" x14ac:dyDescent="0.3">
      <c r="C1092" s="9"/>
      <c r="D1092" s="10">
        <v>45072</v>
      </c>
      <c r="E1092" t="s">
        <v>819</v>
      </c>
      <c r="F1092" s="11" t="s">
        <v>820</v>
      </c>
      <c r="G1092" s="8">
        <v>0</v>
      </c>
      <c r="H1092" s="8">
        <v>-6.8</v>
      </c>
      <c r="I1092" s="8">
        <f t="shared" si="36"/>
        <v>-6.4837024638109142E-14</v>
      </c>
      <c r="J1092" s="12">
        <v>570000000</v>
      </c>
    </row>
    <row r="1093" spans="1:10" x14ac:dyDescent="0.3">
      <c r="C1093" s="9"/>
      <c r="D1093" s="10">
        <v>45105</v>
      </c>
      <c r="E1093" t="s">
        <v>821</v>
      </c>
      <c r="F1093" s="11" t="s">
        <v>822</v>
      </c>
      <c r="G1093" s="8">
        <v>655.83</v>
      </c>
      <c r="H1093" s="8">
        <v>0</v>
      </c>
      <c r="I1093" s="8">
        <f t="shared" si="36"/>
        <v>655.82999999999993</v>
      </c>
      <c r="J1093" s="12"/>
    </row>
    <row r="1094" spans="1:10" x14ac:dyDescent="0.3">
      <c r="C1094" s="9"/>
      <c r="D1094" s="10">
        <v>45112</v>
      </c>
      <c r="E1094" t="s">
        <v>821</v>
      </c>
      <c r="F1094" s="11" t="s">
        <v>822</v>
      </c>
      <c r="G1094" s="8">
        <v>0</v>
      </c>
      <c r="H1094" s="8">
        <v>655.83</v>
      </c>
      <c r="I1094" s="8">
        <f t="shared" si="36"/>
        <v>0</v>
      </c>
      <c r="J1094" s="12">
        <v>572000002</v>
      </c>
    </row>
    <row r="1095" spans="1:10" x14ac:dyDescent="0.3">
      <c r="E1095" s="4" t="s">
        <v>12</v>
      </c>
      <c r="G1095" s="8">
        <f>SUM(G1081:G1094)</f>
        <v>1661.15</v>
      </c>
      <c r="H1095" s="8">
        <f>SUM(H1081:H1094)</f>
        <v>1661.15</v>
      </c>
      <c r="I1095" s="8">
        <f>G1095-H1095</f>
        <v>0</v>
      </c>
    </row>
    <row r="1097" spans="1:10" x14ac:dyDescent="0.3">
      <c r="A1097" s="5">
        <v>430000084</v>
      </c>
      <c r="B1097" s="6" t="s">
        <v>823</v>
      </c>
      <c r="C1097" s="7"/>
      <c r="D1097" s="7"/>
      <c r="E1097" s="7"/>
      <c r="F1097" s="7"/>
      <c r="G1097" s="7"/>
      <c r="H1097" s="7"/>
      <c r="I1097" s="7"/>
      <c r="J1097" s="7"/>
    </row>
    <row r="1098" spans="1:10" x14ac:dyDescent="0.3">
      <c r="C1098" s="9"/>
      <c r="D1098" s="10">
        <v>44956</v>
      </c>
      <c r="E1098" t="s">
        <v>824</v>
      </c>
      <c r="F1098" s="11" t="s">
        <v>825</v>
      </c>
      <c r="G1098" s="8">
        <v>550.88</v>
      </c>
      <c r="H1098" s="8">
        <v>0</v>
      </c>
      <c r="I1098" s="8">
        <f>G1098-H1098</f>
        <v>550.88</v>
      </c>
      <c r="J1098" s="12"/>
    </row>
    <row r="1099" spans="1:10" x14ac:dyDescent="0.3">
      <c r="C1099" s="9"/>
      <c r="D1099" s="10">
        <v>44960</v>
      </c>
      <c r="E1099" t="s">
        <v>824</v>
      </c>
      <c r="F1099" s="11" t="s">
        <v>825</v>
      </c>
      <c r="G1099" s="8">
        <v>0</v>
      </c>
      <c r="H1099" s="8">
        <v>550.88</v>
      </c>
      <c r="I1099" s="8">
        <f>G1099-H1099+I1098</f>
        <v>0</v>
      </c>
      <c r="J1099" s="12">
        <v>572000002</v>
      </c>
    </row>
    <row r="1100" spans="1:10" x14ac:dyDescent="0.3">
      <c r="C1100" s="9"/>
      <c r="D1100" s="10">
        <v>44993</v>
      </c>
      <c r="E1100" t="s">
        <v>826</v>
      </c>
      <c r="F1100" s="11" t="s">
        <v>827</v>
      </c>
      <c r="G1100" s="8">
        <v>981.28</v>
      </c>
      <c r="H1100" s="8">
        <v>0</v>
      </c>
      <c r="I1100" s="8">
        <f>G1100-H1100+I1099</f>
        <v>981.28</v>
      </c>
      <c r="J1100" s="12"/>
    </row>
    <row r="1101" spans="1:10" x14ac:dyDescent="0.3">
      <c r="C1101" s="9"/>
      <c r="D1101" s="10">
        <v>44995</v>
      </c>
      <c r="E1101" t="s">
        <v>826</v>
      </c>
      <c r="F1101" s="11" t="s">
        <v>827</v>
      </c>
      <c r="G1101" s="8">
        <v>0</v>
      </c>
      <c r="H1101" s="8">
        <v>981.28</v>
      </c>
      <c r="I1101" s="8">
        <f>G1101-H1101+I1100</f>
        <v>0</v>
      </c>
      <c r="J1101" s="12">
        <v>572000002</v>
      </c>
    </row>
    <row r="1102" spans="1:10" x14ac:dyDescent="0.3">
      <c r="C1102" s="9"/>
      <c r="D1102" s="10">
        <v>45097</v>
      </c>
      <c r="E1102" t="s">
        <v>828</v>
      </c>
      <c r="F1102" s="11" t="s">
        <v>829</v>
      </c>
      <c r="G1102" s="8">
        <v>624.26</v>
      </c>
      <c r="H1102" s="8">
        <v>0</v>
      </c>
      <c r="I1102" s="8">
        <f>G1102-H1102+I1101</f>
        <v>624.26</v>
      </c>
      <c r="J1102" s="12"/>
    </row>
    <row r="1103" spans="1:10" x14ac:dyDescent="0.3">
      <c r="C1103" s="9"/>
      <c r="D1103" s="10">
        <v>45098</v>
      </c>
      <c r="E1103" t="s">
        <v>828</v>
      </c>
      <c r="F1103" s="11" t="s">
        <v>829</v>
      </c>
      <c r="G1103" s="8">
        <v>0</v>
      </c>
      <c r="H1103" s="8">
        <v>624.26</v>
      </c>
      <c r="I1103" s="8">
        <f>G1103-H1103+I1102</f>
        <v>0</v>
      </c>
      <c r="J1103" s="12">
        <v>572000002</v>
      </c>
    </row>
    <row r="1104" spans="1:10" x14ac:dyDescent="0.3">
      <c r="E1104" s="4" t="s">
        <v>12</v>
      </c>
      <c r="G1104" s="8">
        <f>SUM(G1098:G1103)</f>
        <v>2156.42</v>
      </c>
      <c r="H1104" s="8">
        <f>SUM(H1098:H1103)</f>
        <v>2156.42</v>
      </c>
      <c r="I1104" s="8">
        <f>G1104-H1104</f>
        <v>0</v>
      </c>
    </row>
    <row r="1106" spans="1:10" x14ac:dyDescent="0.3">
      <c r="A1106" s="5">
        <v>430000085</v>
      </c>
      <c r="B1106" s="6" t="s">
        <v>830</v>
      </c>
      <c r="C1106" s="7"/>
      <c r="D1106" s="7"/>
      <c r="E1106" s="7"/>
      <c r="F1106" s="7"/>
      <c r="G1106" s="7"/>
      <c r="H1106" s="7"/>
      <c r="I1106" s="7"/>
      <c r="J1106" s="7"/>
    </row>
    <row r="1107" spans="1:10" x14ac:dyDescent="0.3">
      <c r="E1107" s="4" t="s">
        <v>11</v>
      </c>
      <c r="G1107" s="8">
        <v>0</v>
      </c>
      <c r="H1107" s="8">
        <v>21.83</v>
      </c>
      <c r="I1107" s="8">
        <f>G1107-H1107</f>
        <v>-21.83</v>
      </c>
    </row>
    <row r="1108" spans="1:10" x14ac:dyDescent="0.3">
      <c r="C1108" s="9"/>
      <c r="D1108" s="10">
        <v>44950</v>
      </c>
      <c r="E1108" t="s">
        <v>831</v>
      </c>
      <c r="F1108" s="11" t="s">
        <v>832</v>
      </c>
      <c r="G1108" s="8">
        <v>1133.3399999999999</v>
      </c>
      <c r="H1108" s="8">
        <v>0</v>
      </c>
      <c r="I1108" s="8">
        <f t="shared" ref="I1108:I1123" si="37">G1108-H1108+I1107</f>
        <v>1111.51</v>
      </c>
      <c r="J1108" s="12"/>
    </row>
    <row r="1109" spans="1:10" x14ac:dyDescent="0.3">
      <c r="C1109" s="9"/>
      <c r="D1109" s="10">
        <v>44952</v>
      </c>
      <c r="E1109" t="s">
        <v>833</v>
      </c>
      <c r="F1109" s="11" t="s">
        <v>834</v>
      </c>
      <c r="G1109" s="8">
        <v>35.049999999999997</v>
      </c>
      <c r="H1109" s="8">
        <v>0</v>
      </c>
      <c r="I1109" s="8">
        <f t="shared" si="37"/>
        <v>1146.56</v>
      </c>
      <c r="J1109" s="12"/>
    </row>
    <row r="1110" spans="1:10" x14ac:dyDescent="0.3">
      <c r="C1110" s="9"/>
      <c r="D1110" s="10">
        <v>44953</v>
      </c>
      <c r="E1110" t="s">
        <v>831</v>
      </c>
      <c r="F1110" s="11" t="s">
        <v>832</v>
      </c>
      <c r="G1110" s="8">
        <v>0</v>
      </c>
      <c r="H1110" s="8">
        <v>1133.3399999999999</v>
      </c>
      <c r="I1110" s="8">
        <f t="shared" si="37"/>
        <v>13.220000000000027</v>
      </c>
      <c r="J1110" s="12">
        <v>572000002</v>
      </c>
    </row>
    <row r="1111" spans="1:10" x14ac:dyDescent="0.3">
      <c r="C1111" s="9"/>
      <c r="D1111" s="10">
        <v>44953</v>
      </c>
      <c r="E1111" t="s">
        <v>833</v>
      </c>
      <c r="F1111" s="11" t="s">
        <v>834</v>
      </c>
      <c r="G1111" s="8">
        <v>0</v>
      </c>
      <c r="H1111" s="8">
        <v>35.049999999999997</v>
      </c>
      <c r="I1111" s="8">
        <f t="shared" si="37"/>
        <v>-21.82999999999997</v>
      </c>
      <c r="J1111" s="12">
        <v>572000002</v>
      </c>
    </row>
    <row r="1112" spans="1:10" x14ac:dyDescent="0.3">
      <c r="C1112" s="9"/>
      <c r="D1112" s="10">
        <v>45020</v>
      </c>
      <c r="E1112" t="s">
        <v>835</v>
      </c>
      <c r="F1112" s="11" t="s">
        <v>836</v>
      </c>
      <c r="G1112" s="8">
        <v>769.35</v>
      </c>
      <c r="H1112" s="8">
        <v>0</v>
      </c>
      <c r="I1112" s="8">
        <f t="shared" si="37"/>
        <v>747.5200000000001</v>
      </c>
      <c r="J1112" s="12"/>
    </row>
    <row r="1113" spans="1:10" x14ac:dyDescent="0.3">
      <c r="C1113" s="9"/>
      <c r="D1113" s="10">
        <v>45021</v>
      </c>
      <c r="E1113" t="s">
        <v>837</v>
      </c>
      <c r="F1113" s="11" t="s">
        <v>838</v>
      </c>
      <c r="G1113" s="8">
        <v>30.77</v>
      </c>
      <c r="H1113" s="8">
        <v>0</v>
      </c>
      <c r="I1113" s="8">
        <f t="shared" si="37"/>
        <v>778.29000000000008</v>
      </c>
      <c r="J1113" s="12"/>
    </row>
    <row r="1114" spans="1:10" x14ac:dyDescent="0.3">
      <c r="C1114" s="9"/>
      <c r="D1114" s="10">
        <v>45021</v>
      </c>
      <c r="E1114" t="s">
        <v>835</v>
      </c>
      <c r="F1114" s="11" t="s">
        <v>836</v>
      </c>
      <c r="G1114" s="8">
        <v>0</v>
      </c>
      <c r="H1114" s="8">
        <v>769.35</v>
      </c>
      <c r="I1114" s="8">
        <f t="shared" si="37"/>
        <v>8.9400000000000546</v>
      </c>
      <c r="J1114" s="12">
        <v>572000002</v>
      </c>
    </row>
    <row r="1115" spans="1:10" x14ac:dyDescent="0.3">
      <c r="C1115" s="9"/>
      <c r="D1115" s="10">
        <v>45021</v>
      </c>
      <c r="E1115" t="s">
        <v>837</v>
      </c>
      <c r="F1115" s="11" t="s">
        <v>838</v>
      </c>
      <c r="G1115" s="8">
        <v>0</v>
      </c>
      <c r="H1115" s="8">
        <v>30.77</v>
      </c>
      <c r="I1115" s="8">
        <f t="shared" si="37"/>
        <v>-21.829999999999945</v>
      </c>
      <c r="J1115" s="12">
        <v>572000002</v>
      </c>
    </row>
    <row r="1116" spans="1:10" x14ac:dyDescent="0.3">
      <c r="C1116" s="9"/>
      <c r="D1116" s="10">
        <v>45056</v>
      </c>
      <c r="E1116" t="s">
        <v>839</v>
      </c>
      <c r="F1116" s="11" t="s">
        <v>840</v>
      </c>
      <c r="G1116" s="8">
        <v>1028.05</v>
      </c>
      <c r="H1116" s="8">
        <v>0</v>
      </c>
      <c r="I1116" s="8">
        <f t="shared" si="37"/>
        <v>1006.22</v>
      </c>
      <c r="J1116" s="12"/>
    </row>
    <row r="1117" spans="1:10" x14ac:dyDescent="0.3">
      <c r="C1117" s="9"/>
      <c r="D1117" s="10">
        <v>45056</v>
      </c>
      <c r="E1117" t="s">
        <v>839</v>
      </c>
      <c r="F1117" s="11" t="s">
        <v>840</v>
      </c>
      <c r="G1117" s="8">
        <v>0</v>
      </c>
      <c r="H1117" s="8">
        <v>1028.05</v>
      </c>
      <c r="I1117" s="8">
        <f t="shared" si="37"/>
        <v>-21.829999999999927</v>
      </c>
      <c r="J1117" s="12">
        <v>572000002</v>
      </c>
    </row>
    <row r="1118" spans="1:10" x14ac:dyDescent="0.3">
      <c r="C1118" s="9"/>
      <c r="D1118" s="10">
        <v>45069</v>
      </c>
      <c r="E1118" t="s">
        <v>841</v>
      </c>
      <c r="F1118" s="11" t="s">
        <v>842</v>
      </c>
      <c r="G1118" s="8">
        <v>659.81</v>
      </c>
      <c r="H1118" s="8">
        <v>0</v>
      </c>
      <c r="I1118" s="8">
        <f t="shared" si="37"/>
        <v>637.98</v>
      </c>
      <c r="J1118" s="12"/>
    </row>
    <row r="1119" spans="1:10" x14ac:dyDescent="0.3">
      <c r="C1119" s="9"/>
      <c r="D1119" s="10">
        <v>45070</v>
      </c>
      <c r="E1119" t="s">
        <v>843</v>
      </c>
      <c r="F1119" s="11" t="s">
        <v>844</v>
      </c>
      <c r="G1119" s="8">
        <v>0</v>
      </c>
      <c r="H1119" s="8">
        <v>-21.83</v>
      </c>
      <c r="I1119" s="8">
        <f t="shared" si="37"/>
        <v>659.81000000000006</v>
      </c>
      <c r="J1119" s="12">
        <v>572000002</v>
      </c>
    </row>
    <row r="1120" spans="1:10" x14ac:dyDescent="0.3">
      <c r="C1120" s="9"/>
      <c r="D1120" s="10">
        <v>45070</v>
      </c>
      <c r="E1120" t="s">
        <v>841</v>
      </c>
      <c r="F1120" s="11" t="s">
        <v>842</v>
      </c>
      <c r="G1120" s="8">
        <v>0</v>
      </c>
      <c r="H1120" s="8">
        <v>530.33000000000004</v>
      </c>
      <c r="I1120" s="8">
        <f t="shared" si="37"/>
        <v>129.48000000000002</v>
      </c>
      <c r="J1120" s="12">
        <v>572000002</v>
      </c>
    </row>
    <row r="1121" spans="1:10" x14ac:dyDescent="0.3">
      <c r="C1121" s="9"/>
      <c r="D1121" s="10">
        <v>45133</v>
      </c>
      <c r="E1121" t="s">
        <v>845</v>
      </c>
      <c r="F1121" s="11" t="s">
        <v>846</v>
      </c>
      <c r="G1121" s="8">
        <v>-76.959999999999994</v>
      </c>
      <c r="H1121" s="8">
        <v>0</v>
      </c>
      <c r="I1121" s="8">
        <f t="shared" si="37"/>
        <v>52.520000000000024</v>
      </c>
      <c r="J1121" s="12"/>
    </row>
    <row r="1122" spans="1:10" x14ac:dyDescent="0.3">
      <c r="C1122" s="9"/>
      <c r="D1122" s="10">
        <v>45134</v>
      </c>
      <c r="E1122" t="s">
        <v>841</v>
      </c>
      <c r="F1122" s="11" t="s">
        <v>842</v>
      </c>
      <c r="G1122" s="8">
        <v>0</v>
      </c>
      <c r="H1122" s="8">
        <v>129.47999999999999</v>
      </c>
      <c r="I1122" s="8">
        <f t="shared" si="37"/>
        <v>-76.959999999999965</v>
      </c>
      <c r="J1122" s="12">
        <v>570000000</v>
      </c>
    </row>
    <row r="1123" spans="1:10" x14ac:dyDescent="0.3">
      <c r="C1123" s="9"/>
      <c r="D1123" s="10">
        <v>45134</v>
      </c>
      <c r="E1123" t="s">
        <v>845</v>
      </c>
      <c r="F1123" s="11" t="s">
        <v>846</v>
      </c>
      <c r="G1123" s="8">
        <v>0</v>
      </c>
      <c r="H1123" s="8">
        <v>-76.959999999999994</v>
      </c>
      <c r="I1123" s="8">
        <f t="shared" si="37"/>
        <v>0</v>
      </c>
      <c r="J1123" s="12">
        <v>570000000</v>
      </c>
    </row>
    <row r="1124" spans="1:10" x14ac:dyDescent="0.3">
      <c r="E1124" s="4" t="s">
        <v>12</v>
      </c>
      <c r="G1124" s="8">
        <f>SUM(G1107:G1123)</f>
        <v>3579.4099999999994</v>
      </c>
      <c r="H1124" s="8">
        <f>SUM(H1107:H1123)</f>
        <v>3579.4099999999994</v>
      </c>
      <c r="I1124" s="8">
        <f>G1124-H1124</f>
        <v>0</v>
      </c>
    </row>
    <row r="1126" spans="1:10" x14ac:dyDescent="0.3">
      <c r="A1126" s="5">
        <v>430000086</v>
      </c>
      <c r="B1126" s="6" t="s">
        <v>847</v>
      </c>
      <c r="C1126" s="7"/>
      <c r="D1126" s="7"/>
      <c r="E1126" s="7"/>
      <c r="F1126" s="7"/>
      <c r="G1126" s="7"/>
      <c r="H1126" s="7"/>
      <c r="I1126" s="7"/>
      <c r="J1126" s="7"/>
    </row>
    <row r="1127" spans="1:10" x14ac:dyDescent="0.3">
      <c r="C1127" s="9"/>
      <c r="D1127" s="10">
        <v>44966</v>
      </c>
      <c r="E1127" t="s">
        <v>848</v>
      </c>
      <c r="F1127" s="11" t="s">
        <v>849</v>
      </c>
      <c r="G1127" s="8">
        <v>297.91000000000003</v>
      </c>
      <c r="H1127" s="8">
        <v>0</v>
      </c>
      <c r="I1127" s="8">
        <f>G1127-H1127</f>
        <v>297.91000000000003</v>
      </c>
      <c r="J1127" s="12"/>
    </row>
    <row r="1128" spans="1:10" x14ac:dyDescent="0.3">
      <c r="C1128" s="9"/>
      <c r="D1128" s="10">
        <v>44972</v>
      </c>
      <c r="E1128" t="s">
        <v>848</v>
      </c>
      <c r="F1128" s="11" t="s">
        <v>849</v>
      </c>
      <c r="G1128" s="8">
        <v>0</v>
      </c>
      <c r="H1128" s="8">
        <v>297.91000000000003</v>
      </c>
      <c r="I1128" s="8">
        <f t="shared" ref="I1128:I1136" si="38">G1128-H1128+I1127</f>
        <v>0</v>
      </c>
      <c r="J1128" s="12">
        <v>572000001</v>
      </c>
    </row>
    <row r="1129" spans="1:10" x14ac:dyDescent="0.3">
      <c r="C1129" s="9"/>
      <c r="D1129" s="10">
        <v>45008</v>
      </c>
      <c r="E1129" t="s">
        <v>850</v>
      </c>
      <c r="F1129" s="11" t="s">
        <v>851</v>
      </c>
      <c r="G1129" s="8">
        <v>-8.4</v>
      </c>
      <c r="H1129" s="8">
        <v>0</v>
      </c>
      <c r="I1129" s="8">
        <f t="shared" si="38"/>
        <v>-8.4</v>
      </c>
      <c r="J1129" s="12"/>
    </row>
    <row r="1130" spans="1:10" x14ac:dyDescent="0.3">
      <c r="C1130" s="9"/>
      <c r="D1130" s="10">
        <v>45008</v>
      </c>
      <c r="E1130" t="s">
        <v>852</v>
      </c>
      <c r="F1130" s="11" t="s">
        <v>853</v>
      </c>
      <c r="G1130" s="8">
        <v>-28.46</v>
      </c>
      <c r="H1130" s="8">
        <v>0</v>
      </c>
      <c r="I1130" s="8">
        <f t="shared" si="38"/>
        <v>-36.86</v>
      </c>
      <c r="J1130" s="12"/>
    </row>
    <row r="1131" spans="1:10" x14ac:dyDescent="0.3">
      <c r="C1131" s="9"/>
      <c r="D1131" s="10">
        <v>45009</v>
      </c>
      <c r="E1131" t="s">
        <v>854</v>
      </c>
      <c r="F1131" s="11" t="s">
        <v>855</v>
      </c>
      <c r="G1131" s="8">
        <v>422.19</v>
      </c>
      <c r="H1131" s="8">
        <v>0</v>
      </c>
      <c r="I1131" s="8">
        <f t="shared" si="38"/>
        <v>385.33</v>
      </c>
      <c r="J1131" s="12"/>
    </row>
    <row r="1132" spans="1:10" x14ac:dyDescent="0.3">
      <c r="C1132" s="9"/>
      <c r="D1132" s="10">
        <v>45015</v>
      </c>
      <c r="E1132" t="s">
        <v>852</v>
      </c>
      <c r="F1132" s="11" t="s">
        <v>853</v>
      </c>
      <c r="G1132" s="8">
        <v>0</v>
      </c>
      <c r="H1132" s="8">
        <v>-28.46</v>
      </c>
      <c r="I1132" s="8">
        <f t="shared" si="38"/>
        <v>413.78999999999996</v>
      </c>
      <c r="J1132" s="12">
        <v>570000000</v>
      </c>
    </row>
    <row r="1133" spans="1:10" x14ac:dyDescent="0.3">
      <c r="C1133" s="9"/>
      <c r="D1133" s="10">
        <v>45015</v>
      </c>
      <c r="E1133" t="s">
        <v>850</v>
      </c>
      <c r="F1133" s="11" t="s">
        <v>851</v>
      </c>
      <c r="G1133" s="8">
        <v>0</v>
      </c>
      <c r="H1133" s="8">
        <v>-8.4</v>
      </c>
      <c r="I1133" s="8">
        <f t="shared" si="38"/>
        <v>422.18999999999994</v>
      </c>
      <c r="J1133" s="12">
        <v>570000000</v>
      </c>
    </row>
    <row r="1134" spans="1:10" x14ac:dyDescent="0.3">
      <c r="C1134" s="9"/>
      <c r="D1134" s="10">
        <v>45016</v>
      </c>
      <c r="E1134" t="s">
        <v>854</v>
      </c>
      <c r="F1134" s="11" t="s">
        <v>855</v>
      </c>
      <c r="G1134" s="8">
        <v>0</v>
      </c>
      <c r="H1134" s="8">
        <v>422.19</v>
      </c>
      <c r="I1134" s="8">
        <f t="shared" si="38"/>
        <v>0</v>
      </c>
      <c r="J1134" s="12">
        <v>572000001</v>
      </c>
    </row>
    <row r="1135" spans="1:10" x14ac:dyDescent="0.3">
      <c r="C1135" s="9"/>
      <c r="D1135" s="10">
        <v>45111</v>
      </c>
      <c r="E1135" t="s">
        <v>856</v>
      </c>
      <c r="F1135" s="11" t="s">
        <v>857</v>
      </c>
      <c r="G1135" s="8">
        <v>299.56</v>
      </c>
      <c r="H1135" s="8">
        <v>0</v>
      </c>
      <c r="I1135" s="8">
        <f t="shared" si="38"/>
        <v>299.56</v>
      </c>
      <c r="J1135" s="12"/>
    </row>
    <row r="1136" spans="1:10" x14ac:dyDescent="0.3">
      <c r="C1136" s="9"/>
      <c r="D1136" s="10">
        <v>45115</v>
      </c>
      <c r="E1136" t="s">
        <v>856</v>
      </c>
      <c r="F1136" s="11" t="s">
        <v>857</v>
      </c>
      <c r="G1136" s="8">
        <v>0</v>
      </c>
      <c r="H1136" s="8">
        <v>299.56</v>
      </c>
      <c r="I1136" s="8">
        <f t="shared" si="38"/>
        <v>0</v>
      </c>
      <c r="J1136" s="12">
        <v>572000001</v>
      </c>
    </row>
    <row r="1137" spans="1:10" x14ac:dyDescent="0.3">
      <c r="E1137" s="4" t="s">
        <v>12</v>
      </c>
      <c r="G1137" s="8">
        <f>SUM(G1127:G1136)</f>
        <v>982.8</v>
      </c>
      <c r="H1137" s="8">
        <f>SUM(H1127:H1136)</f>
        <v>982.8</v>
      </c>
      <c r="I1137" s="8">
        <f>G1137-H1137</f>
        <v>0</v>
      </c>
    </row>
    <row r="1139" spans="1:10" x14ac:dyDescent="0.3">
      <c r="A1139" s="5">
        <v>430000089</v>
      </c>
      <c r="B1139" s="6" t="s">
        <v>858</v>
      </c>
      <c r="C1139" s="7"/>
      <c r="D1139" s="7"/>
      <c r="E1139" s="7"/>
      <c r="F1139" s="7"/>
      <c r="G1139" s="7"/>
      <c r="H1139" s="7"/>
      <c r="I1139" s="7"/>
      <c r="J1139" s="7"/>
    </row>
    <row r="1140" spans="1:10" x14ac:dyDescent="0.3">
      <c r="C1140" s="9"/>
      <c r="D1140" s="10">
        <v>45098</v>
      </c>
      <c r="E1140" t="s">
        <v>859</v>
      </c>
      <c r="F1140" s="11" t="s">
        <v>860</v>
      </c>
      <c r="G1140" s="8">
        <v>526.94000000000005</v>
      </c>
      <c r="H1140" s="8">
        <v>0</v>
      </c>
      <c r="I1140" s="8">
        <f>G1140-H1140</f>
        <v>526.94000000000005</v>
      </c>
      <c r="J1140" s="12"/>
    </row>
    <row r="1141" spans="1:10" x14ac:dyDescent="0.3">
      <c r="C1141" s="9"/>
      <c r="D1141" s="10">
        <v>45099</v>
      </c>
      <c r="E1141" t="s">
        <v>859</v>
      </c>
      <c r="F1141" s="11" t="s">
        <v>860</v>
      </c>
      <c r="G1141" s="8">
        <v>0</v>
      </c>
      <c r="H1141" s="8">
        <v>526.94000000000005</v>
      </c>
      <c r="I1141" s="8">
        <f>G1141-H1141+I1140</f>
        <v>0</v>
      </c>
      <c r="J1141" s="12">
        <v>572000002</v>
      </c>
    </row>
    <row r="1142" spans="1:10" x14ac:dyDescent="0.3">
      <c r="C1142" s="9"/>
      <c r="D1142" s="10">
        <v>45124</v>
      </c>
      <c r="E1142" t="s">
        <v>861</v>
      </c>
      <c r="F1142" s="11" t="s">
        <v>862</v>
      </c>
      <c r="G1142" s="8">
        <v>1395.14</v>
      </c>
      <c r="H1142" s="8">
        <v>0</v>
      </c>
      <c r="I1142" s="8">
        <f>G1142-H1142+I1141</f>
        <v>1395.14</v>
      </c>
      <c r="J1142" s="12"/>
    </row>
    <row r="1143" spans="1:10" x14ac:dyDescent="0.3">
      <c r="C1143" s="9"/>
      <c r="D1143" s="10">
        <v>45124</v>
      </c>
      <c r="E1143" t="s">
        <v>863</v>
      </c>
      <c r="F1143" s="11" t="s">
        <v>864</v>
      </c>
      <c r="G1143" s="8">
        <v>-200</v>
      </c>
      <c r="H1143" s="8">
        <v>0</v>
      </c>
      <c r="I1143" s="8">
        <f>G1143-H1143+I1142</f>
        <v>1195.1400000000001</v>
      </c>
      <c r="J1143" s="12"/>
    </row>
    <row r="1144" spans="1:10" x14ac:dyDescent="0.3">
      <c r="C1144" s="9"/>
      <c r="D1144" s="10">
        <v>45127</v>
      </c>
      <c r="E1144" t="s">
        <v>861</v>
      </c>
      <c r="F1144" s="11" t="s">
        <v>862</v>
      </c>
      <c r="G1144" s="8">
        <v>0</v>
      </c>
      <c r="H1144" s="8">
        <v>1395.14</v>
      </c>
      <c r="I1144" s="8">
        <f>G1144-H1144+I1143</f>
        <v>-200</v>
      </c>
      <c r="J1144" s="12">
        <v>572000002</v>
      </c>
    </row>
    <row r="1145" spans="1:10" x14ac:dyDescent="0.3">
      <c r="C1145" s="9"/>
      <c r="D1145" s="10">
        <v>45127</v>
      </c>
      <c r="E1145" t="s">
        <v>863</v>
      </c>
      <c r="F1145" s="11" t="s">
        <v>864</v>
      </c>
      <c r="G1145" s="8">
        <v>0</v>
      </c>
      <c r="H1145" s="8">
        <v>-200</v>
      </c>
      <c r="I1145" s="8">
        <f>G1145-H1145+I1144</f>
        <v>0</v>
      </c>
      <c r="J1145" s="12">
        <v>572000002</v>
      </c>
    </row>
    <row r="1146" spans="1:10" x14ac:dyDescent="0.3">
      <c r="E1146" s="4" t="s">
        <v>12</v>
      </c>
      <c r="G1146" s="8">
        <f>SUM(G1140:G1145)</f>
        <v>1722.0800000000002</v>
      </c>
      <c r="H1146" s="8">
        <f>SUM(H1140:H1145)</f>
        <v>1722.0800000000002</v>
      </c>
      <c r="I1146" s="8">
        <f>G1146-H1146</f>
        <v>0</v>
      </c>
    </row>
    <row r="1148" spans="1:10" x14ac:dyDescent="0.3">
      <c r="A1148" s="5">
        <v>430000091</v>
      </c>
      <c r="B1148" s="6" t="s">
        <v>865</v>
      </c>
      <c r="C1148" s="7"/>
      <c r="D1148" s="7"/>
      <c r="E1148" s="7"/>
      <c r="F1148" s="7"/>
      <c r="G1148" s="7"/>
      <c r="H1148" s="7"/>
      <c r="I1148" s="7"/>
      <c r="J1148" s="7"/>
    </row>
    <row r="1149" spans="1:10" x14ac:dyDescent="0.3">
      <c r="C1149" s="9"/>
      <c r="D1149" s="10">
        <v>44949</v>
      </c>
      <c r="E1149" t="s">
        <v>866</v>
      </c>
      <c r="F1149" s="11" t="s">
        <v>867</v>
      </c>
      <c r="G1149" s="8">
        <v>-3.34</v>
      </c>
      <c r="H1149" s="8">
        <v>0</v>
      </c>
      <c r="I1149" s="8">
        <f>G1149-H1149</f>
        <v>-3.34</v>
      </c>
      <c r="J1149" s="12"/>
    </row>
    <row r="1150" spans="1:10" x14ac:dyDescent="0.3">
      <c r="C1150" s="9"/>
      <c r="D1150" s="10">
        <v>44949</v>
      </c>
      <c r="E1150" t="s">
        <v>868</v>
      </c>
      <c r="F1150" s="11" t="s">
        <v>869</v>
      </c>
      <c r="G1150" s="8">
        <v>1317.09</v>
      </c>
      <c r="H1150" s="8">
        <v>0</v>
      </c>
      <c r="I1150" s="8">
        <f t="shared" ref="I1150:I1191" si="39">G1150-H1150+I1149</f>
        <v>1313.75</v>
      </c>
      <c r="J1150" s="12"/>
    </row>
    <row r="1151" spans="1:10" x14ac:dyDescent="0.3">
      <c r="C1151" s="9"/>
      <c r="D1151" s="10">
        <v>44951</v>
      </c>
      <c r="E1151" t="s">
        <v>870</v>
      </c>
      <c r="F1151" s="11" t="s">
        <v>871</v>
      </c>
      <c r="G1151" s="8">
        <v>0</v>
      </c>
      <c r="H1151" s="8">
        <v>-29.2</v>
      </c>
      <c r="I1151" s="8">
        <f t="shared" si="39"/>
        <v>1342.95</v>
      </c>
      <c r="J1151" s="12">
        <v>572000002</v>
      </c>
    </row>
    <row r="1152" spans="1:10" x14ac:dyDescent="0.3">
      <c r="C1152" s="9"/>
      <c r="D1152" s="10">
        <v>44951</v>
      </c>
      <c r="E1152" t="s">
        <v>872</v>
      </c>
      <c r="F1152" s="11" t="s">
        <v>873</v>
      </c>
      <c r="G1152" s="8">
        <v>0</v>
      </c>
      <c r="H1152" s="8">
        <v>29.2</v>
      </c>
      <c r="I1152" s="8">
        <f t="shared" si="39"/>
        <v>1313.75</v>
      </c>
      <c r="J1152" s="12">
        <v>572000002</v>
      </c>
    </row>
    <row r="1153" spans="3:10" x14ac:dyDescent="0.3">
      <c r="C1153" s="9"/>
      <c r="D1153" s="10">
        <v>44951</v>
      </c>
      <c r="E1153" t="s">
        <v>874</v>
      </c>
      <c r="F1153" s="11" t="s">
        <v>875</v>
      </c>
      <c r="G1153" s="8">
        <v>0</v>
      </c>
      <c r="H1153" s="8">
        <v>677.59</v>
      </c>
      <c r="I1153" s="8">
        <f t="shared" si="39"/>
        <v>636.16</v>
      </c>
      <c r="J1153" s="12">
        <v>572000002</v>
      </c>
    </row>
    <row r="1154" spans="3:10" x14ac:dyDescent="0.3">
      <c r="C1154" s="9"/>
      <c r="D1154" s="10">
        <v>44951</v>
      </c>
      <c r="E1154" t="s">
        <v>876</v>
      </c>
      <c r="F1154" s="11" t="s">
        <v>877</v>
      </c>
      <c r="G1154" s="8">
        <v>0</v>
      </c>
      <c r="H1154" s="8">
        <v>-677.59</v>
      </c>
      <c r="I1154" s="8">
        <f t="shared" si="39"/>
        <v>1313.75</v>
      </c>
      <c r="J1154" s="12">
        <v>572000002</v>
      </c>
    </row>
    <row r="1155" spans="3:10" x14ac:dyDescent="0.3">
      <c r="C1155" s="9"/>
      <c r="D1155" s="10">
        <v>44951</v>
      </c>
      <c r="E1155" t="s">
        <v>866</v>
      </c>
      <c r="F1155" s="11" t="s">
        <v>867</v>
      </c>
      <c r="G1155" s="8">
        <v>0</v>
      </c>
      <c r="H1155" s="8">
        <v>-3.34</v>
      </c>
      <c r="I1155" s="8">
        <f t="shared" si="39"/>
        <v>1317.09</v>
      </c>
      <c r="J1155" s="12">
        <v>572000002</v>
      </c>
    </row>
    <row r="1156" spans="3:10" x14ac:dyDescent="0.3">
      <c r="C1156" s="9"/>
      <c r="D1156" s="10">
        <v>44951</v>
      </c>
      <c r="E1156" t="s">
        <v>868</v>
      </c>
      <c r="F1156" s="11" t="s">
        <v>869</v>
      </c>
      <c r="G1156" s="8">
        <v>0</v>
      </c>
      <c r="H1156" s="8">
        <v>1317.09</v>
      </c>
      <c r="I1156" s="8">
        <f t="shared" si="39"/>
        <v>0</v>
      </c>
      <c r="J1156" s="12">
        <v>572000002</v>
      </c>
    </row>
    <row r="1157" spans="3:10" x14ac:dyDescent="0.3">
      <c r="C1157" s="9"/>
      <c r="D1157" s="10">
        <v>44951</v>
      </c>
      <c r="E1157" t="s">
        <v>878</v>
      </c>
      <c r="F1157" s="11" t="s">
        <v>879</v>
      </c>
      <c r="G1157" s="8">
        <v>0</v>
      </c>
      <c r="H1157" s="8">
        <v>-32.19</v>
      </c>
      <c r="I1157" s="8">
        <f t="shared" si="39"/>
        <v>32.19</v>
      </c>
      <c r="J1157" s="12">
        <v>572000002</v>
      </c>
    </row>
    <row r="1158" spans="3:10" x14ac:dyDescent="0.3">
      <c r="C1158" s="9"/>
      <c r="D1158" s="10">
        <v>44952</v>
      </c>
      <c r="E1158" t="s">
        <v>878</v>
      </c>
      <c r="F1158" s="11" t="s">
        <v>879</v>
      </c>
      <c r="G1158" s="8">
        <v>-32.19</v>
      </c>
      <c r="H1158" s="8">
        <v>0</v>
      </c>
      <c r="I1158" s="8">
        <f t="shared" si="39"/>
        <v>0</v>
      </c>
      <c r="J1158" s="12"/>
    </row>
    <row r="1159" spans="3:10" x14ac:dyDescent="0.3">
      <c r="C1159" s="9"/>
      <c r="D1159" s="10">
        <v>44980</v>
      </c>
      <c r="E1159" t="s">
        <v>880</v>
      </c>
      <c r="F1159" s="11" t="s">
        <v>881</v>
      </c>
      <c r="G1159" s="8">
        <v>-17.059999999999999</v>
      </c>
      <c r="H1159" s="8">
        <v>0</v>
      </c>
      <c r="I1159" s="8">
        <f t="shared" si="39"/>
        <v>-17.059999999999999</v>
      </c>
      <c r="J1159" s="12"/>
    </row>
    <row r="1160" spans="3:10" x14ac:dyDescent="0.3">
      <c r="C1160" s="9"/>
      <c r="D1160" s="10">
        <v>44980</v>
      </c>
      <c r="E1160" t="s">
        <v>882</v>
      </c>
      <c r="F1160" s="11" t="s">
        <v>883</v>
      </c>
      <c r="G1160" s="8">
        <v>652.49</v>
      </c>
      <c r="H1160" s="8">
        <v>0</v>
      </c>
      <c r="I1160" s="8">
        <f t="shared" si="39"/>
        <v>635.43000000000006</v>
      </c>
      <c r="J1160" s="12"/>
    </row>
    <row r="1161" spans="3:10" x14ac:dyDescent="0.3">
      <c r="C1161" s="9"/>
      <c r="D1161" s="10">
        <v>44984</v>
      </c>
      <c r="E1161" t="s">
        <v>884</v>
      </c>
      <c r="F1161" s="11" t="s">
        <v>885</v>
      </c>
      <c r="G1161" s="8">
        <v>-5.39</v>
      </c>
      <c r="H1161" s="8">
        <v>0</v>
      </c>
      <c r="I1161" s="8">
        <f t="shared" si="39"/>
        <v>630.04000000000008</v>
      </c>
      <c r="J1161" s="12"/>
    </row>
    <row r="1162" spans="3:10" x14ac:dyDescent="0.3">
      <c r="C1162" s="9"/>
      <c r="D1162" s="10">
        <v>44984</v>
      </c>
      <c r="E1162" t="s">
        <v>880</v>
      </c>
      <c r="F1162" s="11" t="s">
        <v>881</v>
      </c>
      <c r="G1162" s="8">
        <v>0</v>
      </c>
      <c r="H1162" s="8">
        <v>-17.059999999999999</v>
      </c>
      <c r="I1162" s="8">
        <f t="shared" si="39"/>
        <v>647.1</v>
      </c>
      <c r="J1162" s="12">
        <v>572000002</v>
      </c>
    </row>
    <row r="1163" spans="3:10" x14ac:dyDescent="0.3">
      <c r="C1163" s="9"/>
      <c r="D1163" s="10">
        <v>44984</v>
      </c>
      <c r="E1163" t="s">
        <v>882</v>
      </c>
      <c r="F1163" s="11" t="s">
        <v>883</v>
      </c>
      <c r="G1163" s="8">
        <v>0</v>
      </c>
      <c r="H1163" s="8">
        <v>652.49</v>
      </c>
      <c r="I1163" s="8">
        <f t="shared" si="39"/>
        <v>-5.3899999999999864</v>
      </c>
      <c r="J1163" s="12">
        <v>572000002</v>
      </c>
    </row>
    <row r="1164" spans="3:10" x14ac:dyDescent="0.3">
      <c r="C1164" s="9"/>
      <c r="D1164" s="10">
        <v>44984</v>
      </c>
      <c r="E1164" t="s">
        <v>884</v>
      </c>
      <c r="F1164" s="11" t="s">
        <v>885</v>
      </c>
      <c r="G1164" s="8">
        <v>0</v>
      </c>
      <c r="H1164" s="8">
        <v>-5.39</v>
      </c>
      <c r="I1164" s="8">
        <f t="shared" si="39"/>
        <v>1.3322676295501878E-14</v>
      </c>
      <c r="J1164" s="12">
        <v>572000002</v>
      </c>
    </row>
    <row r="1165" spans="3:10" x14ac:dyDescent="0.3">
      <c r="C1165" s="9"/>
      <c r="D1165" s="10">
        <v>45009</v>
      </c>
      <c r="E1165" t="s">
        <v>886</v>
      </c>
      <c r="F1165" s="11" t="s">
        <v>887</v>
      </c>
      <c r="G1165" s="8">
        <v>773.05</v>
      </c>
      <c r="H1165" s="8">
        <v>0</v>
      </c>
      <c r="I1165" s="8">
        <f t="shared" si="39"/>
        <v>773.05</v>
      </c>
      <c r="J1165" s="12"/>
    </row>
    <row r="1166" spans="3:10" x14ac:dyDescent="0.3">
      <c r="C1166" s="9"/>
      <c r="D1166" s="10">
        <v>45013</v>
      </c>
      <c r="E1166" t="s">
        <v>888</v>
      </c>
      <c r="F1166" s="11" t="s">
        <v>889</v>
      </c>
      <c r="G1166" s="8">
        <v>-57.76</v>
      </c>
      <c r="H1166" s="8">
        <v>0</v>
      </c>
      <c r="I1166" s="8">
        <f t="shared" si="39"/>
        <v>715.29</v>
      </c>
      <c r="J1166" s="12"/>
    </row>
    <row r="1167" spans="3:10" x14ac:dyDescent="0.3">
      <c r="C1167" s="9"/>
      <c r="D1167" s="10">
        <v>45033</v>
      </c>
      <c r="E1167" t="s">
        <v>886</v>
      </c>
      <c r="F1167" s="11" t="s">
        <v>887</v>
      </c>
      <c r="G1167" s="8">
        <v>0</v>
      </c>
      <c r="H1167" s="8">
        <v>773.05</v>
      </c>
      <c r="I1167" s="8">
        <f t="shared" si="39"/>
        <v>-57.759999999999991</v>
      </c>
      <c r="J1167" s="12">
        <v>570000000</v>
      </c>
    </row>
    <row r="1168" spans="3:10" x14ac:dyDescent="0.3">
      <c r="C1168" s="9"/>
      <c r="D1168" s="10">
        <v>45033</v>
      </c>
      <c r="E1168" t="s">
        <v>888</v>
      </c>
      <c r="F1168" s="11" t="s">
        <v>889</v>
      </c>
      <c r="G1168" s="8">
        <v>0</v>
      </c>
      <c r="H1168" s="8">
        <v>-57.76</v>
      </c>
      <c r="I1168" s="8">
        <f t="shared" si="39"/>
        <v>0</v>
      </c>
      <c r="J1168" s="12">
        <v>570000000</v>
      </c>
    </row>
    <row r="1169" spans="3:10" x14ac:dyDescent="0.3">
      <c r="C1169" s="9"/>
      <c r="D1169" s="10">
        <v>45034</v>
      </c>
      <c r="E1169" t="s">
        <v>890</v>
      </c>
      <c r="F1169" s="11" t="s">
        <v>891</v>
      </c>
      <c r="G1169" s="8">
        <v>652.24</v>
      </c>
      <c r="H1169" s="8">
        <v>0</v>
      </c>
      <c r="I1169" s="8">
        <f t="shared" si="39"/>
        <v>652.24</v>
      </c>
      <c r="J1169" s="12"/>
    </row>
    <row r="1170" spans="3:10" x14ac:dyDescent="0.3">
      <c r="C1170" s="9"/>
      <c r="D1170" s="10">
        <v>45034</v>
      </c>
      <c r="E1170" t="s">
        <v>892</v>
      </c>
      <c r="F1170" s="11" t="s">
        <v>893</v>
      </c>
      <c r="G1170" s="8">
        <v>-43.31</v>
      </c>
      <c r="H1170" s="8">
        <v>0</v>
      </c>
      <c r="I1170" s="8">
        <f t="shared" si="39"/>
        <v>608.93000000000006</v>
      </c>
      <c r="J1170" s="12"/>
    </row>
    <row r="1171" spans="3:10" x14ac:dyDescent="0.3">
      <c r="C1171" s="9"/>
      <c r="D1171" s="10">
        <v>45050</v>
      </c>
      <c r="E1171" t="s">
        <v>890</v>
      </c>
      <c r="F1171" s="11" t="s">
        <v>891</v>
      </c>
      <c r="G1171" s="8">
        <v>0</v>
      </c>
      <c r="H1171" s="8">
        <v>652.24</v>
      </c>
      <c r="I1171" s="8">
        <f t="shared" si="39"/>
        <v>-43.309999999999945</v>
      </c>
      <c r="J1171" s="12">
        <v>570000000</v>
      </c>
    </row>
    <row r="1172" spans="3:10" x14ac:dyDescent="0.3">
      <c r="C1172" s="9"/>
      <c r="D1172" s="10">
        <v>45050</v>
      </c>
      <c r="E1172" t="s">
        <v>892</v>
      </c>
      <c r="F1172" s="11" t="s">
        <v>893</v>
      </c>
      <c r="G1172" s="8">
        <v>0</v>
      </c>
      <c r="H1172" s="8">
        <v>-43.31</v>
      </c>
      <c r="I1172" s="8">
        <f t="shared" si="39"/>
        <v>5.6843418860808015E-14</v>
      </c>
      <c r="J1172" s="12">
        <v>570000000</v>
      </c>
    </row>
    <row r="1173" spans="3:10" x14ac:dyDescent="0.3">
      <c r="C1173" s="9"/>
      <c r="D1173" s="10">
        <v>45051</v>
      </c>
      <c r="E1173" t="s">
        <v>894</v>
      </c>
      <c r="F1173" s="11" t="s">
        <v>895</v>
      </c>
      <c r="G1173" s="8">
        <v>-4.4000000000000004</v>
      </c>
      <c r="H1173" s="8">
        <v>0</v>
      </c>
      <c r="I1173" s="8">
        <f t="shared" si="39"/>
        <v>-4.3999999999999435</v>
      </c>
      <c r="J1173" s="12"/>
    </row>
    <row r="1174" spans="3:10" x14ac:dyDescent="0.3">
      <c r="C1174" s="9"/>
      <c r="D1174" s="10">
        <v>45061</v>
      </c>
      <c r="E1174" t="s">
        <v>896</v>
      </c>
      <c r="F1174" s="11" t="s">
        <v>897</v>
      </c>
      <c r="G1174" s="8">
        <v>416.77</v>
      </c>
      <c r="H1174" s="8">
        <v>0</v>
      </c>
      <c r="I1174" s="8">
        <f t="shared" si="39"/>
        <v>412.37000000000006</v>
      </c>
      <c r="J1174" s="12"/>
    </row>
    <row r="1175" spans="3:10" x14ac:dyDescent="0.3">
      <c r="C1175" s="9"/>
      <c r="D1175" s="10">
        <v>45061</v>
      </c>
      <c r="E1175" t="s">
        <v>898</v>
      </c>
      <c r="F1175" s="11" t="s">
        <v>899</v>
      </c>
      <c r="G1175" s="8">
        <v>47.88</v>
      </c>
      <c r="H1175" s="8">
        <v>0</v>
      </c>
      <c r="I1175" s="8">
        <f t="shared" si="39"/>
        <v>460.25000000000006</v>
      </c>
      <c r="J1175" s="12"/>
    </row>
    <row r="1176" spans="3:10" x14ac:dyDescent="0.3">
      <c r="C1176" s="9"/>
      <c r="D1176" s="10">
        <v>45075</v>
      </c>
      <c r="E1176" t="s">
        <v>900</v>
      </c>
      <c r="F1176" s="11" t="s">
        <v>901</v>
      </c>
      <c r="G1176" s="8">
        <v>-35.659999999999997</v>
      </c>
      <c r="H1176" s="8">
        <v>0</v>
      </c>
      <c r="I1176" s="8">
        <f t="shared" si="39"/>
        <v>424.59000000000003</v>
      </c>
      <c r="J1176" s="12"/>
    </row>
    <row r="1177" spans="3:10" x14ac:dyDescent="0.3">
      <c r="C1177" s="9"/>
      <c r="D1177" s="10">
        <v>45077</v>
      </c>
      <c r="E1177" t="s">
        <v>902</v>
      </c>
      <c r="F1177" s="11" t="s">
        <v>903</v>
      </c>
      <c r="G1177" s="8">
        <v>1337.78</v>
      </c>
      <c r="H1177" s="8">
        <v>0</v>
      </c>
      <c r="I1177" s="8">
        <f t="shared" si="39"/>
        <v>1762.37</v>
      </c>
      <c r="J1177" s="12"/>
    </row>
    <row r="1178" spans="3:10" x14ac:dyDescent="0.3">
      <c r="C1178" s="9"/>
      <c r="D1178" s="10">
        <v>45082</v>
      </c>
      <c r="E1178" t="s">
        <v>904</v>
      </c>
      <c r="F1178" s="11" t="s">
        <v>905</v>
      </c>
      <c r="G1178" s="8">
        <v>-5.77</v>
      </c>
      <c r="H1178" s="8">
        <v>0</v>
      </c>
      <c r="I1178" s="8">
        <f t="shared" si="39"/>
        <v>1756.6</v>
      </c>
      <c r="J1178" s="12"/>
    </row>
    <row r="1179" spans="3:10" x14ac:dyDescent="0.3">
      <c r="C1179" s="9"/>
      <c r="D1179" s="10">
        <v>45104</v>
      </c>
      <c r="E1179" t="s">
        <v>906</v>
      </c>
      <c r="F1179" s="11" t="s">
        <v>907</v>
      </c>
      <c r="G1179" s="8">
        <v>591.05999999999995</v>
      </c>
      <c r="H1179" s="8">
        <v>0</v>
      </c>
      <c r="I1179" s="8">
        <f t="shared" si="39"/>
        <v>2347.66</v>
      </c>
      <c r="J1179" s="12"/>
    </row>
    <row r="1180" spans="3:10" x14ac:dyDescent="0.3">
      <c r="C1180" s="9"/>
      <c r="D1180" s="10">
        <v>45104</v>
      </c>
      <c r="E1180" t="s">
        <v>894</v>
      </c>
      <c r="F1180" s="11" t="s">
        <v>895</v>
      </c>
      <c r="G1180" s="8">
        <v>0</v>
      </c>
      <c r="H1180" s="8">
        <v>-4.4000000000000004</v>
      </c>
      <c r="I1180" s="8">
        <f t="shared" si="39"/>
        <v>2352.06</v>
      </c>
      <c r="J1180" s="12">
        <v>572000002</v>
      </c>
    </row>
    <row r="1181" spans="3:10" x14ac:dyDescent="0.3">
      <c r="C1181" s="9"/>
      <c r="D1181" s="10">
        <v>45104</v>
      </c>
      <c r="E1181" t="s">
        <v>900</v>
      </c>
      <c r="F1181" s="11" t="s">
        <v>901</v>
      </c>
      <c r="G1181" s="8">
        <v>0</v>
      </c>
      <c r="H1181" s="8">
        <v>-35.659999999999997</v>
      </c>
      <c r="I1181" s="8">
        <f t="shared" si="39"/>
        <v>2387.7199999999998</v>
      </c>
      <c r="J1181" s="12">
        <v>572000002</v>
      </c>
    </row>
    <row r="1182" spans="3:10" x14ac:dyDescent="0.3">
      <c r="C1182" s="9"/>
      <c r="D1182" s="10">
        <v>45104</v>
      </c>
      <c r="E1182" t="s">
        <v>902</v>
      </c>
      <c r="F1182" s="11" t="s">
        <v>903</v>
      </c>
      <c r="G1182" s="8">
        <v>0</v>
      </c>
      <c r="H1182" s="8">
        <v>1337.78</v>
      </c>
      <c r="I1182" s="8">
        <f t="shared" si="39"/>
        <v>1049.9399999999998</v>
      </c>
      <c r="J1182" s="12">
        <v>572000002</v>
      </c>
    </row>
    <row r="1183" spans="3:10" x14ac:dyDescent="0.3">
      <c r="C1183" s="9"/>
      <c r="D1183" s="10">
        <v>45104</v>
      </c>
      <c r="E1183" t="s">
        <v>904</v>
      </c>
      <c r="F1183" s="11" t="s">
        <v>905</v>
      </c>
      <c r="G1183" s="8">
        <v>0</v>
      </c>
      <c r="H1183" s="8">
        <v>-5.77</v>
      </c>
      <c r="I1183" s="8">
        <f t="shared" si="39"/>
        <v>1055.7099999999998</v>
      </c>
      <c r="J1183" s="12">
        <v>572000002</v>
      </c>
    </row>
    <row r="1184" spans="3:10" x14ac:dyDescent="0.3">
      <c r="C1184" s="9"/>
      <c r="D1184" s="10">
        <v>45106</v>
      </c>
      <c r="E1184" t="s">
        <v>896</v>
      </c>
      <c r="F1184" s="11" t="s">
        <v>897</v>
      </c>
      <c r="G1184" s="8">
        <v>0</v>
      </c>
      <c r="H1184" s="8">
        <v>416.77</v>
      </c>
      <c r="I1184" s="8">
        <f t="shared" si="39"/>
        <v>638.93999999999983</v>
      </c>
      <c r="J1184" s="12">
        <v>570000000</v>
      </c>
    </row>
    <row r="1185" spans="1:10" x14ac:dyDescent="0.3">
      <c r="C1185" s="9"/>
      <c r="D1185" s="10">
        <v>45106</v>
      </c>
      <c r="E1185" t="s">
        <v>898</v>
      </c>
      <c r="F1185" s="11" t="s">
        <v>899</v>
      </c>
      <c r="G1185" s="8">
        <v>0</v>
      </c>
      <c r="H1185" s="8">
        <v>47.88</v>
      </c>
      <c r="I1185" s="8">
        <f t="shared" si="39"/>
        <v>591.05999999999983</v>
      </c>
      <c r="J1185" s="12">
        <v>570000000</v>
      </c>
    </row>
    <row r="1186" spans="1:10" x14ac:dyDescent="0.3">
      <c r="C1186" s="9"/>
      <c r="D1186" s="10">
        <v>45107</v>
      </c>
      <c r="E1186" t="s">
        <v>908</v>
      </c>
      <c r="F1186" s="11" t="s">
        <v>909</v>
      </c>
      <c r="G1186" s="8">
        <v>-18.43</v>
      </c>
      <c r="H1186" s="8">
        <v>0</v>
      </c>
      <c r="I1186" s="8">
        <f t="shared" si="39"/>
        <v>572.62999999999988</v>
      </c>
      <c r="J1186" s="12"/>
    </row>
    <row r="1187" spans="1:10" x14ac:dyDescent="0.3">
      <c r="C1187" s="9"/>
      <c r="D1187" s="10">
        <v>45109</v>
      </c>
      <c r="E1187" t="s">
        <v>910</v>
      </c>
      <c r="F1187" s="11" t="s">
        <v>911</v>
      </c>
      <c r="G1187" s="8">
        <v>-2.74</v>
      </c>
      <c r="H1187" s="8">
        <v>0</v>
      </c>
      <c r="I1187" s="8">
        <f t="shared" si="39"/>
        <v>569.88999999999987</v>
      </c>
      <c r="J1187" s="12"/>
    </row>
    <row r="1188" spans="1:10" x14ac:dyDescent="0.3">
      <c r="C1188" s="9"/>
      <c r="D1188" s="10">
        <v>45110</v>
      </c>
      <c r="E1188" t="s">
        <v>906</v>
      </c>
      <c r="F1188" s="11" t="s">
        <v>907</v>
      </c>
      <c r="G1188" s="8">
        <v>0</v>
      </c>
      <c r="H1188" s="8">
        <v>591.05999999999995</v>
      </c>
      <c r="I1188" s="8">
        <f t="shared" si="39"/>
        <v>-21.170000000000073</v>
      </c>
      <c r="J1188" s="12">
        <v>570000000</v>
      </c>
    </row>
    <row r="1189" spans="1:10" x14ac:dyDescent="0.3">
      <c r="C1189" s="9"/>
      <c r="D1189" s="10">
        <v>45110</v>
      </c>
      <c r="E1189" t="s">
        <v>908</v>
      </c>
      <c r="F1189" s="11" t="s">
        <v>909</v>
      </c>
      <c r="G1189" s="8">
        <v>0</v>
      </c>
      <c r="H1189" s="8">
        <v>-18.43</v>
      </c>
      <c r="I1189" s="8">
        <f t="shared" si="39"/>
        <v>-2.740000000000073</v>
      </c>
      <c r="J1189" s="12">
        <v>570000000</v>
      </c>
    </row>
    <row r="1190" spans="1:10" x14ac:dyDescent="0.3">
      <c r="C1190" s="9"/>
      <c r="D1190" s="10">
        <v>45134</v>
      </c>
      <c r="E1190" t="s">
        <v>912</v>
      </c>
      <c r="F1190" s="11" t="s">
        <v>913</v>
      </c>
      <c r="G1190" s="8">
        <v>-3.46</v>
      </c>
      <c r="H1190" s="8">
        <v>0</v>
      </c>
      <c r="I1190" s="8">
        <f t="shared" si="39"/>
        <v>-6.200000000000073</v>
      </c>
      <c r="J1190" s="12"/>
    </row>
    <row r="1191" spans="1:10" x14ac:dyDescent="0.3">
      <c r="C1191" s="9"/>
      <c r="D1191" s="10">
        <v>45134</v>
      </c>
      <c r="E1191" t="s">
        <v>914</v>
      </c>
      <c r="F1191" s="11" t="s">
        <v>915</v>
      </c>
      <c r="G1191" s="8">
        <v>649.89</v>
      </c>
      <c r="H1191" s="8">
        <v>0</v>
      </c>
      <c r="I1191" s="8">
        <f t="shared" si="39"/>
        <v>643.68999999999994</v>
      </c>
      <c r="J1191" s="12"/>
    </row>
    <row r="1192" spans="1:10" x14ac:dyDescent="0.3">
      <c r="E1192" s="4" t="s">
        <v>12</v>
      </c>
      <c r="G1192" s="8">
        <f>SUM(G1149:G1191)</f>
        <v>6208.74</v>
      </c>
      <c r="H1192" s="8">
        <f>SUM(H1149:H1191)</f>
        <v>5565.0499999999993</v>
      </c>
      <c r="I1192" s="8">
        <f>G1192-H1192</f>
        <v>643.69000000000051</v>
      </c>
    </row>
    <row r="1194" spans="1:10" x14ac:dyDescent="0.3">
      <c r="A1194" s="5">
        <v>430000093</v>
      </c>
      <c r="B1194" s="6" t="s">
        <v>916</v>
      </c>
      <c r="C1194" s="7"/>
      <c r="D1194" s="7"/>
      <c r="E1194" s="7"/>
      <c r="F1194" s="7"/>
      <c r="G1194" s="7"/>
      <c r="H1194" s="7"/>
      <c r="I1194" s="7"/>
      <c r="J1194" s="7"/>
    </row>
    <row r="1195" spans="1:10" x14ac:dyDescent="0.3">
      <c r="C1195" s="9"/>
      <c r="D1195" s="10">
        <v>45099</v>
      </c>
      <c r="E1195" t="s">
        <v>917</v>
      </c>
      <c r="F1195" s="11" t="s">
        <v>918</v>
      </c>
      <c r="G1195" s="8">
        <v>1189.3900000000001</v>
      </c>
      <c r="H1195" s="8">
        <v>0</v>
      </c>
      <c r="I1195" s="8">
        <f>G1195-H1195</f>
        <v>1189.3900000000001</v>
      </c>
      <c r="J1195" s="12"/>
    </row>
    <row r="1196" spans="1:10" x14ac:dyDescent="0.3">
      <c r="C1196" s="9"/>
      <c r="D1196" s="10">
        <v>45099</v>
      </c>
      <c r="E1196" t="s">
        <v>917</v>
      </c>
      <c r="F1196" s="11" t="s">
        <v>918</v>
      </c>
      <c r="G1196" s="8">
        <v>0</v>
      </c>
      <c r="H1196" s="8">
        <v>1189.3900000000001</v>
      </c>
      <c r="I1196" s="8">
        <f>G1196-H1196+I1195</f>
        <v>0</v>
      </c>
      <c r="J1196" s="12">
        <v>572000002</v>
      </c>
    </row>
    <row r="1197" spans="1:10" x14ac:dyDescent="0.3">
      <c r="E1197" s="4" t="s">
        <v>12</v>
      </c>
      <c r="G1197" s="8">
        <f>SUM(G1195:G1196)</f>
        <v>1189.3900000000001</v>
      </c>
      <c r="H1197" s="8">
        <f>SUM(H1195:H1196)</f>
        <v>1189.3900000000001</v>
      </c>
      <c r="I1197" s="8">
        <f>G1197-H1197</f>
        <v>0</v>
      </c>
    </row>
    <row r="1199" spans="1:10" x14ac:dyDescent="0.3">
      <c r="A1199" s="5">
        <v>430000094</v>
      </c>
      <c r="B1199" s="6" t="s">
        <v>919</v>
      </c>
      <c r="C1199" s="7"/>
      <c r="D1199" s="7"/>
      <c r="E1199" s="7"/>
      <c r="F1199" s="7"/>
      <c r="G1199" s="7"/>
      <c r="H1199" s="7"/>
      <c r="I1199" s="7"/>
      <c r="J1199" s="7"/>
    </row>
    <row r="1200" spans="1:10" x14ac:dyDescent="0.3">
      <c r="C1200" s="9"/>
      <c r="D1200" s="10">
        <v>44939</v>
      </c>
      <c r="E1200" t="s">
        <v>920</v>
      </c>
      <c r="F1200" s="11" t="s">
        <v>921</v>
      </c>
      <c r="G1200" s="8">
        <v>375.83</v>
      </c>
      <c r="H1200" s="8">
        <v>0</v>
      </c>
      <c r="I1200" s="8">
        <f>G1200-H1200</f>
        <v>375.83</v>
      </c>
      <c r="J1200" s="12"/>
    </row>
    <row r="1201" spans="1:10" x14ac:dyDescent="0.3">
      <c r="C1201" s="9"/>
      <c r="D1201" s="10">
        <v>44944</v>
      </c>
      <c r="E1201" t="s">
        <v>920</v>
      </c>
      <c r="F1201" s="11" t="s">
        <v>921</v>
      </c>
      <c r="G1201" s="8">
        <v>0</v>
      </c>
      <c r="H1201" s="8">
        <v>375.83</v>
      </c>
      <c r="I1201" s="8">
        <f>G1201-H1201+I1200</f>
        <v>0</v>
      </c>
      <c r="J1201" s="12">
        <v>572000001</v>
      </c>
    </row>
    <row r="1202" spans="1:10" x14ac:dyDescent="0.3">
      <c r="E1202" s="4" t="s">
        <v>12</v>
      </c>
      <c r="G1202" s="8">
        <f>SUM(G1200:G1201)</f>
        <v>375.83</v>
      </c>
      <c r="H1202" s="8">
        <f>SUM(H1200:H1201)</f>
        <v>375.83</v>
      </c>
      <c r="I1202" s="8">
        <f>G1202-H1202</f>
        <v>0</v>
      </c>
    </row>
    <row r="1204" spans="1:10" x14ac:dyDescent="0.3">
      <c r="A1204" s="5">
        <v>430000096</v>
      </c>
      <c r="B1204" s="6" t="s">
        <v>922</v>
      </c>
      <c r="C1204" s="7"/>
      <c r="D1204" s="7"/>
      <c r="E1204" s="7"/>
      <c r="F1204" s="7"/>
      <c r="G1204" s="7"/>
      <c r="H1204" s="7"/>
      <c r="I1204" s="7"/>
      <c r="J1204" s="7"/>
    </row>
    <row r="1205" spans="1:10" x14ac:dyDescent="0.3">
      <c r="E1205" s="4" t="s">
        <v>11</v>
      </c>
      <c r="G1205" s="8">
        <v>0</v>
      </c>
      <c r="H1205" s="8">
        <v>1.85</v>
      </c>
      <c r="I1205" s="8">
        <f>G1205-H1205</f>
        <v>-1.85</v>
      </c>
    </row>
    <row r="1206" spans="1:10" x14ac:dyDescent="0.3">
      <c r="C1206" s="9"/>
      <c r="D1206" s="10">
        <v>45116</v>
      </c>
      <c r="E1206" t="s">
        <v>923</v>
      </c>
      <c r="F1206" s="11" t="s">
        <v>924</v>
      </c>
      <c r="G1206" s="8">
        <v>458</v>
      </c>
      <c r="H1206" s="8">
        <v>0</v>
      </c>
      <c r="I1206" s="8">
        <f>G1206-H1206+I1205</f>
        <v>456.15</v>
      </c>
      <c r="J1206" s="12"/>
    </row>
    <row r="1207" spans="1:10" x14ac:dyDescent="0.3">
      <c r="C1207" s="9"/>
      <c r="D1207" s="10">
        <v>45119</v>
      </c>
      <c r="E1207" t="s">
        <v>923</v>
      </c>
      <c r="F1207" s="11" t="s">
        <v>924</v>
      </c>
      <c r="G1207" s="8">
        <v>0</v>
      </c>
      <c r="H1207" s="8">
        <v>458</v>
      </c>
      <c r="I1207" s="8">
        <f>G1207-H1207+I1206</f>
        <v>-1.8500000000000227</v>
      </c>
      <c r="J1207" s="12">
        <v>572000001</v>
      </c>
    </row>
    <row r="1208" spans="1:10" x14ac:dyDescent="0.3">
      <c r="E1208" s="4" t="s">
        <v>12</v>
      </c>
      <c r="G1208" s="8">
        <f>SUM(G1205:G1207)</f>
        <v>458</v>
      </c>
      <c r="H1208" s="8">
        <f>SUM(H1205:H1207)</f>
        <v>459.85</v>
      </c>
      <c r="I1208" s="8">
        <f>G1208-H1208</f>
        <v>-1.8500000000000227</v>
      </c>
    </row>
    <row r="1210" spans="1:10" x14ac:dyDescent="0.3">
      <c r="A1210" s="5">
        <v>430000098</v>
      </c>
      <c r="B1210" s="6" t="s">
        <v>925</v>
      </c>
      <c r="C1210" s="7"/>
      <c r="D1210" s="7"/>
      <c r="E1210" s="7"/>
      <c r="F1210" s="7"/>
      <c r="G1210" s="7"/>
      <c r="H1210" s="7"/>
      <c r="I1210" s="7"/>
      <c r="J1210" s="7"/>
    </row>
    <row r="1211" spans="1:10" x14ac:dyDescent="0.3">
      <c r="C1211" s="9"/>
      <c r="D1211" s="10">
        <v>45096</v>
      </c>
      <c r="E1211" t="s">
        <v>926</v>
      </c>
      <c r="F1211" s="11" t="s">
        <v>927</v>
      </c>
      <c r="G1211" s="8">
        <v>789.16</v>
      </c>
      <c r="H1211" s="8">
        <v>0</v>
      </c>
      <c r="I1211" s="8">
        <f>G1211-H1211</f>
        <v>789.16</v>
      </c>
      <c r="J1211" s="12"/>
    </row>
    <row r="1212" spans="1:10" x14ac:dyDescent="0.3">
      <c r="C1212" s="9"/>
      <c r="D1212" s="10">
        <v>45097</v>
      </c>
      <c r="E1212" t="s">
        <v>926</v>
      </c>
      <c r="F1212" s="11" t="s">
        <v>927</v>
      </c>
      <c r="G1212" s="8">
        <v>0</v>
      </c>
      <c r="H1212" s="8">
        <v>789.16</v>
      </c>
      <c r="I1212" s="8">
        <f>G1212-H1212+I1211</f>
        <v>0</v>
      </c>
      <c r="J1212" s="12">
        <v>572000002</v>
      </c>
    </row>
    <row r="1213" spans="1:10" x14ac:dyDescent="0.3">
      <c r="E1213" s="4" t="s">
        <v>12</v>
      </c>
      <c r="G1213" s="8">
        <f>SUM(G1211:G1212)</f>
        <v>789.16</v>
      </c>
      <c r="H1213" s="8">
        <f>SUM(H1211:H1212)</f>
        <v>789.16</v>
      </c>
      <c r="I1213" s="8">
        <f>G1213-H1213</f>
        <v>0</v>
      </c>
    </row>
    <row r="1215" spans="1:10" x14ac:dyDescent="0.3">
      <c r="A1215" s="5">
        <v>430000100</v>
      </c>
      <c r="B1215" s="6" t="s">
        <v>928</v>
      </c>
      <c r="C1215" s="7"/>
      <c r="D1215" s="7"/>
      <c r="E1215" s="7"/>
      <c r="F1215" s="7"/>
      <c r="G1215" s="7"/>
      <c r="H1215" s="7"/>
      <c r="I1215" s="7"/>
      <c r="J1215" s="7"/>
    </row>
    <row r="1216" spans="1:10" x14ac:dyDescent="0.3">
      <c r="C1216" s="9"/>
      <c r="D1216" s="10">
        <v>44953</v>
      </c>
      <c r="E1216" t="s">
        <v>929</v>
      </c>
      <c r="F1216" s="11" t="s">
        <v>930</v>
      </c>
      <c r="G1216" s="8">
        <v>339.95</v>
      </c>
      <c r="H1216" s="8">
        <v>0</v>
      </c>
      <c r="I1216" s="8">
        <f>G1216-H1216</f>
        <v>339.95</v>
      </c>
      <c r="J1216" s="12"/>
    </row>
    <row r="1217" spans="3:10" x14ac:dyDescent="0.3">
      <c r="C1217" s="9"/>
      <c r="D1217" s="10">
        <v>44960</v>
      </c>
      <c r="E1217" t="s">
        <v>929</v>
      </c>
      <c r="F1217" s="11" t="s">
        <v>930</v>
      </c>
      <c r="G1217" s="8">
        <v>0</v>
      </c>
      <c r="H1217" s="8">
        <v>339.95</v>
      </c>
      <c r="I1217" s="8">
        <f t="shared" ref="I1217:I1234" si="40">G1217-H1217+I1216</f>
        <v>0</v>
      </c>
      <c r="J1217" s="12">
        <v>572000001</v>
      </c>
    </row>
    <row r="1218" spans="3:10" x14ac:dyDescent="0.3">
      <c r="C1218" s="9"/>
      <c r="D1218" s="10">
        <v>44970</v>
      </c>
      <c r="E1218" t="s">
        <v>931</v>
      </c>
      <c r="F1218" s="11" t="s">
        <v>932</v>
      </c>
      <c r="G1218" s="8">
        <v>820.11</v>
      </c>
      <c r="H1218" s="8">
        <v>0</v>
      </c>
      <c r="I1218" s="8">
        <f t="shared" si="40"/>
        <v>820.11</v>
      </c>
      <c r="J1218" s="12"/>
    </row>
    <row r="1219" spans="3:10" x14ac:dyDescent="0.3">
      <c r="C1219" s="9"/>
      <c r="D1219" s="10">
        <v>44970</v>
      </c>
      <c r="E1219" t="s">
        <v>933</v>
      </c>
      <c r="F1219" s="11" t="s">
        <v>934</v>
      </c>
      <c r="G1219" s="8">
        <v>-12.3</v>
      </c>
      <c r="H1219" s="8">
        <v>0</v>
      </c>
      <c r="I1219" s="8">
        <f t="shared" si="40"/>
        <v>807.81000000000006</v>
      </c>
      <c r="J1219" s="12"/>
    </row>
    <row r="1220" spans="3:10" x14ac:dyDescent="0.3">
      <c r="C1220" s="9"/>
      <c r="D1220" s="10">
        <v>44971</v>
      </c>
      <c r="E1220" t="s">
        <v>931</v>
      </c>
      <c r="F1220" s="11" t="s">
        <v>932</v>
      </c>
      <c r="G1220" s="8">
        <v>0</v>
      </c>
      <c r="H1220" s="8">
        <v>820.11</v>
      </c>
      <c r="I1220" s="8">
        <f t="shared" si="40"/>
        <v>-12.299999999999955</v>
      </c>
      <c r="J1220" s="12">
        <v>572000001</v>
      </c>
    </row>
    <row r="1221" spans="3:10" x14ac:dyDescent="0.3">
      <c r="C1221" s="9"/>
      <c r="D1221" s="10">
        <v>44971</v>
      </c>
      <c r="E1221" t="s">
        <v>933</v>
      </c>
      <c r="F1221" s="11" t="s">
        <v>934</v>
      </c>
      <c r="G1221" s="8">
        <v>0</v>
      </c>
      <c r="H1221" s="8">
        <v>-12.3</v>
      </c>
      <c r="I1221" s="8">
        <f t="shared" si="40"/>
        <v>4.6185277824406512E-14</v>
      </c>
      <c r="J1221" s="12">
        <v>572000001</v>
      </c>
    </row>
    <row r="1222" spans="3:10" x14ac:dyDescent="0.3">
      <c r="C1222" s="9"/>
      <c r="D1222" s="10">
        <v>44971</v>
      </c>
      <c r="E1222" t="s">
        <v>935</v>
      </c>
      <c r="F1222" s="11" t="s">
        <v>936</v>
      </c>
      <c r="G1222" s="8">
        <v>0</v>
      </c>
      <c r="H1222" s="8">
        <v>-16.21</v>
      </c>
      <c r="I1222" s="8">
        <f t="shared" si="40"/>
        <v>16.210000000000047</v>
      </c>
      <c r="J1222" s="12">
        <v>572000001</v>
      </c>
    </row>
    <row r="1223" spans="3:10" x14ac:dyDescent="0.3">
      <c r="C1223" s="9"/>
      <c r="D1223" s="10">
        <v>44973</v>
      </c>
      <c r="E1223" t="s">
        <v>935</v>
      </c>
      <c r="F1223" s="11" t="s">
        <v>936</v>
      </c>
      <c r="G1223" s="8">
        <v>-16.21</v>
      </c>
      <c r="H1223" s="8">
        <v>0</v>
      </c>
      <c r="I1223" s="8">
        <f t="shared" si="40"/>
        <v>4.6185277824406512E-14</v>
      </c>
      <c r="J1223" s="12"/>
    </row>
    <row r="1224" spans="3:10" x14ac:dyDescent="0.3">
      <c r="C1224" s="9"/>
      <c r="D1224" s="10">
        <v>45016</v>
      </c>
      <c r="E1224" t="s">
        <v>937</v>
      </c>
      <c r="F1224" s="11" t="s">
        <v>938</v>
      </c>
      <c r="G1224" s="8">
        <v>946.77</v>
      </c>
      <c r="H1224" s="8">
        <v>0</v>
      </c>
      <c r="I1224" s="8">
        <f t="shared" si="40"/>
        <v>946.77</v>
      </c>
      <c r="J1224" s="12"/>
    </row>
    <row r="1225" spans="3:10" x14ac:dyDescent="0.3">
      <c r="C1225" s="9"/>
      <c r="D1225" s="10">
        <v>45021</v>
      </c>
      <c r="E1225" t="s">
        <v>937</v>
      </c>
      <c r="F1225" s="11" t="s">
        <v>938</v>
      </c>
      <c r="G1225" s="8">
        <v>0</v>
      </c>
      <c r="H1225" s="8">
        <v>946.77</v>
      </c>
      <c r="I1225" s="8">
        <f t="shared" si="40"/>
        <v>0</v>
      </c>
      <c r="J1225" s="12">
        <v>572000001</v>
      </c>
    </row>
    <row r="1226" spans="3:10" x14ac:dyDescent="0.3">
      <c r="C1226" s="9"/>
      <c r="D1226" s="10">
        <v>45026</v>
      </c>
      <c r="E1226" t="s">
        <v>939</v>
      </c>
      <c r="F1226" s="11" t="s">
        <v>940</v>
      </c>
      <c r="G1226" s="8">
        <v>-1.62</v>
      </c>
      <c r="H1226" s="8">
        <v>0</v>
      </c>
      <c r="I1226" s="8">
        <f t="shared" si="40"/>
        <v>-1.62</v>
      </c>
      <c r="J1226" s="12"/>
    </row>
    <row r="1227" spans="3:10" x14ac:dyDescent="0.3">
      <c r="C1227" s="9"/>
      <c r="D1227" s="10">
        <v>45026</v>
      </c>
      <c r="E1227" t="s">
        <v>941</v>
      </c>
      <c r="F1227" s="11" t="s">
        <v>942</v>
      </c>
      <c r="G1227" s="8">
        <v>790.83</v>
      </c>
      <c r="H1227" s="8">
        <v>0</v>
      </c>
      <c r="I1227" s="8">
        <f t="shared" si="40"/>
        <v>789.21</v>
      </c>
      <c r="J1227" s="12">
        <v>572000002</v>
      </c>
    </row>
    <row r="1228" spans="3:10" x14ac:dyDescent="0.3">
      <c r="C1228" s="9"/>
      <c r="D1228" s="10">
        <v>45061</v>
      </c>
      <c r="E1228" t="s">
        <v>943</v>
      </c>
      <c r="F1228" s="11" t="s">
        <v>944</v>
      </c>
      <c r="G1228" s="8">
        <v>349.55</v>
      </c>
      <c r="H1228" s="8">
        <v>0</v>
      </c>
      <c r="I1228" s="8">
        <f t="shared" si="40"/>
        <v>1138.76</v>
      </c>
      <c r="J1228" s="12"/>
    </row>
    <row r="1229" spans="3:10" x14ac:dyDescent="0.3">
      <c r="C1229" s="9"/>
      <c r="D1229" s="10">
        <v>45070</v>
      </c>
      <c r="E1229" t="s">
        <v>943</v>
      </c>
      <c r="F1229" s="11" t="s">
        <v>944</v>
      </c>
      <c r="G1229" s="8">
        <v>0</v>
      </c>
      <c r="H1229" s="8">
        <v>349.55</v>
      </c>
      <c r="I1229" s="8">
        <f t="shared" si="40"/>
        <v>789.21</v>
      </c>
      <c r="J1229" s="12">
        <v>572000001</v>
      </c>
    </row>
    <row r="1230" spans="3:10" x14ac:dyDescent="0.3">
      <c r="C1230" s="9"/>
      <c r="D1230" s="10">
        <v>45089</v>
      </c>
      <c r="E1230" t="s">
        <v>945</v>
      </c>
      <c r="F1230" s="11" t="s">
        <v>946</v>
      </c>
      <c r="G1230" s="8">
        <v>-50.53</v>
      </c>
      <c r="H1230" s="8">
        <v>0</v>
      </c>
      <c r="I1230" s="8">
        <f t="shared" si="40"/>
        <v>738.68000000000006</v>
      </c>
      <c r="J1230" s="12"/>
    </row>
    <row r="1231" spans="3:10" x14ac:dyDescent="0.3">
      <c r="C1231" s="9"/>
      <c r="D1231" s="10">
        <v>45109</v>
      </c>
      <c r="E1231" t="s">
        <v>947</v>
      </c>
      <c r="F1231" s="11" t="s">
        <v>948</v>
      </c>
      <c r="G1231" s="8">
        <v>790.83</v>
      </c>
      <c r="H1231" s="8">
        <v>0</v>
      </c>
      <c r="I1231" s="8">
        <f t="shared" si="40"/>
        <v>1529.5100000000002</v>
      </c>
      <c r="J1231" s="12"/>
    </row>
    <row r="1232" spans="3:10" x14ac:dyDescent="0.3">
      <c r="C1232" s="9"/>
      <c r="D1232" s="10">
        <v>45113</v>
      </c>
      <c r="E1232" t="s">
        <v>947</v>
      </c>
      <c r="F1232" s="11" t="s">
        <v>948</v>
      </c>
      <c r="G1232" s="8">
        <v>0</v>
      </c>
      <c r="H1232" s="8">
        <v>790.83</v>
      </c>
      <c r="I1232" s="8">
        <f t="shared" si="40"/>
        <v>738.68000000000018</v>
      </c>
      <c r="J1232" s="12">
        <v>572000001</v>
      </c>
    </row>
    <row r="1233" spans="1:10" x14ac:dyDescent="0.3">
      <c r="C1233" s="9"/>
      <c r="D1233" s="10">
        <v>45114</v>
      </c>
      <c r="E1233" t="s">
        <v>949</v>
      </c>
      <c r="F1233" s="11" t="s">
        <v>16</v>
      </c>
      <c r="G1233" s="8">
        <v>0</v>
      </c>
      <c r="H1233" s="8">
        <v>701.95</v>
      </c>
      <c r="I1233" s="8">
        <f t="shared" si="40"/>
        <v>36.730000000000132</v>
      </c>
      <c r="J1233" s="12">
        <v>572000001</v>
      </c>
    </row>
    <row r="1234" spans="1:10" x14ac:dyDescent="0.3">
      <c r="C1234" s="9"/>
      <c r="D1234" s="10">
        <v>45115</v>
      </c>
      <c r="E1234" t="s">
        <v>950</v>
      </c>
      <c r="F1234" s="11" t="s">
        <v>951</v>
      </c>
      <c r="G1234" s="8">
        <v>-36.729999999999997</v>
      </c>
      <c r="H1234" s="8">
        <v>0</v>
      </c>
      <c r="I1234" s="8">
        <f t="shared" si="40"/>
        <v>1.3500311979441904E-13</v>
      </c>
      <c r="J1234" s="12"/>
    </row>
    <row r="1235" spans="1:10" x14ac:dyDescent="0.3">
      <c r="E1235" s="4" t="s">
        <v>12</v>
      </c>
      <c r="G1235" s="8">
        <f>SUM(G1216:G1234)</f>
        <v>3920.6499999999996</v>
      </c>
      <c r="H1235" s="8">
        <f>SUM(H1216:H1234)</f>
        <v>3920.6499999999996</v>
      </c>
      <c r="I1235" s="8">
        <f>G1235-H1235</f>
        <v>0</v>
      </c>
    </row>
    <row r="1237" spans="1:10" x14ac:dyDescent="0.3">
      <c r="A1237" s="5">
        <v>430000103</v>
      </c>
      <c r="B1237" s="6" t="s">
        <v>952</v>
      </c>
      <c r="C1237" s="7"/>
      <c r="D1237" s="7"/>
      <c r="E1237" s="7"/>
      <c r="F1237" s="7"/>
      <c r="G1237" s="7"/>
      <c r="H1237" s="7"/>
      <c r="I1237" s="7"/>
      <c r="J1237" s="7"/>
    </row>
    <row r="1238" spans="1:10" x14ac:dyDescent="0.3">
      <c r="C1238" s="9"/>
      <c r="D1238" s="10">
        <v>44972</v>
      </c>
      <c r="E1238" t="s">
        <v>953</v>
      </c>
      <c r="F1238" s="11" t="s">
        <v>954</v>
      </c>
      <c r="G1238" s="8">
        <v>0</v>
      </c>
      <c r="H1238" s="8">
        <v>953.79</v>
      </c>
      <c r="I1238" s="8">
        <f>G1238-H1238</f>
        <v>-953.79</v>
      </c>
      <c r="J1238" s="12">
        <v>572000001</v>
      </c>
    </row>
    <row r="1239" spans="1:10" x14ac:dyDescent="0.3">
      <c r="C1239" s="9"/>
      <c r="D1239" s="10">
        <v>44973</v>
      </c>
      <c r="E1239" t="s">
        <v>953</v>
      </c>
      <c r="F1239" s="11" t="s">
        <v>954</v>
      </c>
      <c r="G1239" s="8">
        <v>953.79</v>
      </c>
      <c r="H1239" s="8">
        <v>0</v>
      </c>
      <c r="I1239" s="8">
        <f t="shared" ref="I1239:I1251" si="41">G1239-H1239+I1238</f>
        <v>0</v>
      </c>
      <c r="J1239" s="12"/>
    </row>
    <row r="1240" spans="1:10" x14ac:dyDescent="0.3">
      <c r="C1240" s="9"/>
      <c r="D1240" s="10">
        <v>45007</v>
      </c>
      <c r="E1240" t="s">
        <v>955</v>
      </c>
      <c r="F1240" s="11" t="s">
        <v>956</v>
      </c>
      <c r="G1240" s="8">
        <v>952.92</v>
      </c>
      <c r="H1240" s="8">
        <v>0</v>
      </c>
      <c r="I1240" s="8">
        <f t="shared" si="41"/>
        <v>952.92</v>
      </c>
      <c r="J1240" s="12"/>
    </row>
    <row r="1241" spans="1:10" x14ac:dyDescent="0.3">
      <c r="C1241" s="9"/>
      <c r="D1241" s="10">
        <v>45008</v>
      </c>
      <c r="E1241" t="s">
        <v>957</v>
      </c>
      <c r="F1241" s="11" t="s">
        <v>958</v>
      </c>
      <c r="G1241" s="8">
        <v>885.66</v>
      </c>
      <c r="H1241" s="8">
        <v>0</v>
      </c>
      <c r="I1241" s="8">
        <f t="shared" si="41"/>
        <v>1838.58</v>
      </c>
      <c r="J1241" s="12"/>
    </row>
    <row r="1242" spans="1:10" x14ac:dyDescent="0.3">
      <c r="C1242" s="9"/>
      <c r="D1242" s="10">
        <v>45014</v>
      </c>
      <c r="E1242" t="s">
        <v>957</v>
      </c>
      <c r="F1242" s="11" t="s">
        <v>958</v>
      </c>
      <c r="G1242" s="8">
        <v>0</v>
      </c>
      <c r="H1242" s="8">
        <v>885.66</v>
      </c>
      <c r="I1242" s="8">
        <f t="shared" si="41"/>
        <v>952.92</v>
      </c>
      <c r="J1242" s="12">
        <v>572000001</v>
      </c>
    </row>
    <row r="1243" spans="1:10" x14ac:dyDescent="0.3">
      <c r="C1243" s="9"/>
      <c r="D1243" s="10">
        <v>45014</v>
      </c>
      <c r="E1243" t="s">
        <v>955</v>
      </c>
      <c r="F1243" s="11" t="s">
        <v>956</v>
      </c>
      <c r="G1243" s="8">
        <v>0</v>
      </c>
      <c r="H1243" s="8">
        <v>952.92</v>
      </c>
      <c r="I1243" s="8">
        <f t="shared" si="41"/>
        <v>0</v>
      </c>
      <c r="J1243" s="12">
        <v>572000001</v>
      </c>
    </row>
    <row r="1244" spans="1:10" x14ac:dyDescent="0.3">
      <c r="C1244" s="9"/>
      <c r="D1244" s="10">
        <v>45097</v>
      </c>
      <c r="E1244" t="s">
        <v>959</v>
      </c>
      <c r="F1244" s="11" t="s">
        <v>960</v>
      </c>
      <c r="G1244" s="8">
        <v>-25.67</v>
      </c>
      <c r="H1244" s="8">
        <v>0</v>
      </c>
      <c r="I1244" s="8">
        <f t="shared" si="41"/>
        <v>-25.67</v>
      </c>
      <c r="J1244" s="12"/>
    </row>
    <row r="1245" spans="1:10" x14ac:dyDescent="0.3">
      <c r="C1245" s="9"/>
      <c r="D1245" s="10">
        <v>45104</v>
      </c>
      <c r="E1245" t="s">
        <v>961</v>
      </c>
      <c r="F1245" s="11" t="s">
        <v>962</v>
      </c>
      <c r="G1245" s="8">
        <v>679.37</v>
      </c>
      <c r="H1245" s="8">
        <v>0</v>
      </c>
      <c r="I1245" s="8">
        <f t="shared" si="41"/>
        <v>653.70000000000005</v>
      </c>
      <c r="J1245" s="12"/>
    </row>
    <row r="1246" spans="1:10" x14ac:dyDescent="0.3">
      <c r="C1246" s="9"/>
      <c r="D1246" s="10">
        <v>45107</v>
      </c>
      <c r="E1246" t="s">
        <v>963</v>
      </c>
      <c r="F1246" s="11" t="s">
        <v>964</v>
      </c>
      <c r="G1246" s="8">
        <v>-68.33</v>
      </c>
      <c r="H1246" s="8">
        <v>0</v>
      </c>
      <c r="I1246" s="8">
        <f t="shared" si="41"/>
        <v>585.37</v>
      </c>
      <c r="J1246" s="12"/>
    </row>
    <row r="1247" spans="1:10" x14ac:dyDescent="0.3">
      <c r="C1247" s="9"/>
      <c r="D1247" s="10">
        <v>45107</v>
      </c>
      <c r="E1247" t="s">
        <v>959</v>
      </c>
      <c r="F1247" s="11" t="s">
        <v>960</v>
      </c>
      <c r="G1247" s="8">
        <v>0</v>
      </c>
      <c r="H1247" s="8">
        <v>-25.67</v>
      </c>
      <c r="I1247" s="8">
        <f t="shared" si="41"/>
        <v>611.04</v>
      </c>
      <c r="J1247" s="12">
        <v>572000001</v>
      </c>
    </row>
    <row r="1248" spans="1:10" x14ac:dyDescent="0.3">
      <c r="C1248" s="9"/>
      <c r="D1248" s="10">
        <v>45107</v>
      </c>
      <c r="E1248" t="s">
        <v>961</v>
      </c>
      <c r="F1248" s="11" t="s">
        <v>962</v>
      </c>
      <c r="G1248" s="8">
        <v>0</v>
      </c>
      <c r="H1248" s="8">
        <v>679.37</v>
      </c>
      <c r="I1248" s="8">
        <f t="shared" si="41"/>
        <v>-68.330000000000041</v>
      </c>
      <c r="J1248" s="12">
        <v>572000001</v>
      </c>
    </row>
    <row r="1249" spans="1:10" x14ac:dyDescent="0.3">
      <c r="C1249" s="9"/>
      <c r="D1249" s="10">
        <v>45107</v>
      </c>
      <c r="E1249" t="s">
        <v>963</v>
      </c>
      <c r="F1249" s="11" t="s">
        <v>964</v>
      </c>
      <c r="G1249" s="8">
        <v>0</v>
      </c>
      <c r="H1249" s="8">
        <v>-68.33</v>
      </c>
      <c r="I1249" s="8">
        <f t="shared" si="41"/>
        <v>0</v>
      </c>
      <c r="J1249" s="12">
        <v>572000001</v>
      </c>
    </row>
    <row r="1250" spans="1:10" x14ac:dyDescent="0.3">
      <c r="C1250" s="9"/>
      <c r="D1250" s="10">
        <v>45113</v>
      </c>
      <c r="E1250" t="s">
        <v>965</v>
      </c>
      <c r="F1250" s="11" t="s">
        <v>966</v>
      </c>
      <c r="G1250" s="8">
        <v>55</v>
      </c>
      <c r="H1250" s="8">
        <v>0</v>
      </c>
      <c r="I1250" s="8">
        <f t="shared" si="41"/>
        <v>55</v>
      </c>
      <c r="J1250" s="12"/>
    </row>
    <row r="1251" spans="1:10" x14ac:dyDescent="0.3">
      <c r="C1251" s="9"/>
      <c r="D1251" s="10">
        <v>45117</v>
      </c>
      <c r="E1251" t="s">
        <v>965</v>
      </c>
      <c r="F1251" s="11" t="s">
        <v>966</v>
      </c>
      <c r="G1251" s="8">
        <v>0</v>
      </c>
      <c r="H1251" s="8">
        <v>55</v>
      </c>
      <c r="I1251" s="8">
        <f t="shared" si="41"/>
        <v>0</v>
      </c>
      <c r="J1251" s="12">
        <v>570000000</v>
      </c>
    </row>
    <row r="1252" spans="1:10" x14ac:dyDescent="0.3">
      <c r="E1252" s="4" t="s">
        <v>12</v>
      </c>
      <c r="G1252" s="8">
        <f>SUM(G1238:G1251)</f>
        <v>3432.74</v>
      </c>
      <c r="H1252" s="8">
        <f>SUM(H1238:H1251)</f>
        <v>3432.74</v>
      </c>
      <c r="I1252" s="8">
        <f>G1252-H1252</f>
        <v>0</v>
      </c>
    </row>
    <row r="1254" spans="1:10" x14ac:dyDescent="0.3">
      <c r="A1254" s="5">
        <v>430000105</v>
      </c>
      <c r="B1254" s="6" t="s">
        <v>967</v>
      </c>
      <c r="C1254" s="7"/>
      <c r="D1254" s="7"/>
      <c r="E1254" s="7"/>
      <c r="F1254" s="7"/>
      <c r="G1254" s="7"/>
      <c r="H1254" s="7"/>
      <c r="I1254" s="7"/>
      <c r="J1254" s="7"/>
    </row>
    <row r="1255" spans="1:10" x14ac:dyDescent="0.3">
      <c r="C1255" s="9"/>
      <c r="D1255" s="10">
        <v>44965</v>
      </c>
      <c r="E1255" t="s">
        <v>968</v>
      </c>
      <c r="F1255" s="11" t="s">
        <v>969</v>
      </c>
      <c r="G1255" s="8">
        <v>932.35</v>
      </c>
      <c r="H1255" s="8">
        <v>0</v>
      </c>
      <c r="I1255" s="8">
        <f>G1255-H1255</f>
        <v>932.35</v>
      </c>
      <c r="J1255" s="12"/>
    </row>
    <row r="1256" spans="1:10" x14ac:dyDescent="0.3">
      <c r="C1256" s="9"/>
      <c r="D1256" s="10">
        <v>44967</v>
      </c>
      <c r="E1256" t="s">
        <v>968</v>
      </c>
      <c r="F1256" s="11" t="s">
        <v>969</v>
      </c>
      <c r="G1256" s="8">
        <v>0</v>
      </c>
      <c r="H1256" s="8">
        <v>932.35</v>
      </c>
      <c r="I1256" s="8">
        <f t="shared" ref="I1256:I1262" si="42">G1256-H1256+I1255</f>
        <v>0</v>
      </c>
      <c r="J1256" s="12">
        <v>572000001</v>
      </c>
    </row>
    <row r="1257" spans="1:10" x14ac:dyDescent="0.3">
      <c r="C1257" s="9"/>
      <c r="D1257" s="10">
        <v>45008</v>
      </c>
      <c r="E1257" t="s">
        <v>970</v>
      </c>
      <c r="F1257" s="11" t="s">
        <v>971</v>
      </c>
      <c r="G1257" s="8">
        <v>364.5</v>
      </c>
      <c r="H1257" s="8">
        <v>0</v>
      </c>
      <c r="I1257" s="8">
        <f t="shared" si="42"/>
        <v>364.5</v>
      </c>
      <c r="J1257" s="12"/>
    </row>
    <row r="1258" spans="1:10" x14ac:dyDescent="0.3">
      <c r="C1258" s="9"/>
      <c r="D1258" s="10">
        <v>45015</v>
      </c>
      <c r="E1258" t="s">
        <v>970</v>
      </c>
      <c r="F1258" s="11" t="s">
        <v>971</v>
      </c>
      <c r="G1258" s="8">
        <v>0</v>
      </c>
      <c r="H1258" s="8">
        <v>364.5</v>
      </c>
      <c r="I1258" s="8">
        <f t="shared" si="42"/>
        <v>0</v>
      </c>
      <c r="J1258" s="12">
        <v>572000001</v>
      </c>
    </row>
    <row r="1259" spans="1:10" x14ac:dyDescent="0.3">
      <c r="C1259" s="9"/>
      <c r="D1259" s="10">
        <v>45070</v>
      </c>
      <c r="E1259" t="s">
        <v>972</v>
      </c>
      <c r="F1259" s="11" t="s">
        <v>973</v>
      </c>
      <c r="G1259" s="8">
        <v>1416.33</v>
      </c>
      <c r="H1259" s="8">
        <v>0</v>
      </c>
      <c r="I1259" s="8">
        <f t="shared" si="42"/>
        <v>1416.33</v>
      </c>
      <c r="J1259" s="12"/>
    </row>
    <row r="1260" spans="1:10" x14ac:dyDescent="0.3">
      <c r="C1260" s="9"/>
      <c r="D1260" s="10">
        <v>45070</v>
      </c>
      <c r="E1260" t="s">
        <v>974</v>
      </c>
      <c r="F1260" s="11" t="s">
        <v>975</v>
      </c>
      <c r="G1260" s="8">
        <v>-200</v>
      </c>
      <c r="H1260" s="8">
        <v>0</v>
      </c>
      <c r="I1260" s="8">
        <f t="shared" si="42"/>
        <v>1216.33</v>
      </c>
      <c r="J1260" s="12"/>
    </row>
    <row r="1261" spans="1:10" x14ac:dyDescent="0.3">
      <c r="C1261" s="9"/>
      <c r="D1261" s="10">
        <v>45071</v>
      </c>
      <c r="E1261" t="s">
        <v>972</v>
      </c>
      <c r="F1261" s="11" t="s">
        <v>973</v>
      </c>
      <c r="G1261" s="8">
        <v>0</v>
      </c>
      <c r="H1261" s="8">
        <v>1416.33</v>
      </c>
      <c r="I1261" s="8">
        <f t="shared" si="42"/>
        <v>-200</v>
      </c>
      <c r="J1261" s="12">
        <v>572000001</v>
      </c>
    </row>
    <row r="1262" spans="1:10" x14ac:dyDescent="0.3">
      <c r="C1262" s="9"/>
      <c r="D1262" s="10">
        <v>45071</v>
      </c>
      <c r="E1262" t="s">
        <v>974</v>
      </c>
      <c r="F1262" s="11" t="s">
        <v>975</v>
      </c>
      <c r="G1262" s="8">
        <v>0</v>
      </c>
      <c r="H1262" s="8">
        <v>-200</v>
      </c>
      <c r="I1262" s="8">
        <f t="shared" si="42"/>
        <v>0</v>
      </c>
      <c r="J1262" s="12">
        <v>572000001</v>
      </c>
    </row>
    <row r="1263" spans="1:10" x14ac:dyDescent="0.3">
      <c r="E1263" s="4" t="s">
        <v>12</v>
      </c>
      <c r="G1263" s="8">
        <f>SUM(G1255:G1262)</f>
        <v>2513.1799999999998</v>
      </c>
      <c r="H1263" s="8">
        <f>SUM(H1255:H1262)</f>
        <v>2513.1799999999998</v>
      </c>
      <c r="I1263" s="8">
        <f>G1263-H1263</f>
        <v>0</v>
      </c>
    </row>
    <row r="1265" spans="1:10" x14ac:dyDescent="0.3">
      <c r="A1265" s="5">
        <v>430000106</v>
      </c>
      <c r="B1265" s="6" t="s">
        <v>976</v>
      </c>
      <c r="C1265" s="7"/>
      <c r="D1265" s="7"/>
      <c r="E1265" s="7"/>
      <c r="F1265" s="7"/>
      <c r="G1265" s="7"/>
      <c r="H1265" s="7"/>
      <c r="I1265" s="7"/>
      <c r="J1265" s="7"/>
    </row>
    <row r="1266" spans="1:10" x14ac:dyDescent="0.3">
      <c r="C1266" s="9"/>
      <c r="D1266" s="10">
        <v>44971</v>
      </c>
      <c r="E1266" t="s">
        <v>977</v>
      </c>
      <c r="F1266" s="11" t="s">
        <v>978</v>
      </c>
      <c r="G1266" s="8">
        <v>568.62</v>
      </c>
      <c r="H1266" s="8">
        <v>0</v>
      </c>
      <c r="I1266" s="8">
        <f>G1266-H1266</f>
        <v>568.62</v>
      </c>
      <c r="J1266" s="12"/>
    </row>
    <row r="1267" spans="1:10" x14ac:dyDescent="0.3">
      <c r="C1267" s="9"/>
      <c r="D1267" s="10">
        <v>44972</v>
      </c>
      <c r="E1267" t="s">
        <v>977</v>
      </c>
      <c r="F1267" s="11" t="s">
        <v>978</v>
      </c>
      <c r="G1267" s="8">
        <v>0</v>
      </c>
      <c r="H1267" s="8">
        <v>568.62</v>
      </c>
      <c r="I1267" s="8">
        <f t="shared" ref="I1267:I1273" si="43">G1267-H1267+I1266</f>
        <v>0</v>
      </c>
      <c r="J1267" s="12">
        <v>572000002</v>
      </c>
    </row>
    <row r="1268" spans="1:10" x14ac:dyDescent="0.3">
      <c r="C1268" s="9"/>
      <c r="D1268" s="10">
        <v>45008</v>
      </c>
      <c r="E1268" t="s">
        <v>979</v>
      </c>
      <c r="F1268" s="11" t="s">
        <v>980</v>
      </c>
      <c r="G1268" s="8">
        <v>429.84</v>
      </c>
      <c r="H1268" s="8">
        <v>0</v>
      </c>
      <c r="I1268" s="8">
        <f t="shared" si="43"/>
        <v>429.84</v>
      </c>
      <c r="J1268" s="12"/>
    </row>
    <row r="1269" spans="1:10" x14ac:dyDescent="0.3">
      <c r="C1269" s="9"/>
      <c r="D1269" s="10">
        <v>45012</v>
      </c>
      <c r="E1269" t="s">
        <v>979</v>
      </c>
      <c r="F1269" s="11" t="s">
        <v>980</v>
      </c>
      <c r="G1269" s="8">
        <v>0</v>
      </c>
      <c r="H1269" s="8">
        <v>429.84</v>
      </c>
      <c r="I1269" s="8">
        <f t="shared" si="43"/>
        <v>0</v>
      </c>
      <c r="J1269" s="12">
        <v>572000001</v>
      </c>
    </row>
    <row r="1270" spans="1:10" x14ac:dyDescent="0.3">
      <c r="C1270" s="9"/>
      <c r="D1270" s="10">
        <v>45082</v>
      </c>
      <c r="E1270" t="s">
        <v>981</v>
      </c>
      <c r="F1270" s="11" t="s">
        <v>982</v>
      </c>
      <c r="G1270" s="8">
        <v>330.48</v>
      </c>
      <c r="H1270" s="8">
        <v>0</v>
      </c>
      <c r="I1270" s="8">
        <f t="shared" si="43"/>
        <v>330.48</v>
      </c>
      <c r="J1270" s="12"/>
    </row>
    <row r="1271" spans="1:10" x14ac:dyDescent="0.3">
      <c r="C1271" s="9"/>
      <c r="D1271" s="10">
        <v>45083</v>
      </c>
      <c r="E1271" t="s">
        <v>981</v>
      </c>
      <c r="F1271" s="11" t="s">
        <v>982</v>
      </c>
      <c r="G1271" s="8">
        <v>0</v>
      </c>
      <c r="H1271" s="8">
        <v>330.48</v>
      </c>
      <c r="I1271" s="8">
        <f t="shared" si="43"/>
        <v>0</v>
      </c>
      <c r="J1271" s="12">
        <v>572000001</v>
      </c>
    </row>
    <row r="1272" spans="1:10" x14ac:dyDescent="0.3">
      <c r="C1272" s="9"/>
      <c r="D1272" s="10">
        <v>45116</v>
      </c>
      <c r="E1272" t="s">
        <v>983</v>
      </c>
      <c r="F1272" s="11" t="s">
        <v>984</v>
      </c>
      <c r="G1272" s="8">
        <v>378.54</v>
      </c>
      <c r="H1272" s="8">
        <v>0</v>
      </c>
      <c r="I1272" s="8">
        <f t="shared" si="43"/>
        <v>378.54</v>
      </c>
      <c r="J1272" s="12"/>
    </row>
    <row r="1273" spans="1:10" x14ac:dyDescent="0.3">
      <c r="C1273" s="9"/>
      <c r="D1273" s="10">
        <v>45118</v>
      </c>
      <c r="E1273" t="s">
        <v>983</v>
      </c>
      <c r="F1273" s="11" t="s">
        <v>984</v>
      </c>
      <c r="G1273" s="8">
        <v>0</v>
      </c>
      <c r="H1273" s="8">
        <v>378.54</v>
      </c>
      <c r="I1273" s="8">
        <f t="shared" si="43"/>
        <v>0</v>
      </c>
      <c r="J1273" s="12">
        <v>572000001</v>
      </c>
    </row>
    <row r="1274" spans="1:10" x14ac:dyDescent="0.3">
      <c r="E1274" s="4" t="s">
        <v>12</v>
      </c>
      <c r="G1274" s="8">
        <f>SUM(G1266:G1273)</f>
        <v>1707.48</v>
      </c>
      <c r="H1274" s="8">
        <f>SUM(H1266:H1273)</f>
        <v>1707.48</v>
      </c>
      <c r="I1274" s="8">
        <f>G1274-H1274</f>
        <v>0</v>
      </c>
    </row>
    <row r="1276" spans="1:10" x14ac:dyDescent="0.3">
      <c r="A1276" s="5">
        <v>430000108</v>
      </c>
      <c r="B1276" s="6" t="s">
        <v>985</v>
      </c>
      <c r="C1276" s="7"/>
      <c r="D1276" s="7"/>
      <c r="E1276" s="7"/>
      <c r="F1276" s="7"/>
      <c r="G1276" s="7"/>
      <c r="H1276" s="7"/>
      <c r="I1276" s="7"/>
      <c r="J1276" s="7"/>
    </row>
    <row r="1277" spans="1:10" x14ac:dyDescent="0.3">
      <c r="C1277" s="9"/>
      <c r="D1277" s="10">
        <v>44951</v>
      </c>
      <c r="E1277" t="s">
        <v>986</v>
      </c>
      <c r="F1277" s="11" t="s">
        <v>987</v>
      </c>
      <c r="G1277" s="8">
        <v>1326.11</v>
      </c>
      <c r="H1277" s="8">
        <v>0</v>
      </c>
      <c r="I1277" s="8">
        <f>G1277-H1277</f>
        <v>1326.11</v>
      </c>
      <c r="J1277" s="12"/>
    </row>
    <row r="1278" spans="1:10" x14ac:dyDescent="0.3">
      <c r="C1278" s="9"/>
      <c r="D1278" s="10">
        <v>44960</v>
      </c>
      <c r="E1278" t="s">
        <v>986</v>
      </c>
      <c r="F1278" s="11" t="s">
        <v>987</v>
      </c>
      <c r="G1278" s="8">
        <v>0</v>
      </c>
      <c r="H1278" s="8">
        <v>1326.11</v>
      </c>
      <c r="I1278" s="8">
        <f>G1278-H1278+I1277</f>
        <v>0</v>
      </c>
      <c r="J1278" s="12">
        <v>572000001</v>
      </c>
    </row>
    <row r="1279" spans="1:10" x14ac:dyDescent="0.3">
      <c r="E1279" s="4" t="s">
        <v>12</v>
      </c>
      <c r="G1279" s="8">
        <f>SUM(G1277:G1278)</f>
        <v>1326.11</v>
      </c>
      <c r="H1279" s="8">
        <f>SUM(H1277:H1278)</f>
        <v>1326.11</v>
      </c>
      <c r="I1279" s="8">
        <f>G1279-H1279</f>
        <v>0</v>
      </c>
    </row>
    <row r="1281" spans="1:10" x14ac:dyDescent="0.3">
      <c r="A1281" s="5">
        <v>430000109</v>
      </c>
      <c r="B1281" s="6" t="s">
        <v>988</v>
      </c>
      <c r="C1281" s="7"/>
      <c r="D1281" s="7"/>
      <c r="E1281" s="7"/>
      <c r="F1281" s="7"/>
      <c r="G1281" s="7"/>
      <c r="H1281" s="7"/>
      <c r="I1281" s="7"/>
      <c r="J1281" s="7"/>
    </row>
    <row r="1282" spans="1:10" x14ac:dyDescent="0.3">
      <c r="E1282" s="4" t="s">
        <v>11</v>
      </c>
      <c r="G1282" s="8">
        <v>0</v>
      </c>
      <c r="H1282" s="8">
        <v>5.99</v>
      </c>
      <c r="I1282" s="8">
        <f>G1282-H1282</f>
        <v>-5.99</v>
      </c>
    </row>
    <row r="1283" spans="1:10" x14ac:dyDescent="0.3">
      <c r="C1283" s="9"/>
      <c r="D1283" s="10">
        <v>44991</v>
      </c>
      <c r="E1283" t="s">
        <v>989</v>
      </c>
      <c r="F1283" s="11" t="s">
        <v>990</v>
      </c>
      <c r="G1283" s="8">
        <v>599.62</v>
      </c>
      <c r="H1283" s="8">
        <v>0</v>
      </c>
      <c r="I1283" s="8">
        <f>G1283-H1283+I1282</f>
        <v>593.63</v>
      </c>
      <c r="J1283" s="12"/>
    </row>
    <row r="1284" spans="1:10" x14ac:dyDescent="0.3">
      <c r="C1284" s="9"/>
      <c r="D1284" s="10">
        <v>44994</v>
      </c>
      <c r="E1284" t="s">
        <v>989</v>
      </c>
      <c r="F1284" s="11" t="s">
        <v>990</v>
      </c>
      <c r="G1284" s="8">
        <v>0</v>
      </c>
      <c r="H1284" s="8">
        <v>599.62</v>
      </c>
      <c r="I1284" s="8">
        <f>G1284-H1284+I1283</f>
        <v>-5.9900000000000091</v>
      </c>
      <c r="J1284" s="12">
        <v>572000002</v>
      </c>
    </row>
    <row r="1285" spans="1:10" x14ac:dyDescent="0.3">
      <c r="C1285" s="9"/>
      <c r="D1285" s="10">
        <v>45012</v>
      </c>
      <c r="E1285" t="s">
        <v>991</v>
      </c>
      <c r="F1285" s="11" t="s">
        <v>992</v>
      </c>
      <c r="G1285" s="8">
        <v>769.28</v>
      </c>
      <c r="H1285" s="8">
        <v>0</v>
      </c>
      <c r="I1285" s="8">
        <f>G1285-H1285+I1284</f>
        <v>763.29</v>
      </c>
      <c r="J1285" s="12"/>
    </row>
    <row r="1286" spans="1:10" x14ac:dyDescent="0.3">
      <c r="C1286" s="9"/>
      <c r="D1286" s="10">
        <v>45013</v>
      </c>
      <c r="E1286" t="s">
        <v>991</v>
      </c>
      <c r="F1286" s="11" t="s">
        <v>992</v>
      </c>
      <c r="G1286" s="8">
        <v>0</v>
      </c>
      <c r="H1286" s="8">
        <v>769.28</v>
      </c>
      <c r="I1286" s="8">
        <f>G1286-H1286+I1285</f>
        <v>-5.9900000000000091</v>
      </c>
      <c r="J1286" s="12">
        <v>572000002</v>
      </c>
    </row>
    <row r="1287" spans="1:10" x14ac:dyDescent="0.3">
      <c r="E1287" s="4" t="s">
        <v>12</v>
      </c>
      <c r="G1287" s="8">
        <f>SUM(G1282:G1286)</f>
        <v>1368.9</v>
      </c>
      <c r="H1287" s="8">
        <f>SUM(H1282:H1286)</f>
        <v>1374.8899999999999</v>
      </c>
      <c r="I1287" s="8">
        <f>G1287-H1287</f>
        <v>-5.9899999999997817</v>
      </c>
    </row>
    <row r="1289" spans="1:10" x14ac:dyDescent="0.3">
      <c r="A1289" s="5">
        <v>430000110</v>
      </c>
      <c r="B1289" s="6" t="s">
        <v>993</v>
      </c>
      <c r="C1289" s="7"/>
      <c r="D1289" s="7"/>
      <c r="E1289" s="7"/>
      <c r="F1289" s="7"/>
      <c r="G1289" s="7"/>
      <c r="H1289" s="7"/>
      <c r="I1289" s="7"/>
      <c r="J1289" s="7"/>
    </row>
    <row r="1290" spans="1:10" x14ac:dyDescent="0.3">
      <c r="C1290" s="9"/>
      <c r="D1290" s="10">
        <v>44978</v>
      </c>
      <c r="E1290" t="s">
        <v>994</v>
      </c>
      <c r="F1290" s="11" t="s">
        <v>995</v>
      </c>
      <c r="G1290" s="8">
        <v>389.75</v>
      </c>
      <c r="H1290" s="8">
        <v>0</v>
      </c>
      <c r="I1290" s="8">
        <f>G1290-H1290</f>
        <v>389.75</v>
      </c>
      <c r="J1290" s="12"/>
    </row>
    <row r="1291" spans="1:10" x14ac:dyDescent="0.3">
      <c r="C1291" s="9"/>
      <c r="D1291" s="10">
        <v>44978</v>
      </c>
      <c r="E1291" t="s">
        <v>994</v>
      </c>
      <c r="F1291" s="11" t="s">
        <v>995</v>
      </c>
      <c r="G1291" s="8">
        <v>0</v>
      </c>
      <c r="H1291" s="8">
        <v>389.75</v>
      </c>
      <c r="I1291" s="8">
        <f>G1291-H1291+I1290</f>
        <v>0</v>
      </c>
      <c r="J1291" s="12">
        <v>572000001</v>
      </c>
    </row>
    <row r="1292" spans="1:10" x14ac:dyDescent="0.3">
      <c r="C1292" s="9"/>
      <c r="D1292" s="10">
        <v>45014</v>
      </c>
      <c r="E1292" t="s">
        <v>996</v>
      </c>
      <c r="F1292" s="11" t="s">
        <v>997</v>
      </c>
      <c r="G1292" s="8">
        <v>506.71</v>
      </c>
      <c r="H1292" s="8">
        <v>0</v>
      </c>
      <c r="I1292" s="8">
        <f>G1292-H1292+I1291</f>
        <v>506.71</v>
      </c>
      <c r="J1292" s="12"/>
    </row>
    <row r="1293" spans="1:10" x14ac:dyDescent="0.3">
      <c r="C1293" s="9"/>
      <c r="D1293" s="10">
        <v>45014</v>
      </c>
      <c r="E1293" t="s">
        <v>996</v>
      </c>
      <c r="F1293" s="11" t="s">
        <v>997</v>
      </c>
      <c r="G1293" s="8">
        <v>0</v>
      </c>
      <c r="H1293" s="8">
        <v>506.71</v>
      </c>
      <c r="I1293" s="8">
        <f>G1293-H1293+I1292</f>
        <v>0</v>
      </c>
      <c r="J1293" s="12">
        <v>572000001</v>
      </c>
    </row>
    <row r="1294" spans="1:10" x14ac:dyDescent="0.3">
      <c r="C1294" s="9"/>
      <c r="D1294" s="10">
        <v>45133</v>
      </c>
      <c r="E1294" t="s">
        <v>998</v>
      </c>
      <c r="F1294" s="11" t="s">
        <v>999</v>
      </c>
      <c r="G1294" s="8">
        <v>557.63</v>
      </c>
      <c r="H1294" s="8">
        <v>0</v>
      </c>
      <c r="I1294" s="8">
        <f>G1294-H1294+I1293</f>
        <v>557.63</v>
      </c>
      <c r="J1294" s="12"/>
    </row>
    <row r="1295" spans="1:10" x14ac:dyDescent="0.3">
      <c r="C1295" s="9"/>
      <c r="D1295" s="10">
        <v>45134</v>
      </c>
      <c r="E1295" t="s">
        <v>1000</v>
      </c>
      <c r="F1295" s="11" t="s">
        <v>1001</v>
      </c>
      <c r="G1295" s="8">
        <v>-100</v>
      </c>
      <c r="H1295" s="8">
        <v>0</v>
      </c>
      <c r="I1295" s="8">
        <f>G1295-H1295+I1294</f>
        <v>457.63</v>
      </c>
      <c r="J1295" s="12"/>
    </row>
    <row r="1296" spans="1:10" x14ac:dyDescent="0.3">
      <c r="E1296" s="4" t="s">
        <v>12</v>
      </c>
      <c r="G1296" s="8">
        <f>SUM(G1290:G1295)</f>
        <v>1354.0900000000001</v>
      </c>
      <c r="H1296" s="8">
        <f>SUM(H1290:H1295)</f>
        <v>896.46</v>
      </c>
      <c r="I1296" s="8">
        <f>G1296-H1296</f>
        <v>457.63000000000011</v>
      </c>
    </row>
    <row r="1298" spans="1:10" x14ac:dyDescent="0.3">
      <c r="A1298" s="5">
        <v>430000111</v>
      </c>
      <c r="B1298" s="6" t="s">
        <v>1002</v>
      </c>
      <c r="C1298" s="7"/>
      <c r="D1298" s="7"/>
      <c r="E1298" s="7"/>
      <c r="F1298" s="7"/>
      <c r="G1298" s="7"/>
      <c r="H1298" s="7"/>
      <c r="I1298" s="7"/>
      <c r="J1298" s="7"/>
    </row>
    <row r="1299" spans="1:10" x14ac:dyDescent="0.3">
      <c r="C1299" s="9"/>
      <c r="D1299" s="10">
        <v>44930</v>
      </c>
      <c r="E1299" t="s">
        <v>1003</v>
      </c>
      <c r="F1299" s="11" t="s">
        <v>1004</v>
      </c>
      <c r="G1299" s="8">
        <v>757.95</v>
      </c>
      <c r="H1299" s="8">
        <v>0</v>
      </c>
      <c r="I1299" s="8">
        <f>G1299-H1299</f>
        <v>757.95</v>
      </c>
      <c r="J1299" s="12"/>
    </row>
    <row r="1300" spans="1:10" x14ac:dyDescent="0.3">
      <c r="C1300" s="9"/>
      <c r="D1300" s="10">
        <v>44931</v>
      </c>
      <c r="E1300" t="s">
        <v>1003</v>
      </c>
      <c r="F1300" s="11" t="s">
        <v>1004</v>
      </c>
      <c r="G1300" s="8">
        <v>0</v>
      </c>
      <c r="H1300" s="8">
        <v>757.95</v>
      </c>
      <c r="I1300" s="8">
        <f t="shared" ref="I1300:I1308" si="44">G1300-H1300+I1299</f>
        <v>0</v>
      </c>
      <c r="J1300" s="12">
        <v>572000002</v>
      </c>
    </row>
    <row r="1301" spans="1:10" x14ac:dyDescent="0.3">
      <c r="C1301" s="9"/>
      <c r="D1301" s="10">
        <v>44963</v>
      </c>
      <c r="E1301" t="s">
        <v>1005</v>
      </c>
      <c r="F1301" s="11" t="s">
        <v>1006</v>
      </c>
      <c r="G1301" s="8">
        <v>384.06</v>
      </c>
      <c r="H1301" s="8">
        <v>0</v>
      </c>
      <c r="I1301" s="8">
        <f t="shared" si="44"/>
        <v>384.06</v>
      </c>
      <c r="J1301" s="12"/>
    </row>
    <row r="1302" spans="1:10" x14ac:dyDescent="0.3">
      <c r="C1302" s="9"/>
      <c r="D1302" s="10">
        <v>44965</v>
      </c>
      <c r="E1302" t="s">
        <v>1005</v>
      </c>
      <c r="F1302" s="11" t="s">
        <v>1006</v>
      </c>
      <c r="G1302" s="8">
        <v>0</v>
      </c>
      <c r="H1302" s="8">
        <v>384.06</v>
      </c>
      <c r="I1302" s="8">
        <f t="shared" si="44"/>
        <v>0</v>
      </c>
      <c r="J1302" s="12">
        <v>572000002</v>
      </c>
    </row>
    <row r="1303" spans="1:10" x14ac:dyDescent="0.3">
      <c r="C1303" s="9"/>
      <c r="D1303" s="10">
        <v>45008</v>
      </c>
      <c r="E1303" t="s">
        <v>1007</v>
      </c>
      <c r="F1303" s="11" t="s">
        <v>1008</v>
      </c>
      <c r="G1303" s="8">
        <v>695.67</v>
      </c>
      <c r="H1303" s="8">
        <v>0</v>
      </c>
      <c r="I1303" s="8">
        <f t="shared" si="44"/>
        <v>695.67</v>
      </c>
      <c r="J1303" s="12"/>
    </row>
    <row r="1304" spans="1:10" x14ac:dyDescent="0.3">
      <c r="C1304" s="9"/>
      <c r="D1304" s="10">
        <v>45008</v>
      </c>
      <c r="E1304" t="s">
        <v>1009</v>
      </c>
      <c r="F1304" s="11" t="s">
        <v>1010</v>
      </c>
      <c r="G1304" s="8">
        <v>-100</v>
      </c>
      <c r="H1304" s="8">
        <v>0</v>
      </c>
      <c r="I1304" s="8">
        <f t="shared" si="44"/>
        <v>595.66999999999996</v>
      </c>
      <c r="J1304" s="12"/>
    </row>
    <row r="1305" spans="1:10" x14ac:dyDescent="0.3">
      <c r="C1305" s="9"/>
      <c r="D1305" s="10">
        <v>45009</v>
      </c>
      <c r="E1305" t="s">
        <v>1007</v>
      </c>
      <c r="F1305" s="11" t="s">
        <v>1008</v>
      </c>
      <c r="G1305" s="8">
        <v>0</v>
      </c>
      <c r="H1305" s="8">
        <v>695.67</v>
      </c>
      <c r="I1305" s="8">
        <f t="shared" si="44"/>
        <v>-100</v>
      </c>
      <c r="J1305" s="12">
        <v>572000002</v>
      </c>
    </row>
    <row r="1306" spans="1:10" x14ac:dyDescent="0.3">
      <c r="C1306" s="9"/>
      <c r="D1306" s="10">
        <v>45009</v>
      </c>
      <c r="E1306" t="s">
        <v>1009</v>
      </c>
      <c r="F1306" s="11" t="s">
        <v>1010</v>
      </c>
      <c r="G1306" s="8">
        <v>0</v>
      </c>
      <c r="H1306" s="8">
        <v>-100</v>
      </c>
      <c r="I1306" s="8">
        <f t="shared" si="44"/>
        <v>0</v>
      </c>
      <c r="J1306" s="12">
        <v>572000002</v>
      </c>
    </row>
    <row r="1307" spans="1:10" x14ac:dyDescent="0.3">
      <c r="C1307" s="9"/>
      <c r="D1307" s="10">
        <v>45113</v>
      </c>
      <c r="E1307" t="s">
        <v>1011</v>
      </c>
      <c r="F1307" s="11" t="s">
        <v>1012</v>
      </c>
      <c r="G1307" s="8">
        <v>468.08</v>
      </c>
      <c r="H1307" s="8">
        <v>0</v>
      </c>
      <c r="I1307" s="8">
        <f t="shared" si="44"/>
        <v>468.08</v>
      </c>
      <c r="J1307" s="12"/>
    </row>
    <row r="1308" spans="1:10" x14ac:dyDescent="0.3">
      <c r="C1308" s="9"/>
      <c r="D1308" s="10">
        <v>45117</v>
      </c>
      <c r="E1308" t="s">
        <v>1011</v>
      </c>
      <c r="F1308" s="11" t="s">
        <v>1012</v>
      </c>
      <c r="G1308" s="8">
        <v>0</v>
      </c>
      <c r="H1308" s="8">
        <v>468.08</v>
      </c>
      <c r="I1308" s="8">
        <f t="shared" si="44"/>
        <v>0</v>
      </c>
      <c r="J1308" s="12">
        <v>572000001</v>
      </c>
    </row>
    <row r="1309" spans="1:10" x14ac:dyDescent="0.3">
      <c r="E1309" s="4" t="s">
        <v>12</v>
      </c>
      <c r="G1309" s="8">
        <f>SUM(G1299:G1308)</f>
        <v>2205.7599999999998</v>
      </c>
      <c r="H1309" s="8">
        <f>SUM(H1299:H1308)</f>
        <v>2205.7599999999998</v>
      </c>
      <c r="I1309" s="8">
        <f>G1309-H1309</f>
        <v>0</v>
      </c>
    </row>
    <row r="1311" spans="1:10" x14ac:dyDescent="0.3">
      <c r="A1311" s="5">
        <v>430000112</v>
      </c>
      <c r="B1311" s="6" t="s">
        <v>1013</v>
      </c>
      <c r="C1311" s="7"/>
      <c r="D1311" s="7"/>
      <c r="E1311" s="7"/>
      <c r="F1311" s="7"/>
      <c r="G1311" s="7"/>
      <c r="H1311" s="7"/>
      <c r="I1311" s="7"/>
      <c r="J1311" s="7"/>
    </row>
    <row r="1312" spans="1:10" x14ac:dyDescent="0.3">
      <c r="E1312" s="4" t="s">
        <v>11</v>
      </c>
      <c r="G1312" s="8">
        <v>0</v>
      </c>
      <c r="H1312" s="8">
        <v>6.5</v>
      </c>
      <c r="I1312" s="8">
        <f>G1312-H1312</f>
        <v>-6.5</v>
      </c>
    </row>
    <row r="1313" spans="3:10" x14ac:dyDescent="0.3">
      <c r="C1313" s="9"/>
      <c r="D1313" s="10">
        <v>44942</v>
      </c>
      <c r="E1313" t="s">
        <v>1014</v>
      </c>
      <c r="F1313" s="11" t="s">
        <v>1015</v>
      </c>
      <c r="G1313" s="8">
        <v>260.77</v>
      </c>
      <c r="H1313" s="8">
        <v>0</v>
      </c>
      <c r="I1313" s="8">
        <f t="shared" ref="I1313:I1338" si="45">G1313-H1313+I1312</f>
        <v>254.26999999999998</v>
      </c>
      <c r="J1313" s="12"/>
    </row>
    <row r="1314" spans="3:10" x14ac:dyDescent="0.3">
      <c r="C1314" s="9"/>
      <c r="D1314" s="10">
        <v>44942</v>
      </c>
      <c r="E1314" t="s">
        <v>1016</v>
      </c>
      <c r="F1314" s="11" t="s">
        <v>1017</v>
      </c>
      <c r="G1314" s="8">
        <v>-16.54</v>
      </c>
      <c r="H1314" s="8">
        <v>0</v>
      </c>
      <c r="I1314" s="8">
        <f t="shared" si="45"/>
        <v>237.73</v>
      </c>
      <c r="J1314" s="12"/>
    </row>
    <row r="1315" spans="3:10" x14ac:dyDescent="0.3">
      <c r="C1315" s="9"/>
      <c r="D1315" s="10">
        <v>44947</v>
      </c>
      <c r="E1315" t="s">
        <v>1014</v>
      </c>
      <c r="F1315" s="11" t="s">
        <v>1015</v>
      </c>
      <c r="G1315" s="8">
        <v>0</v>
      </c>
      <c r="H1315" s="8">
        <v>260.77</v>
      </c>
      <c r="I1315" s="8">
        <f t="shared" si="45"/>
        <v>-23.039999999999992</v>
      </c>
      <c r="J1315" s="12">
        <v>572000001</v>
      </c>
    </row>
    <row r="1316" spans="3:10" x14ac:dyDescent="0.3">
      <c r="C1316" s="9"/>
      <c r="D1316" s="10">
        <v>44967</v>
      </c>
      <c r="E1316" t="s">
        <v>1018</v>
      </c>
      <c r="F1316" s="11" t="s">
        <v>1019</v>
      </c>
      <c r="G1316" s="8">
        <v>458.88</v>
      </c>
      <c r="H1316" s="8">
        <v>0</v>
      </c>
      <c r="I1316" s="8">
        <f t="shared" si="45"/>
        <v>435.84000000000003</v>
      </c>
      <c r="J1316" s="12"/>
    </row>
    <row r="1317" spans="3:10" x14ac:dyDescent="0.3">
      <c r="C1317" s="9"/>
      <c r="D1317" s="10">
        <v>44970</v>
      </c>
      <c r="E1317" t="s">
        <v>1018</v>
      </c>
      <c r="F1317" s="11" t="s">
        <v>1019</v>
      </c>
      <c r="G1317" s="8">
        <v>0</v>
      </c>
      <c r="H1317" s="8">
        <v>458.88</v>
      </c>
      <c r="I1317" s="8">
        <f t="shared" si="45"/>
        <v>-23.039999999999964</v>
      </c>
      <c r="J1317" s="12">
        <v>572000002</v>
      </c>
    </row>
    <row r="1318" spans="3:10" x14ac:dyDescent="0.3">
      <c r="C1318" s="9"/>
      <c r="D1318" s="10">
        <v>44980</v>
      </c>
      <c r="E1318" t="s">
        <v>1020</v>
      </c>
      <c r="F1318" s="11" t="s">
        <v>1021</v>
      </c>
      <c r="G1318" s="8">
        <v>946.49</v>
      </c>
      <c r="H1318" s="8">
        <v>0</v>
      </c>
      <c r="I1318" s="8">
        <f t="shared" si="45"/>
        <v>923.45</v>
      </c>
      <c r="J1318" s="12"/>
    </row>
    <row r="1319" spans="3:10" x14ac:dyDescent="0.3">
      <c r="C1319" s="9"/>
      <c r="D1319" s="10">
        <v>44980</v>
      </c>
      <c r="E1319" t="s">
        <v>1022</v>
      </c>
      <c r="F1319" s="11" t="s">
        <v>1023</v>
      </c>
      <c r="G1319" s="8">
        <v>-20.260000000000002</v>
      </c>
      <c r="H1319" s="8">
        <v>0</v>
      </c>
      <c r="I1319" s="8">
        <f t="shared" si="45"/>
        <v>903.19</v>
      </c>
      <c r="J1319" s="12"/>
    </row>
    <row r="1320" spans="3:10" x14ac:dyDescent="0.3">
      <c r="C1320" s="9"/>
      <c r="D1320" s="10">
        <v>44984</v>
      </c>
      <c r="E1320" t="s">
        <v>1024</v>
      </c>
      <c r="F1320" s="11" t="s">
        <v>1025</v>
      </c>
      <c r="G1320" s="8">
        <v>66.180000000000007</v>
      </c>
      <c r="H1320" s="8">
        <v>0</v>
      </c>
      <c r="I1320" s="8">
        <f t="shared" si="45"/>
        <v>969.37000000000012</v>
      </c>
      <c r="J1320" s="12"/>
    </row>
    <row r="1321" spans="3:10" x14ac:dyDescent="0.3">
      <c r="C1321" s="9"/>
      <c r="D1321" s="10">
        <v>44986</v>
      </c>
      <c r="E1321" t="s">
        <v>1026</v>
      </c>
      <c r="F1321" s="11" t="s">
        <v>1027</v>
      </c>
      <c r="G1321" s="8">
        <v>0</v>
      </c>
      <c r="H1321" s="8">
        <v>-6.5</v>
      </c>
      <c r="I1321" s="8">
        <f t="shared" si="45"/>
        <v>975.87000000000012</v>
      </c>
      <c r="J1321" s="12">
        <v>572000002</v>
      </c>
    </row>
    <row r="1322" spans="3:10" x14ac:dyDescent="0.3">
      <c r="C1322" s="9"/>
      <c r="D1322" s="10">
        <v>44986</v>
      </c>
      <c r="E1322" t="s">
        <v>1016</v>
      </c>
      <c r="F1322" s="11" t="s">
        <v>1017</v>
      </c>
      <c r="G1322" s="8">
        <v>0</v>
      </c>
      <c r="H1322" s="8">
        <v>-16.54</v>
      </c>
      <c r="I1322" s="8">
        <f t="shared" si="45"/>
        <v>992.41000000000008</v>
      </c>
      <c r="J1322" s="12">
        <v>572000002</v>
      </c>
    </row>
    <row r="1323" spans="3:10" x14ac:dyDescent="0.3">
      <c r="C1323" s="9"/>
      <c r="D1323" s="10">
        <v>44986</v>
      </c>
      <c r="E1323" t="s">
        <v>1020</v>
      </c>
      <c r="F1323" s="11" t="s">
        <v>1021</v>
      </c>
      <c r="G1323" s="8">
        <v>0</v>
      </c>
      <c r="H1323" s="8">
        <v>946.49</v>
      </c>
      <c r="I1323" s="8">
        <f t="shared" si="45"/>
        <v>45.920000000000073</v>
      </c>
      <c r="J1323" s="12">
        <v>572000002</v>
      </c>
    </row>
    <row r="1324" spans="3:10" x14ac:dyDescent="0.3">
      <c r="C1324" s="9"/>
      <c r="D1324" s="10">
        <v>44986</v>
      </c>
      <c r="E1324" t="s">
        <v>1022</v>
      </c>
      <c r="F1324" s="11" t="s">
        <v>1023</v>
      </c>
      <c r="G1324" s="8">
        <v>0</v>
      </c>
      <c r="H1324" s="8">
        <v>-20.260000000000002</v>
      </c>
      <c r="I1324" s="8">
        <f t="shared" si="45"/>
        <v>66.180000000000078</v>
      </c>
      <c r="J1324" s="12">
        <v>572000002</v>
      </c>
    </row>
    <row r="1325" spans="3:10" x14ac:dyDescent="0.3">
      <c r="C1325" s="9"/>
      <c r="D1325" s="10">
        <v>44986</v>
      </c>
      <c r="E1325" t="s">
        <v>1024</v>
      </c>
      <c r="F1325" s="11" t="s">
        <v>1025</v>
      </c>
      <c r="G1325" s="8">
        <v>0</v>
      </c>
      <c r="H1325" s="8">
        <v>66.180000000000007</v>
      </c>
      <c r="I1325" s="8">
        <f t="shared" si="45"/>
        <v>0</v>
      </c>
      <c r="J1325" s="12">
        <v>572000002</v>
      </c>
    </row>
    <row r="1326" spans="3:10" x14ac:dyDescent="0.3">
      <c r="C1326" s="9"/>
      <c r="D1326" s="10">
        <v>44986</v>
      </c>
      <c r="E1326" t="s">
        <v>1028</v>
      </c>
      <c r="F1326" s="11" t="s">
        <v>1029</v>
      </c>
      <c r="G1326" s="8">
        <v>0</v>
      </c>
      <c r="H1326" s="8">
        <v>-5.05</v>
      </c>
      <c r="I1326" s="8">
        <f t="shared" si="45"/>
        <v>5.05</v>
      </c>
      <c r="J1326" s="12">
        <v>572000002</v>
      </c>
    </row>
    <row r="1327" spans="3:10" x14ac:dyDescent="0.3">
      <c r="C1327" s="9"/>
      <c r="D1327" s="10">
        <v>44986</v>
      </c>
      <c r="E1327" t="s">
        <v>1030</v>
      </c>
      <c r="F1327" s="11" t="s">
        <v>1031</v>
      </c>
      <c r="G1327" s="8">
        <v>0</v>
      </c>
      <c r="H1327" s="8">
        <v>-32.56</v>
      </c>
      <c r="I1327" s="8">
        <f t="shared" si="45"/>
        <v>37.61</v>
      </c>
      <c r="J1327" s="12">
        <v>572000002</v>
      </c>
    </row>
    <row r="1328" spans="3:10" x14ac:dyDescent="0.3">
      <c r="C1328" s="9"/>
      <c r="D1328" s="10">
        <v>44986</v>
      </c>
      <c r="E1328" t="s">
        <v>1032</v>
      </c>
      <c r="F1328" s="11" t="s">
        <v>1033</v>
      </c>
      <c r="G1328" s="8">
        <v>0</v>
      </c>
      <c r="H1328" s="8">
        <v>-5.76</v>
      </c>
      <c r="I1328" s="8">
        <f t="shared" si="45"/>
        <v>43.37</v>
      </c>
      <c r="J1328" s="12">
        <v>572000002</v>
      </c>
    </row>
    <row r="1329" spans="1:10" x14ac:dyDescent="0.3">
      <c r="C1329" s="9"/>
      <c r="D1329" s="10">
        <v>44987</v>
      </c>
      <c r="E1329" t="s">
        <v>1028</v>
      </c>
      <c r="F1329" s="11" t="s">
        <v>1029</v>
      </c>
      <c r="G1329" s="8">
        <v>-5.05</v>
      </c>
      <c r="H1329" s="8">
        <v>0</v>
      </c>
      <c r="I1329" s="8">
        <f t="shared" si="45"/>
        <v>38.32</v>
      </c>
      <c r="J1329" s="12"/>
    </row>
    <row r="1330" spans="1:10" x14ac:dyDescent="0.3">
      <c r="C1330" s="9"/>
      <c r="D1330" s="10">
        <v>44987</v>
      </c>
      <c r="E1330" t="s">
        <v>1030</v>
      </c>
      <c r="F1330" s="11" t="s">
        <v>1031</v>
      </c>
      <c r="G1330" s="8">
        <v>-32.56</v>
      </c>
      <c r="H1330" s="8">
        <v>0</v>
      </c>
      <c r="I1330" s="8">
        <f t="shared" si="45"/>
        <v>5.759999999999998</v>
      </c>
      <c r="J1330" s="12"/>
    </row>
    <row r="1331" spans="1:10" x14ac:dyDescent="0.3">
      <c r="C1331" s="9"/>
      <c r="D1331" s="10">
        <v>44987</v>
      </c>
      <c r="E1331" t="s">
        <v>1032</v>
      </c>
      <c r="F1331" s="11" t="s">
        <v>1033</v>
      </c>
      <c r="G1331" s="8">
        <v>-5.76</v>
      </c>
      <c r="H1331" s="8">
        <v>0</v>
      </c>
      <c r="I1331" s="8">
        <f t="shared" si="45"/>
        <v>0</v>
      </c>
      <c r="J1331" s="12"/>
    </row>
    <row r="1332" spans="1:10" x14ac:dyDescent="0.3">
      <c r="C1332" s="9"/>
      <c r="D1332" s="10">
        <v>45013</v>
      </c>
      <c r="E1332" t="s">
        <v>1034</v>
      </c>
      <c r="F1332" s="11" t="s">
        <v>1035</v>
      </c>
      <c r="G1332" s="8">
        <v>-21.61</v>
      </c>
      <c r="H1332" s="8">
        <v>0</v>
      </c>
      <c r="I1332" s="8">
        <f t="shared" si="45"/>
        <v>-21.61</v>
      </c>
      <c r="J1332" s="12"/>
    </row>
    <row r="1333" spans="1:10" x14ac:dyDescent="0.3">
      <c r="C1333" s="9"/>
      <c r="D1333" s="10">
        <v>45049</v>
      </c>
      <c r="E1333" t="s">
        <v>1036</v>
      </c>
      <c r="F1333" s="11" t="s">
        <v>1037</v>
      </c>
      <c r="G1333" s="8">
        <v>459.74</v>
      </c>
      <c r="H1333" s="8">
        <v>0</v>
      </c>
      <c r="I1333" s="8">
        <f t="shared" si="45"/>
        <v>438.13</v>
      </c>
      <c r="J1333" s="12"/>
    </row>
    <row r="1334" spans="1:10" x14ac:dyDescent="0.3">
      <c r="C1334" s="9"/>
      <c r="D1334" s="10">
        <v>45049</v>
      </c>
      <c r="E1334" t="s">
        <v>1036</v>
      </c>
      <c r="F1334" s="11" t="s">
        <v>1037</v>
      </c>
      <c r="G1334" s="8">
        <v>0</v>
      </c>
      <c r="H1334" s="8">
        <v>459.74</v>
      </c>
      <c r="I1334" s="8">
        <f t="shared" si="45"/>
        <v>-21.610000000000014</v>
      </c>
      <c r="J1334" s="12">
        <v>572000002</v>
      </c>
    </row>
    <row r="1335" spans="1:10" x14ac:dyDescent="0.3">
      <c r="C1335" s="9"/>
      <c r="D1335" s="10">
        <v>45064</v>
      </c>
      <c r="E1335" t="s">
        <v>1038</v>
      </c>
      <c r="F1335" s="11" t="s">
        <v>1039</v>
      </c>
      <c r="G1335" s="8">
        <v>-0.79</v>
      </c>
      <c r="H1335" s="8">
        <v>0</v>
      </c>
      <c r="I1335" s="8">
        <f t="shared" si="45"/>
        <v>-22.400000000000013</v>
      </c>
      <c r="J1335" s="12"/>
    </row>
    <row r="1336" spans="1:10" x14ac:dyDescent="0.3">
      <c r="C1336" s="9"/>
      <c r="D1336" s="10">
        <v>45070</v>
      </c>
      <c r="E1336" t="s">
        <v>1040</v>
      </c>
      <c r="F1336" s="11" t="s">
        <v>1041</v>
      </c>
      <c r="G1336" s="8">
        <v>1315.94</v>
      </c>
      <c r="H1336" s="8">
        <v>0</v>
      </c>
      <c r="I1336" s="8">
        <f t="shared" si="45"/>
        <v>1293.54</v>
      </c>
      <c r="J1336" s="12"/>
    </row>
    <row r="1337" spans="1:10" x14ac:dyDescent="0.3">
      <c r="C1337" s="9"/>
      <c r="D1337" s="10">
        <v>45071</v>
      </c>
      <c r="E1337" t="s">
        <v>1040</v>
      </c>
      <c r="F1337" s="11" t="s">
        <v>1041</v>
      </c>
      <c r="G1337" s="8">
        <v>0</v>
      </c>
      <c r="H1337" s="8">
        <v>1315.94</v>
      </c>
      <c r="I1337" s="8">
        <f t="shared" si="45"/>
        <v>-22.400000000000091</v>
      </c>
      <c r="J1337" s="12">
        <v>572000002</v>
      </c>
    </row>
    <row r="1338" spans="1:10" x14ac:dyDescent="0.3">
      <c r="C1338" s="9"/>
      <c r="D1338" s="10">
        <v>45097</v>
      </c>
      <c r="E1338" t="s">
        <v>1042</v>
      </c>
      <c r="F1338" s="11" t="s">
        <v>1043</v>
      </c>
      <c r="G1338" s="8">
        <v>-4.82</v>
      </c>
      <c r="H1338" s="8">
        <v>0</v>
      </c>
      <c r="I1338" s="8">
        <f t="shared" si="45"/>
        <v>-27.220000000000091</v>
      </c>
      <c r="J1338" s="12"/>
    </row>
    <row r="1339" spans="1:10" x14ac:dyDescent="0.3">
      <c r="E1339" s="4" t="s">
        <v>12</v>
      </c>
      <c r="G1339" s="8">
        <f>SUM(G1312:G1338)</f>
        <v>3400.61</v>
      </c>
      <c r="H1339" s="8">
        <f>SUM(H1312:H1338)</f>
        <v>3427.8300000000004</v>
      </c>
      <c r="I1339" s="8">
        <f>G1339-H1339</f>
        <v>-27.220000000000255</v>
      </c>
    </row>
    <row r="1341" spans="1:10" x14ac:dyDescent="0.3">
      <c r="A1341" s="5">
        <v>430000113</v>
      </c>
      <c r="B1341" s="6" t="s">
        <v>1044</v>
      </c>
      <c r="C1341" s="7"/>
      <c r="D1341" s="7"/>
      <c r="E1341" s="7"/>
      <c r="F1341" s="7"/>
      <c r="G1341" s="7"/>
      <c r="H1341" s="7"/>
      <c r="I1341" s="7"/>
      <c r="J1341" s="7"/>
    </row>
    <row r="1342" spans="1:10" x14ac:dyDescent="0.3">
      <c r="C1342" s="9"/>
      <c r="D1342" s="10">
        <v>44964</v>
      </c>
      <c r="E1342" t="s">
        <v>1045</v>
      </c>
      <c r="F1342" s="11" t="s">
        <v>1046</v>
      </c>
      <c r="G1342" s="8">
        <v>310.02999999999997</v>
      </c>
      <c r="H1342" s="8">
        <v>0</v>
      </c>
      <c r="I1342" s="8">
        <f>G1342-H1342</f>
        <v>310.02999999999997</v>
      </c>
      <c r="J1342" s="12"/>
    </row>
    <row r="1343" spans="1:10" x14ac:dyDescent="0.3">
      <c r="C1343" s="9"/>
      <c r="D1343" s="10">
        <v>44972</v>
      </c>
      <c r="E1343" t="s">
        <v>1045</v>
      </c>
      <c r="F1343" s="11" t="s">
        <v>1046</v>
      </c>
      <c r="G1343" s="8">
        <v>0</v>
      </c>
      <c r="H1343" s="8">
        <v>310.02999999999997</v>
      </c>
      <c r="I1343" s="8">
        <f>G1343-H1343+I1342</f>
        <v>0</v>
      </c>
      <c r="J1343" s="12">
        <v>572000001</v>
      </c>
    </row>
    <row r="1344" spans="1:10" x14ac:dyDescent="0.3">
      <c r="C1344" s="9"/>
      <c r="D1344" s="10">
        <v>45132</v>
      </c>
      <c r="E1344" t="s">
        <v>1047</v>
      </c>
      <c r="F1344" s="11" t="s">
        <v>1048</v>
      </c>
      <c r="G1344" s="8">
        <v>409.83</v>
      </c>
      <c r="H1344" s="8">
        <v>0</v>
      </c>
      <c r="I1344" s="8">
        <f>G1344-H1344+I1343</f>
        <v>409.83</v>
      </c>
      <c r="J1344" s="12"/>
    </row>
    <row r="1345" spans="1:10" x14ac:dyDescent="0.3">
      <c r="E1345" s="4" t="s">
        <v>12</v>
      </c>
      <c r="G1345" s="8">
        <f>SUM(G1342:G1344)</f>
        <v>719.8599999999999</v>
      </c>
      <c r="H1345" s="8">
        <f>SUM(H1342:H1344)</f>
        <v>310.02999999999997</v>
      </c>
      <c r="I1345" s="8">
        <f>G1345-H1345</f>
        <v>409.82999999999993</v>
      </c>
    </row>
    <row r="1347" spans="1:10" x14ac:dyDescent="0.3">
      <c r="A1347" s="5">
        <v>430000115</v>
      </c>
      <c r="B1347" s="6" t="s">
        <v>1049</v>
      </c>
      <c r="C1347" s="7"/>
      <c r="D1347" s="7"/>
      <c r="E1347" s="7"/>
      <c r="F1347" s="7"/>
      <c r="G1347" s="7"/>
      <c r="H1347" s="7"/>
      <c r="I1347" s="7"/>
      <c r="J1347" s="7"/>
    </row>
    <row r="1348" spans="1:10" x14ac:dyDescent="0.3">
      <c r="C1348" s="9"/>
      <c r="D1348" s="10">
        <v>44937</v>
      </c>
      <c r="E1348" t="s">
        <v>1050</v>
      </c>
      <c r="F1348" s="11" t="s">
        <v>1051</v>
      </c>
      <c r="G1348" s="8">
        <v>995.26</v>
      </c>
      <c r="H1348" s="8">
        <v>0</v>
      </c>
      <c r="I1348" s="8">
        <f>G1348-H1348</f>
        <v>995.26</v>
      </c>
      <c r="J1348" s="12"/>
    </row>
    <row r="1349" spans="1:10" x14ac:dyDescent="0.3">
      <c r="C1349" s="9"/>
      <c r="D1349" s="10">
        <v>44937</v>
      </c>
      <c r="E1349" t="s">
        <v>1052</v>
      </c>
      <c r="F1349" s="11" t="s">
        <v>1053</v>
      </c>
      <c r="G1349" s="8">
        <v>-61.57</v>
      </c>
      <c r="H1349" s="8">
        <v>0</v>
      </c>
      <c r="I1349" s="8">
        <f t="shared" ref="I1349:I1359" si="46">G1349-H1349+I1348</f>
        <v>933.68999999999994</v>
      </c>
      <c r="J1349" s="12"/>
    </row>
    <row r="1350" spans="1:10" x14ac:dyDescent="0.3">
      <c r="C1350" s="9"/>
      <c r="D1350" s="10">
        <v>44972</v>
      </c>
      <c r="E1350" t="s">
        <v>1050</v>
      </c>
      <c r="F1350" s="11" t="s">
        <v>1051</v>
      </c>
      <c r="G1350" s="8">
        <v>0</v>
      </c>
      <c r="H1350" s="8">
        <v>500</v>
      </c>
      <c r="I1350" s="8">
        <f t="shared" si="46"/>
        <v>433.68999999999994</v>
      </c>
      <c r="J1350" s="12">
        <v>570000000</v>
      </c>
    </row>
    <row r="1351" spans="1:10" x14ac:dyDescent="0.3">
      <c r="C1351" s="9"/>
      <c r="D1351" s="10">
        <v>44972</v>
      </c>
      <c r="E1351" t="s">
        <v>1050</v>
      </c>
      <c r="F1351" s="11" t="s">
        <v>1051</v>
      </c>
      <c r="G1351" s="8">
        <v>0</v>
      </c>
      <c r="H1351" s="8">
        <v>495.26</v>
      </c>
      <c r="I1351" s="8">
        <f t="shared" si="46"/>
        <v>-61.57000000000005</v>
      </c>
      <c r="J1351" s="12">
        <v>572000002</v>
      </c>
    </row>
    <row r="1352" spans="1:10" x14ac:dyDescent="0.3">
      <c r="C1352" s="9"/>
      <c r="D1352" s="10">
        <v>44986</v>
      </c>
      <c r="E1352" t="s">
        <v>1054</v>
      </c>
      <c r="F1352" s="11" t="s">
        <v>1055</v>
      </c>
      <c r="G1352" s="8">
        <v>389.71</v>
      </c>
      <c r="H1352" s="8">
        <v>0</v>
      </c>
      <c r="I1352" s="8">
        <f t="shared" si="46"/>
        <v>328.13999999999993</v>
      </c>
      <c r="J1352" s="12"/>
    </row>
    <row r="1353" spans="1:10" x14ac:dyDescent="0.3">
      <c r="C1353" s="9"/>
      <c r="D1353" s="10">
        <v>45007</v>
      </c>
      <c r="E1353" t="s">
        <v>1056</v>
      </c>
      <c r="F1353" s="11" t="s">
        <v>1057</v>
      </c>
      <c r="G1353" s="8">
        <v>-38.67</v>
      </c>
      <c r="H1353" s="8">
        <v>0</v>
      </c>
      <c r="I1353" s="8">
        <f t="shared" si="46"/>
        <v>289.46999999999991</v>
      </c>
      <c r="J1353" s="12"/>
    </row>
    <row r="1354" spans="1:10" x14ac:dyDescent="0.3">
      <c r="C1354" s="9"/>
      <c r="D1354" s="10">
        <v>45021</v>
      </c>
      <c r="E1354" t="s">
        <v>1058</v>
      </c>
      <c r="F1354" s="11" t="s">
        <v>1059</v>
      </c>
      <c r="G1354" s="8">
        <v>-389.71</v>
      </c>
      <c r="H1354" s="8">
        <v>0</v>
      </c>
      <c r="I1354" s="8">
        <f t="shared" si="46"/>
        <v>-100.24000000000007</v>
      </c>
      <c r="J1354" s="12"/>
    </row>
    <row r="1355" spans="1:10" x14ac:dyDescent="0.3">
      <c r="C1355" s="9"/>
      <c r="D1355" s="10">
        <v>45028</v>
      </c>
      <c r="E1355" t="s">
        <v>1060</v>
      </c>
      <c r="F1355" s="11" t="s">
        <v>1061</v>
      </c>
      <c r="G1355" s="8">
        <v>-68.38</v>
      </c>
      <c r="H1355" s="8">
        <v>0</v>
      </c>
      <c r="I1355" s="8">
        <f t="shared" si="46"/>
        <v>-168.62000000000006</v>
      </c>
      <c r="J1355" s="12"/>
    </row>
    <row r="1356" spans="1:10" x14ac:dyDescent="0.3">
      <c r="C1356" s="9"/>
      <c r="D1356" s="10">
        <v>45028</v>
      </c>
      <c r="E1356" t="s">
        <v>1062</v>
      </c>
      <c r="F1356" s="11" t="s">
        <v>1063</v>
      </c>
      <c r="G1356" s="8">
        <v>-106.92</v>
      </c>
      <c r="H1356" s="8">
        <v>0</v>
      </c>
      <c r="I1356" s="8">
        <f t="shared" si="46"/>
        <v>-275.54000000000008</v>
      </c>
      <c r="J1356" s="12"/>
    </row>
    <row r="1357" spans="1:10" x14ac:dyDescent="0.3">
      <c r="C1357" s="9"/>
      <c r="D1357" s="10">
        <v>45028</v>
      </c>
      <c r="E1357" t="s">
        <v>1064</v>
      </c>
      <c r="F1357" s="11" t="s">
        <v>1065</v>
      </c>
      <c r="G1357" s="8">
        <v>-143.44999999999999</v>
      </c>
      <c r="H1357" s="8">
        <v>0</v>
      </c>
      <c r="I1357" s="8">
        <f t="shared" si="46"/>
        <v>-418.99000000000007</v>
      </c>
      <c r="J1357" s="12"/>
    </row>
    <row r="1358" spans="1:10" x14ac:dyDescent="0.3">
      <c r="C1358" s="9"/>
      <c r="D1358" s="10">
        <v>45028</v>
      </c>
      <c r="E1358" t="s">
        <v>1066</v>
      </c>
      <c r="F1358" s="11" t="s">
        <v>1067</v>
      </c>
      <c r="G1358" s="8">
        <v>-262</v>
      </c>
      <c r="H1358" s="8">
        <v>0</v>
      </c>
      <c r="I1358" s="8">
        <f t="shared" si="46"/>
        <v>-680.99</v>
      </c>
      <c r="J1358" s="12"/>
    </row>
    <row r="1359" spans="1:10" x14ac:dyDescent="0.3">
      <c r="C1359" s="9"/>
      <c r="D1359" s="10">
        <v>45028</v>
      </c>
      <c r="E1359" t="s">
        <v>1068</v>
      </c>
      <c r="F1359" s="11" t="s">
        <v>1069</v>
      </c>
      <c r="G1359" s="8">
        <v>-182.52</v>
      </c>
      <c r="H1359" s="8">
        <v>0</v>
      </c>
      <c r="I1359" s="8">
        <f t="shared" si="46"/>
        <v>-863.51</v>
      </c>
      <c r="J1359" s="12"/>
    </row>
    <row r="1360" spans="1:10" x14ac:dyDescent="0.3">
      <c r="E1360" s="4" t="s">
        <v>12</v>
      </c>
      <c r="G1360" s="8">
        <f>SUM(G1348:G1359)</f>
        <v>131.74999999999974</v>
      </c>
      <c r="H1360" s="8">
        <f>SUM(H1348:H1359)</f>
        <v>995.26</v>
      </c>
      <c r="I1360" s="8">
        <f>G1360-H1360</f>
        <v>-863.51000000000022</v>
      </c>
    </row>
    <row r="1362" spans="1:10" x14ac:dyDescent="0.3">
      <c r="A1362" s="5">
        <v>430000116</v>
      </c>
      <c r="B1362" s="6" t="s">
        <v>1070</v>
      </c>
      <c r="C1362" s="7"/>
      <c r="D1362" s="7"/>
      <c r="E1362" s="7"/>
      <c r="F1362" s="7"/>
      <c r="G1362" s="7"/>
      <c r="H1362" s="7"/>
      <c r="I1362" s="7"/>
      <c r="J1362" s="7"/>
    </row>
    <row r="1363" spans="1:10" x14ac:dyDescent="0.3">
      <c r="C1363" s="9"/>
      <c r="D1363" s="10">
        <v>45021</v>
      </c>
      <c r="E1363" t="s">
        <v>1071</v>
      </c>
      <c r="F1363" s="11" t="s">
        <v>1072</v>
      </c>
      <c r="G1363" s="8">
        <v>904.89</v>
      </c>
      <c r="H1363" s="8">
        <v>0</v>
      </c>
      <c r="I1363" s="8">
        <f>G1363-H1363</f>
        <v>904.89</v>
      </c>
      <c r="J1363" s="12"/>
    </row>
    <row r="1364" spans="1:10" x14ac:dyDescent="0.3">
      <c r="C1364" s="9"/>
      <c r="D1364" s="10">
        <v>45022</v>
      </c>
      <c r="E1364" t="s">
        <v>1071</v>
      </c>
      <c r="F1364" s="11" t="s">
        <v>1072</v>
      </c>
      <c r="G1364" s="8">
        <v>0</v>
      </c>
      <c r="H1364" s="8">
        <v>904.89</v>
      </c>
      <c r="I1364" s="8">
        <f>G1364-H1364+I1363</f>
        <v>0</v>
      </c>
      <c r="J1364" s="12">
        <v>572000002</v>
      </c>
    </row>
    <row r="1365" spans="1:10" x14ac:dyDescent="0.3">
      <c r="C1365" s="9"/>
      <c r="D1365" s="10">
        <v>45106</v>
      </c>
      <c r="E1365" t="s">
        <v>1073</v>
      </c>
      <c r="F1365" s="11" t="s">
        <v>1074</v>
      </c>
      <c r="G1365" s="8">
        <v>1015.65</v>
      </c>
      <c r="H1365" s="8">
        <v>0</v>
      </c>
      <c r="I1365" s="8">
        <f>G1365-H1365+I1364</f>
        <v>1015.65</v>
      </c>
      <c r="J1365" s="12"/>
    </row>
    <row r="1366" spans="1:10" x14ac:dyDescent="0.3">
      <c r="C1366" s="9"/>
      <c r="D1366" s="10">
        <v>45110</v>
      </c>
      <c r="E1366" t="s">
        <v>1073</v>
      </c>
      <c r="F1366" s="11" t="s">
        <v>1074</v>
      </c>
      <c r="G1366" s="8">
        <v>0</v>
      </c>
      <c r="H1366" s="8">
        <v>1015.65</v>
      </c>
      <c r="I1366" s="8">
        <f>G1366-H1366+I1365</f>
        <v>0</v>
      </c>
      <c r="J1366" s="12">
        <v>572000002</v>
      </c>
    </row>
    <row r="1367" spans="1:10" x14ac:dyDescent="0.3">
      <c r="E1367" s="4" t="s">
        <v>12</v>
      </c>
      <c r="G1367" s="8">
        <f>SUM(G1363:G1366)</f>
        <v>1920.54</v>
      </c>
      <c r="H1367" s="8">
        <f>SUM(H1363:H1366)</f>
        <v>1920.54</v>
      </c>
      <c r="I1367" s="8">
        <f>G1367-H1367</f>
        <v>0</v>
      </c>
    </row>
    <row r="1369" spans="1:10" x14ac:dyDescent="0.3">
      <c r="A1369" s="5">
        <v>430000118</v>
      </c>
      <c r="B1369" s="6" t="s">
        <v>1075</v>
      </c>
      <c r="C1369" s="7"/>
      <c r="D1369" s="7"/>
      <c r="E1369" s="7"/>
      <c r="F1369" s="7"/>
      <c r="G1369" s="7"/>
      <c r="H1369" s="7"/>
      <c r="I1369" s="7"/>
      <c r="J1369" s="7"/>
    </row>
    <row r="1370" spans="1:10" x14ac:dyDescent="0.3">
      <c r="C1370" s="9"/>
      <c r="D1370" s="10">
        <v>44974</v>
      </c>
      <c r="E1370" t="s">
        <v>1076</v>
      </c>
      <c r="F1370" s="11" t="s">
        <v>1077</v>
      </c>
      <c r="G1370" s="8">
        <v>427.64</v>
      </c>
      <c r="H1370" s="8">
        <v>0</v>
      </c>
      <c r="I1370" s="8">
        <f>G1370-H1370</f>
        <v>427.64</v>
      </c>
      <c r="J1370" s="12"/>
    </row>
    <row r="1371" spans="1:10" x14ac:dyDescent="0.3">
      <c r="C1371" s="9"/>
      <c r="D1371" s="10">
        <v>44974</v>
      </c>
      <c r="E1371" t="s">
        <v>1078</v>
      </c>
      <c r="F1371" s="11" t="s">
        <v>1079</v>
      </c>
      <c r="G1371" s="8">
        <v>121.73</v>
      </c>
      <c r="H1371" s="8">
        <v>0</v>
      </c>
      <c r="I1371" s="8">
        <f>G1371-H1371+I1370</f>
        <v>549.37</v>
      </c>
      <c r="J1371" s="12"/>
    </row>
    <row r="1372" spans="1:10" x14ac:dyDescent="0.3">
      <c r="C1372" s="9"/>
      <c r="D1372" s="10">
        <v>44974</v>
      </c>
      <c r="E1372" t="s">
        <v>1076</v>
      </c>
      <c r="F1372" s="11" t="s">
        <v>1077</v>
      </c>
      <c r="G1372" s="8">
        <v>0</v>
      </c>
      <c r="H1372" s="8">
        <v>427.64</v>
      </c>
      <c r="I1372" s="8">
        <f>G1372-H1372+I1371</f>
        <v>121.73000000000002</v>
      </c>
      <c r="J1372" s="12">
        <v>572000001</v>
      </c>
    </row>
    <row r="1373" spans="1:10" x14ac:dyDescent="0.3">
      <c r="C1373" s="9"/>
      <c r="D1373" s="10">
        <v>44974</v>
      </c>
      <c r="E1373" t="s">
        <v>1078</v>
      </c>
      <c r="F1373" s="11" t="s">
        <v>1079</v>
      </c>
      <c r="G1373" s="8">
        <v>0</v>
      </c>
      <c r="H1373" s="8">
        <v>121.73</v>
      </c>
      <c r="I1373" s="8">
        <f>G1373-H1373+I1372</f>
        <v>0</v>
      </c>
      <c r="J1373" s="12">
        <v>572000001</v>
      </c>
    </row>
    <row r="1374" spans="1:10" x14ac:dyDescent="0.3">
      <c r="E1374" s="4" t="s">
        <v>12</v>
      </c>
      <c r="G1374" s="8">
        <f>SUM(G1370:G1373)</f>
        <v>549.37</v>
      </c>
      <c r="H1374" s="8">
        <f>SUM(H1370:H1373)</f>
        <v>549.37</v>
      </c>
      <c r="I1374" s="8">
        <f>G1374-H1374</f>
        <v>0</v>
      </c>
    </row>
    <row r="1376" spans="1:10" x14ac:dyDescent="0.3">
      <c r="A1376" s="5">
        <v>430000120</v>
      </c>
      <c r="B1376" s="6" t="s">
        <v>1080</v>
      </c>
      <c r="C1376" s="7"/>
      <c r="D1376" s="7"/>
      <c r="E1376" s="7"/>
      <c r="F1376" s="7"/>
      <c r="G1376" s="7"/>
      <c r="H1376" s="7"/>
      <c r="I1376" s="7"/>
      <c r="J1376" s="7"/>
    </row>
    <row r="1377" spans="1:10" x14ac:dyDescent="0.3">
      <c r="E1377" s="4" t="s">
        <v>11</v>
      </c>
      <c r="G1377" s="8">
        <v>0</v>
      </c>
      <c r="H1377" s="8">
        <v>22.57</v>
      </c>
      <c r="I1377" s="8">
        <f>G1377-H1377</f>
        <v>-22.57</v>
      </c>
    </row>
    <row r="1378" spans="1:10" x14ac:dyDescent="0.3">
      <c r="C1378" s="9"/>
      <c r="D1378" s="10">
        <v>44980</v>
      </c>
      <c r="E1378" t="s">
        <v>1081</v>
      </c>
      <c r="F1378" s="11" t="s">
        <v>1082</v>
      </c>
      <c r="G1378" s="8">
        <v>917.91</v>
      </c>
      <c r="H1378" s="8">
        <v>0</v>
      </c>
      <c r="I1378" s="8">
        <f>G1378-H1378+I1377</f>
        <v>895.33999999999992</v>
      </c>
      <c r="J1378" s="12"/>
    </row>
    <row r="1379" spans="1:10" x14ac:dyDescent="0.3">
      <c r="C1379" s="9"/>
      <c r="D1379" s="10">
        <v>44986</v>
      </c>
      <c r="E1379" t="s">
        <v>1081</v>
      </c>
      <c r="F1379" s="11" t="s">
        <v>1082</v>
      </c>
      <c r="G1379" s="8">
        <v>0</v>
      </c>
      <c r="H1379" s="8">
        <v>917.91</v>
      </c>
      <c r="I1379" s="8">
        <f>G1379-H1379+I1378</f>
        <v>-22.57000000000005</v>
      </c>
      <c r="J1379" s="12">
        <v>572000001</v>
      </c>
    </row>
    <row r="1380" spans="1:10" x14ac:dyDescent="0.3">
      <c r="E1380" s="4" t="s">
        <v>12</v>
      </c>
      <c r="G1380" s="8">
        <f>SUM(G1377:G1379)</f>
        <v>917.91</v>
      </c>
      <c r="H1380" s="8">
        <f>SUM(H1377:H1379)</f>
        <v>940.48</v>
      </c>
      <c r="I1380" s="8">
        <f>G1380-H1380</f>
        <v>-22.57000000000005</v>
      </c>
    </row>
    <row r="1382" spans="1:10" x14ac:dyDescent="0.3">
      <c r="A1382" s="5">
        <v>430000123</v>
      </c>
      <c r="B1382" s="6" t="s">
        <v>1083</v>
      </c>
      <c r="C1382" s="7"/>
      <c r="D1382" s="7"/>
      <c r="E1382" s="7"/>
      <c r="F1382" s="7"/>
      <c r="G1382" s="7"/>
      <c r="H1382" s="7"/>
      <c r="I1382" s="7"/>
      <c r="J1382" s="7"/>
    </row>
    <row r="1383" spans="1:10" x14ac:dyDescent="0.3">
      <c r="C1383" s="9"/>
      <c r="D1383" s="10">
        <v>45036</v>
      </c>
      <c r="E1383" t="s">
        <v>1084</v>
      </c>
      <c r="F1383" s="11" t="s">
        <v>1085</v>
      </c>
      <c r="G1383" s="8">
        <v>-33.26</v>
      </c>
      <c r="H1383" s="8">
        <v>0</v>
      </c>
      <c r="I1383" s="8">
        <f>G1383-H1383</f>
        <v>-33.26</v>
      </c>
      <c r="J1383" s="12"/>
    </row>
    <row r="1384" spans="1:10" x14ac:dyDescent="0.3">
      <c r="C1384" s="9"/>
      <c r="D1384" s="10">
        <v>45037</v>
      </c>
      <c r="E1384" t="s">
        <v>1086</v>
      </c>
      <c r="F1384" s="11" t="s">
        <v>1087</v>
      </c>
      <c r="G1384" s="8">
        <v>1164.73</v>
      </c>
      <c r="H1384" s="8">
        <v>0</v>
      </c>
      <c r="I1384" s="8">
        <f t="shared" ref="I1384:I1391" si="47">G1384-H1384+I1383</f>
        <v>1131.47</v>
      </c>
      <c r="J1384" s="12"/>
    </row>
    <row r="1385" spans="1:10" x14ac:dyDescent="0.3">
      <c r="C1385" s="9"/>
      <c r="D1385" s="10">
        <v>45042</v>
      </c>
      <c r="E1385" t="s">
        <v>1088</v>
      </c>
      <c r="F1385" s="11" t="s">
        <v>1089</v>
      </c>
      <c r="G1385" s="8">
        <v>-5.77</v>
      </c>
      <c r="H1385" s="8">
        <v>0</v>
      </c>
      <c r="I1385" s="8">
        <f t="shared" si="47"/>
        <v>1125.7</v>
      </c>
      <c r="J1385" s="12"/>
    </row>
    <row r="1386" spans="1:10" x14ac:dyDescent="0.3">
      <c r="C1386" s="9"/>
      <c r="D1386" s="10">
        <v>45042</v>
      </c>
      <c r="E1386" t="s">
        <v>1090</v>
      </c>
      <c r="F1386" s="11" t="s">
        <v>1091</v>
      </c>
      <c r="G1386" s="8">
        <v>-55.64</v>
      </c>
      <c r="H1386" s="8">
        <v>0</v>
      </c>
      <c r="I1386" s="8">
        <f t="shared" si="47"/>
        <v>1070.06</v>
      </c>
      <c r="J1386" s="12"/>
    </row>
    <row r="1387" spans="1:10" x14ac:dyDescent="0.3">
      <c r="C1387" s="9"/>
      <c r="D1387" s="10">
        <v>45042</v>
      </c>
      <c r="E1387" t="s">
        <v>1084</v>
      </c>
      <c r="F1387" s="11" t="s">
        <v>1085</v>
      </c>
      <c r="G1387" s="8">
        <v>0</v>
      </c>
      <c r="H1387" s="8">
        <v>-33.26</v>
      </c>
      <c r="I1387" s="8">
        <f t="shared" si="47"/>
        <v>1103.32</v>
      </c>
      <c r="J1387" s="12">
        <v>572000002</v>
      </c>
    </row>
    <row r="1388" spans="1:10" x14ac:dyDescent="0.3">
      <c r="C1388" s="9"/>
      <c r="D1388" s="10">
        <v>45042</v>
      </c>
      <c r="E1388" t="s">
        <v>1086</v>
      </c>
      <c r="F1388" s="11" t="s">
        <v>1087</v>
      </c>
      <c r="G1388" s="8">
        <v>0</v>
      </c>
      <c r="H1388" s="8">
        <v>1164.73</v>
      </c>
      <c r="I1388" s="8">
        <f t="shared" si="47"/>
        <v>-61.410000000000082</v>
      </c>
      <c r="J1388" s="12">
        <v>572000002</v>
      </c>
    </row>
    <row r="1389" spans="1:10" x14ac:dyDescent="0.3">
      <c r="C1389" s="9"/>
      <c r="D1389" s="10">
        <v>45042</v>
      </c>
      <c r="E1389" t="s">
        <v>1088</v>
      </c>
      <c r="F1389" s="11" t="s">
        <v>1089</v>
      </c>
      <c r="G1389" s="8">
        <v>0</v>
      </c>
      <c r="H1389" s="8">
        <v>-5.77</v>
      </c>
      <c r="I1389" s="8">
        <f t="shared" si="47"/>
        <v>-55.640000000000086</v>
      </c>
      <c r="J1389" s="12">
        <v>572000002</v>
      </c>
    </row>
    <row r="1390" spans="1:10" x14ac:dyDescent="0.3">
      <c r="C1390" s="9"/>
      <c r="D1390" s="10">
        <v>45042</v>
      </c>
      <c r="E1390" t="s">
        <v>1090</v>
      </c>
      <c r="F1390" s="11" t="s">
        <v>1091</v>
      </c>
      <c r="G1390" s="8">
        <v>0</v>
      </c>
      <c r="H1390" s="8">
        <v>-55.64</v>
      </c>
      <c r="I1390" s="8">
        <f t="shared" si="47"/>
        <v>-8.5265128291212022E-14</v>
      </c>
      <c r="J1390" s="12">
        <v>572000002</v>
      </c>
    </row>
    <row r="1391" spans="1:10" x14ac:dyDescent="0.3">
      <c r="C1391" s="9"/>
      <c r="D1391" s="10">
        <v>45137</v>
      </c>
      <c r="E1391" t="s">
        <v>1092</v>
      </c>
      <c r="F1391" s="11" t="s">
        <v>1093</v>
      </c>
      <c r="G1391" s="8">
        <v>1437.04</v>
      </c>
      <c r="H1391" s="8">
        <v>0</v>
      </c>
      <c r="I1391" s="8">
        <f t="shared" si="47"/>
        <v>1437.04</v>
      </c>
      <c r="J1391" s="12"/>
    </row>
    <row r="1392" spans="1:10" x14ac:dyDescent="0.3">
      <c r="E1392" s="4" t="s">
        <v>12</v>
      </c>
      <c r="G1392" s="8">
        <f>SUM(G1383:G1391)</f>
        <v>2507.1</v>
      </c>
      <c r="H1392" s="8">
        <f>SUM(H1383:H1391)</f>
        <v>1070.06</v>
      </c>
      <c r="I1392" s="8">
        <f>G1392-H1392</f>
        <v>1437.04</v>
      </c>
    </row>
    <row r="1394" spans="1:10" x14ac:dyDescent="0.3">
      <c r="A1394" s="5">
        <v>430000125</v>
      </c>
      <c r="B1394" s="6" t="s">
        <v>1094</v>
      </c>
      <c r="C1394" s="7"/>
      <c r="D1394" s="7"/>
      <c r="E1394" s="7"/>
      <c r="F1394" s="7"/>
      <c r="G1394" s="7"/>
      <c r="H1394" s="7"/>
      <c r="I1394" s="7"/>
      <c r="J1394" s="7"/>
    </row>
    <row r="1395" spans="1:10" x14ac:dyDescent="0.3">
      <c r="C1395" s="9"/>
      <c r="D1395" s="10">
        <v>44964</v>
      </c>
      <c r="E1395" t="s">
        <v>1095</v>
      </c>
      <c r="F1395" s="11" t="s">
        <v>1096</v>
      </c>
      <c r="G1395" s="8">
        <v>1087.02</v>
      </c>
      <c r="H1395" s="8">
        <v>0</v>
      </c>
      <c r="I1395" s="8">
        <f>G1395-H1395</f>
        <v>1087.02</v>
      </c>
      <c r="J1395" s="12"/>
    </row>
    <row r="1396" spans="1:10" x14ac:dyDescent="0.3">
      <c r="C1396" s="9"/>
      <c r="D1396" s="10">
        <v>44971</v>
      </c>
      <c r="E1396" t="s">
        <v>1095</v>
      </c>
      <c r="F1396" s="11" t="s">
        <v>1096</v>
      </c>
      <c r="G1396" s="8">
        <v>0</v>
      </c>
      <c r="H1396" s="8">
        <v>1087.02</v>
      </c>
      <c r="I1396" s="8">
        <f>G1396-H1396+I1395</f>
        <v>0</v>
      </c>
      <c r="J1396" s="12">
        <v>572000002</v>
      </c>
    </row>
    <row r="1397" spans="1:10" x14ac:dyDescent="0.3">
      <c r="E1397" s="4" t="s">
        <v>12</v>
      </c>
      <c r="G1397" s="8">
        <f>SUM(G1395:G1396)</f>
        <v>1087.02</v>
      </c>
      <c r="H1397" s="8">
        <f>SUM(H1395:H1396)</f>
        <v>1087.02</v>
      </c>
      <c r="I1397" s="8">
        <f>G1397-H1397</f>
        <v>0</v>
      </c>
    </row>
    <row r="1399" spans="1:10" x14ac:dyDescent="0.3">
      <c r="A1399" s="5">
        <v>430000127</v>
      </c>
      <c r="B1399" s="6" t="s">
        <v>1097</v>
      </c>
      <c r="C1399" s="7"/>
      <c r="D1399" s="7"/>
      <c r="E1399" s="7"/>
      <c r="F1399" s="7"/>
      <c r="G1399" s="7"/>
      <c r="H1399" s="7"/>
      <c r="I1399" s="7"/>
      <c r="J1399" s="7"/>
    </row>
    <row r="1400" spans="1:10" x14ac:dyDescent="0.3">
      <c r="E1400" s="4" t="s">
        <v>11</v>
      </c>
      <c r="G1400" s="8">
        <v>0</v>
      </c>
      <c r="H1400" s="8">
        <v>8.34</v>
      </c>
      <c r="I1400" s="8">
        <f>G1400-H1400</f>
        <v>-8.34</v>
      </c>
    </row>
    <row r="1401" spans="1:10" x14ac:dyDescent="0.3">
      <c r="C1401" s="9"/>
      <c r="D1401" s="10">
        <v>44988</v>
      </c>
      <c r="E1401" t="s">
        <v>1098</v>
      </c>
      <c r="F1401" s="11" t="s">
        <v>1099</v>
      </c>
      <c r="G1401" s="8">
        <v>733.81</v>
      </c>
      <c r="H1401" s="8">
        <v>0</v>
      </c>
      <c r="I1401" s="8">
        <f t="shared" ref="I1401:I1407" si="48">G1401-H1401+I1400</f>
        <v>725.46999999999991</v>
      </c>
      <c r="J1401" s="12"/>
    </row>
    <row r="1402" spans="1:10" x14ac:dyDescent="0.3">
      <c r="C1402" s="9"/>
      <c r="D1402" s="10">
        <v>44991</v>
      </c>
      <c r="E1402" t="s">
        <v>1100</v>
      </c>
      <c r="F1402" s="11" t="s">
        <v>1101</v>
      </c>
      <c r="G1402" s="8">
        <v>708.03</v>
      </c>
      <c r="H1402" s="8">
        <v>0</v>
      </c>
      <c r="I1402" s="8">
        <f t="shared" si="48"/>
        <v>1433.5</v>
      </c>
      <c r="J1402" s="12"/>
    </row>
    <row r="1403" spans="1:10" x14ac:dyDescent="0.3">
      <c r="C1403" s="9"/>
      <c r="D1403" s="10">
        <v>44992</v>
      </c>
      <c r="E1403" t="s">
        <v>1102</v>
      </c>
      <c r="F1403" s="11" t="s">
        <v>1103</v>
      </c>
      <c r="G1403" s="8">
        <v>635.57000000000005</v>
      </c>
      <c r="H1403" s="8">
        <v>0</v>
      </c>
      <c r="I1403" s="8">
        <f t="shared" si="48"/>
        <v>2069.0700000000002</v>
      </c>
      <c r="J1403" s="12"/>
    </row>
    <row r="1404" spans="1:10" x14ac:dyDescent="0.3">
      <c r="C1404" s="9"/>
      <c r="D1404" s="10">
        <v>44993</v>
      </c>
      <c r="E1404" t="s">
        <v>1098</v>
      </c>
      <c r="F1404" s="11" t="s">
        <v>1099</v>
      </c>
      <c r="G1404" s="8">
        <v>0</v>
      </c>
      <c r="H1404" s="8">
        <v>733.81</v>
      </c>
      <c r="I1404" s="8">
        <f t="shared" si="48"/>
        <v>1335.2600000000002</v>
      </c>
      <c r="J1404" s="12">
        <v>572000001</v>
      </c>
    </row>
    <row r="1405" spans="1:10" x14ac:dyDescent="0.3">
      <c r="C1405" s="9"/>
      <c r="D1405" s="10">
        <v>44995</v>
      </c>
      <c r="E1405" t="s">
        <v>1100</v>
      </c>
      <c r="F1405" s="11" t="s">
        <v>1101</v>
      </c>
      <c r="G1405" s="8">
        <v>0</v>
      </c>
      <c r="H1405" s="8">
        <v>708.03</v>
      </c>
      <c r="I1405" s="8">
        <f t="shared" si="48"/>
        <v>627.23000000000025</v>
      </c>
      <c r="J1405" s="12">
        <v>572000001</v>
      </c>
    </row>
    <row r="1406" spans="1:10" x14ac:dyDescent="0.3">
      <c r="C1406" s="9"/>
      <c r="D1406" s="10">
        <v>44995</v>
      </c>
      <c r="E1406" t="s">
        <v>1102</v>
      </c>
      <c r="F1406" s="11" t="s">
        <v>1103</v>
      </c>
      <c r="G1406" s="8">
        <v>0</v>
      </c>
      <c r="H1406" s="8">
        <v>627.23</v>
      </c>
      <c r="I1406" s="8">
        <f t="shared" si="48"/>
        <v>0</v>
      </c>
      <c r="J1406" s="12">
        <v>572000001</v>
      </c>
    </row>
    <row r="1407" spans="1:10" x14ac:dyDescent="0.3">
      <c r="C1407" s="9"/>
      <c r="D1407" s="10">
        <v>45009</v>
      </c>
      <c r="E1407" t="s">
        <v>1104</v>
      </c>
      <c r="F1407" s="11" t="s">
        <v>1105</v>
      </c>
      <c r="G1407" s="8">
        <v>-76.55</v>
      </c>
      <c r="H1407" s="8">
        <v>0</v>
      </c>
      <c r="I1407" s="8">
        <f t="shared" si="48"/>
        <v>-76.55</v>
      </c>
      <c r="J1407" s="12"/>
    </row>
    <row r="1408" spans="1:10" x14ac:dyDescent="0.3">
      <c r="E1408" s="4" t="s">
        <v>12</v>
      </c>
      <c r="G1408" s="8">
        <f>SUM(G1400:G1407)</f>
        <v>2000.86</v>
      </c>
      <c r="H1408" s="8">
        <f>SUM(H1400:H1407)</f>
        <v>2077.41</v>
      </c>
      <c r="I1408" s="8">
        <f>G1408-H1408</f>
        <v>-76.549999999999955</v>
      </c>
    </row>
    <row r="1410" spans="1:10" x14ac:dyDescent="0.3">
      <c r="A1410" s="5">
        <v>430000128</v>
      </c>
      <c r="B1410" s="6" t="s">
        <v>1106</v>
      </c>
      <c r="C1410" s="7"/>
      <c r="D1410" s="7"/>
      <c r="E1410" s="7"/>
      <c r="F1410" s="7"/>
      <c r="G1410" s="7"/>
      <c r="H1410" s="7"/>
      <c r="I1410" s="7"/>
      <c r="J1410" s="7"/>
    </row>
    <row r="1411" spans="1:10" x14ac:dyDescent="0.3">
      <c r="C1411" s="9"/>
      <c r="D1411" s="10">
        <v>44988</v>
      </c>
      <c r="E1411" t="s">
        <v>1107</v>
      </c>
      <c r="F1411" s="11" t="s">
        <v>1108</v>
      </c>
      <c r="G1411" s="8">
        <v>893.03</v>
      </c>
      <c r="H1411" s="8">
        <v>0</v>
      </c>
      <c r="I1411" s="8">
        <f>G1411-H1411</f>
        <v>893.03</v>
      </c>
      <c r="J1411" s="12"/>
    </row>
    <row r="1412" spans="1:10" x14ac:dyDescent="0.3">
      <c r="C1412" s="9"/>
      <c r="D1412" s="10">
        <v>44991</v>
      </c>
      <c r="E1412" t="s">
        <v>1107</v>
      </c>
      <c r="F1412" s="11" t="s">
        <v>1108</v>
      </c>
      <c r="G1412" s="8">
        <v>0</v>
      </c>
      <c r="H1412" s="8">
        <v>893.03</v>
      </c>
      <c r="I1412" s="8">
        <f>G1412-H1412+I1411</f>
        <v>0</v>
      </c>
      <c r="J1412" s="12">
        <v>572000001</v>
      </c>
    </row>
    <row r="1413" spans="1:10" x14ac:dyDescent="0.3">
      <c r="C1413" s="9"/>
      <c r="D1413" s="10">
        <v>45009</v>
      </c>
      <c r="E1413" t="s">
        <v>1109</v>
      </c>
      <c r="F1413" s="11" t="s">
        <v>1110</v>
      </c>
      <c r="G1413" s="8">
        <v>405.99</v>
      </c>
      <c r="H1413" s="8">
        <v>0</v>
      </c>
      <c r="I1413" s="8">
        <f>G1413-H1413+I1412</f>
        <v>405.99</v>
      </c>
      <c r="J1413" s="12"/>
    </row>
    <row r="1414" spans="1:10" x14ac:dyDescent="0.3">
      <c r="C1414" s="9"/>
      <c r="D1414" s="10">
        <v>45017</v>
      </c>
      <c r="E1414" t="s">
        <v>1109</v>
      </c>
      <c r="F1414" s="11" t="s">
        <v>1110</v>
      </c>
      <c r="G1414" s="8">
        <v>0</v>
      </c>
      <c r="H1414" s="8">
        <v>405.99</v>
      </c>
      <c r="I1414" s="8">
        <f>G1414-H1414+I1413</f>
        <v>0</v>
      </c>
      <c r="J1414" s="12">
        <v>572000001</v>
      </c>
    </row>
    <row r="1415" spans="1:10" x14ac:dyDescent="0.3">
      <c r="E1415" s="4" t="s">
        <v>12</v>
      </c>
      <c r="G1415" s="8">
        <f>SUM(G1411:G1414)</f>
        <v>1299.02</v>
      </c>
      <c r="H1415" s="8">
        <f>SUM(H1411:H1414)</f>
        <v>1299.02</v>
      </c>
      <c r="I1415" s="8">
        <f>G1415-H1415</f>
        <v>0</v>
      </c>
    </row>
    <row r="1417" spans="1:10" x14ac:dyDescent="0.3">
      <c r="A1417" s="5">
        <v>430000129</v>
      </c>
      <c r="B1417" s="6" t="s">
        <v>1111</v>
      </c>
      <c r="C1417" s="7"/>
      <c r="D1417" s="7"/>
      <c r="E1417" s="7"/>
      <c r="F1417" s="7"/>
      <c r="G1417" s="7"/>
      <c r="H1417" s="7"/>
      <c r="I1417" s="7"/>
      <c r="J1417" s="7"/>
    </row>
    <row r="1418" spans="1:10" x14ac:dyDescent="0.3">
      <c r="C1418" s="9"/>
      <c r="D1418" s="10">
        <v>44966</v>
      </c>
      <c r="E1418" t="s">
        <v>1112</v>
      </c>
      <c r="F1418" s="11" t="s">
        <v>1113</v>
      </c>
      <c r="G1418" s="8">
        <v>1431.78</v>
      </c>
      <c r="H1418" s="8">
        <v>0</v>
      </c>
      <c r="I1418" s="8">
        <f>G1418-H1418</f>
        <v>1431.78</v>
      </c>
      <c r="J1418" s="12"/>
    </row>
    <row r="1419" spans="1:10" x14ac:dyDescent="0.3">
      <c r="C1419" s="9"/>
      <c r="D1419" s="10">
        <v>44969</v>
      </c>
      <c r="E1419" t="s">
        <v>1112</v>
      </c>
      <c r="F1419" s="11" t="s">
        <v>1113</v>
      </c>
      <c r="G1419" s="8">
        <v>0</v>
      </c>
      <c r="H1419" s="8">
        <v>1431.78</v>
      </c>
      <c r="I1419" s="8">
        <f>G1419-H1419+I1418</f>
        <v>0</v>
      </c>
      <c r="J1419" s="12">
        <v>572000001</v>
      </c>
    </row>
    <row r="1420" spans="1:10" x14ac:dyDescent="0.3">
      <c r="C1420" s="9"/>
      <c r="D1420" s="10">
        <v>45019</v>
      </c>
      <c r="E1420" t="s">
        <v>1114</v>
      </c>
      <c r="F1420" s="11" t="s">
        <v>1115</v>
      </c>
      <c r="G1420" s="8">
        <v>1048.19</v>
      </c>
      <c r="H1420" s="8">
        <v>0</v>
      </c>
      <c r="I1420" s="8">
        <f>G1420-H1420+I1419</f>
        <v>1048.19</v>
      </c>
      <c r="J1420" s="12"/>
    </row>
    <row r="1421" spans="1:10" x14ac:dyDescent="0.3">
      <c r="C1421" s="9"/>
      <c r="D1421" s="10">
        <v>45026</v>
      </c>
      <c r="E1421" t="s">
        <v>1114</v>
      </c>
      <c r="F1421" s="11" t="s">
        <v>1115</v>
      </c>
      <c r="G1421" s="8">
        <v>0</v>
      </c>
      <c r="H1421" s="8">
        <v>1048.19</v>
      </c>
      <c r="I1421" s="8">
        <f>G1421-H1421+I1420</f>
        <v>0</v>
      </c>
      <c r="J1421" s="12">
        <v>572000001</v>
      </c>
    </row>
    <row r="1422" spans="1:10" x14ac:dyDescent="0.3">
      <c r="E1422" s="4" t="s">
        <v>12</v>
      </c>
      <c r="G1422" s="8">
        <f>SUM(G1418:G1421)</f>
        <v>2479.9700000000003</v>
      </c>
      <c r="H1422" s="8">
        <f>SUM(H1418:H1421)</f>
        <v>2479.9700000000003</v>
      </c>
      <c r="I1422" s="8">
        <f>G1422-H1422</f>
        <v>0</v>
      </c>
    </row>
    <row r="1424" spans="1:10" x14ac:dyDescent="0.3">
      <c r="A1424" s="5">
        <v>430000130</v>
      </c>
      <c r="B1424" s="6" t="s">
        <v>1116</v>
      </c>
      <c r="C1424" s="7"/>
      <c r="D1424" s="7"/>
      <c r="E1424" s="7"/>
      <c r="F1424" s="7"/>
      <c r="G1424" s="7"/>
      <c r="H1424" s="7"/>
      <c r="I1424" s="7"/>
      <c r="J1424" s="7"/>
    </row>
    <row r="1425" spans="1:10" x14ac:dyDescent="0.3">
      <c r="C1425" s="9"/>
      <c r="D1425" s="10">
        <v>45000</v>
      </c>
      <c r="E1425" t="s">
        <v>1117</v>
      </c>
      <c r="F1425" s="11" t="s">
        <v>1118</v>
      </c>
      <c r="G1425" s="8">
        <v>960.52</v>
      </c>
      <c r="H1425" s="8">
        <v>0</v>
      </c>
      <c r="I1425" s="8">
        <f>G1425-H1425</f>
        <v>960.52</v>
      </c>
      <c r="J1425" s="12"/>
    </row>
    <row r="1426" spans="1:10" x14ac:dyDescent="0.3">
      <c r="C1426" s="9"/>
      <c r="D1426" s="10">
        <v>45007</v>
      </c>
      <c r="E1426" t="s">
        <v>1117</v>
      </c>
      <c r="F1426" s="11" t="s">
        <v>1118</v>
      </c>
      <c r="G1426" s="8">
        <v>0</v>
      </c>
      <c r="H1426" s="8">
        <v>960.52</v>
      </c>
      <c r="I1426" s="8">
        <f>G1426-H1426+I1425</f>
        <v>0</v>
      </c>
      <c r="J1426" s="12">
        <v>572000001</v>
      </c>
    </row>
    <row r="1427" spans="1:10" x14ac:dyDescent="0.3">
      <c r="E1427" s="4" t="s">
        <v>12</v>
      </c>
      <c r="G1427" s="8">
        <f>SUM(G1425:G1426)</f>
        <v>960.52</v>
      </c>
      <c r="H1427" s="8">
        <f>SUM(H1425:H1426)</f>
        <v>960.52</v>
      </c>
      <c r="I1427" s="8">
        <f>G1427-H1427</f>
        <v>0</v>
      </c>
    </row>
    <row r="1429" spans="1:10" x14ac:dyDescent="0.3">
      <c r="A1429" s="5">
        <v>430000131</v>
      </c>
      <c r="B1429" s="6" t="s">
        <v>1119</v>
      </c>
      <c r="C1429" s="7"/>
      <c r="D1429" s="7"/>
      <c r="E1429" s="7"/>
      <c r="F1429" s="7"/>
      <c r="G1429" s="7"/>
      <c r="H1429" s="7"/>
      <c r="I1429" s="7"/>
      <c r="J1429" s="7"/>
    </row>
    <row r="1430" spans="1:10" x14ac:dyDescent="0.3">
      <c r="C1430" s="9"/>
      <c r="D1430" s="10">
        <v>45049</v>
      </c>
      <c r="E1430" t="s">
        <v>1120</v>
      </c>
      <c r="F1430" s="11" t="s">
        <v>1121</v>
      </c>
      <c r="G1430" s="8">
        <v>-12.96</v>
      </c>
      <c r="H1430" s="8">
        <v>0</v>
      </c>
      <c r="I1430" s="8">
        <f>G1430-H1430</f>
        <v>-12.96</v>
      </c>
      <c r="J1430" s="12"/>
    </row>
    <row r="1431" spans="1:10" x14ac:dyDescent="0.3">
      <c r="C1431" s="9"/>
      <c r="D1431" s="10">
        <v>45049</v>
      </c>
      <c r="E1431" t="s">
        <v>1122</v>
      </c>
      <c r="F1431" s="11" t="s">
        <v>1123</v>
      </c>
      <c r="G1431" s="8">
        <v>-48.96</v>
      </c>
      <c r="H1431" s="8">
        <v>0</v>
      </c>
      <c r="I1431" s="8">
        <f>G1431-H1431+I1430</f>
        <v>-61.92</v>
      </c>
      <c r="J1431" s="12"/>
    </row>
    <row r="1432" spans="1:10" x14ac:dyDescent="0.3">
      <c r="C1432" s="9"/>
      <c r="D1432" s="10">
        <v>45049</v>
      </c>
      <c r="E1432" t="s">
        <v>1120</v>
      </c>
      <c r="F1432" s="11" t="s">
        <v>1121</v>
      </c>
      <c r="G1432" s="8">
        <v>0</v>
      </c>
      <c r="H1432" s="8">
        <v>-12.96</v>
      </c>
      <c r="I1432" s="8">
        <f>G1432-H1432+I1431</f>
        <v>-48.96</v>
      </c>
      <c r="J1432" s="12">
        <v>570000000</v>
      </c>
    </row>
    <row r="1433" spans="1:10" x14ac:dyDescent="0.3">
      <c r="C1433" s="9"/>
      <c r="D1433" s="10">
        <v>45049</v>
      </c>
      <c r="E1433" t="s">
        <v>1122</v>
      </c>
      <c r="F1433" s="11" t="s">
        <v>1123</v>
      </c>
      <c r="G1433" s="8">
        <v>0</v>
      </c>
      <c r="H1433" s="8">
        <v>-48.96</v>
      </c>
      <c r="I1433" s="8">
        <f>G1433-H1433+I1432</f>
        <v>0</v>
      </c>
      <c r="J1433" s="12">
        <v>570000000</v>
      </c>
    </row>
    <row r="1434" spans="1:10" x14ac:dyDescent="0.3">
      <c r="E1434" s="4" t="s">
        <v>12</v>
      </c>
      <c r="G1434" s="8">
        <f>SUM(G1430:G1433)</f>
        <v>-61.92</v>
      </c>
      <c r="H1434" s="8">
        <f>SUM(H1430:H1433)</f>
        <v>-61.92</v>
      </c>
      <c r="I1434" s="8">
        <f>G1434-H1434</f>
        <v>0</v>
      </c>
    </row>
    <row r="1436" spans="1:10" x14ac:dyDescent="0.3">
      <c r="A1436" s="5">
        <v>430000132</v>
      </c>
      <c r="B1436" s="6" t="s">
        <v>1124</v>
      </c>
      <c r="C1436" s="7"/>
      <c r="D1436" s="7"/>
      <c r="E1436" s="7"/>
      <c r="F1436" s="7"/>
      <c r="G1436" s="7"/>
      <c r="H1436" s="7"/>
      <c r="I1436" s="7"/>
      <c r="J1436" s="7"/>
    </row>
    <row r="1437" spans="1:10" x14ac:dyDescent="0.3">
      <c r="E1437" s="4" t="s">
        <v>11</v>
      </c>
      <c r="G1437" s="8">
        <v>0</v>
      </c>
      <c r="H1437" s="8">
        <v>16.47</v>
      </c>
      <c r="I1437" s="8">
        <f>G1437-H1437</f>
        <v>-16.47</v>
      </c>
    </row>
    <row r="1438" spans="1:10" x14ac:dyDescent="0.3">
      <c r="E1438" s="4" t="s">
        <v>12</v>
      </c>
      <c r="G1438" s="8">
        <f>G1437</f>
        <v>0</v>
      </c>
      <c r="H1438" s="8">
        <f>H1437</f>
        <v>16.47</v>
      </c>
      <c r="I1438" s="8">
        <f>G1438-H1438</f>
        <v>-16.47</v>
      </c>
    </row>
    <row r="1440" spans="1:10" x14ac:dyDescent="0.3">
      <c r="A1440" s="5">
        <v>430000133</v>
      </c>
      <c r="B1440" s="6" t="s">
        <v>1125</v>
      </c>
      <c r="C1440" s="7"/>
      <c r="D1440" s="7"/>
      <c r="E1440" s="7"/>
      <c r="F1440" s="7"/>
      <c r="G1440" s="7"/>
      <c r="H1440" s="7"/>
      <c r="I1440" s="7"/>
      <c r="J1440" s="7"/>
    </row>
    <row r="1441" spans="1:10" x14ac:dyDescent="0.3">
      <c r="C1441" s="9"/>
      <c r="D1441" s="10">
        <v>44942</v>
      </c>
      <c r="E1441" t="s">
        <v>1126</v>
      </c>
      <c r="F1441" s="11" t="s">
        <v>1127</v>
      </c>
      <c r="G1441" s="8">
        <v>155.34</v>
      </c>
      <c r="H1441" s="8">
        <v>0</v>
      </c>
      <c r="I1441" s="8">
        <f>G1441-H1441</f>
        <v>155.34</v>
      </c>
      <c r="J1441" s="12"/>
    </row>
    <row r="1442" spans="1:10" x14ac:dyDescent="0.3">
      <c r="C1442" s="9"/>
      <c r="D1442" s="10">
        <v>44942</v>
      </c>
      <c r="E1442" t="s">
        <v>1126</v>
      </c>
      <c r="F1442" s="11" t="s">
        <v>1127</v>
      </c>
      <c r="G1442" s="8">
        <v>0</v>
      </c>
      <c r="H1442" s="8">
        <v>155.34</v>
      </c>
      <c r="I1442" s="8">
        <f t="shared" ref="I1442:I1451" si="49">G1442-H1442+I1441</f>
        <v>0</v>
      </c>
      <c r="J1442" s="12">
        <v>572000002</v>
      </c>
    </row>
    <row r="1443" spans="1:10" x14ac:dyDescent="0.3">
      <c r="C1443" s="9"/>
      <c r="D1443" s="10">
        <v>44958</v>
      </c>
      <c r="E1443" t="s">
        <v>1128</v>
      </c>
      <c r="F1443" s="11" t="s">
        <v>1129</v>
      </c>
      <c r="G1443" s="8">
        <v>-7.87</v>
      </c>
      <c r="H1443" s="8">
        <v>0</v>
      </c>
      <c r="I1443" s="8">
        <f t="shared" si="49"/>
        <v>-7.87</v>
      </c>
      <c r="J1443" s="12"/>
    </row>
    <row r="1444" spans="1:10" x14ac:dyDescent="0.3">
      <c r="C1444" s="9"/>
      <c r="D1444" s="10">
        <v>44967</v>
      </c>
      <c r="E1444" t="s">
        <v>1130</v>
      </c>
      <c r="F1444" s="11" t="s">
        <v>1131</v>
      </c>
      <c r="G1444" s="8">
        <v>232.34</v>
      </c>
      <c r="H1444" s="8">
        <v>0</v>
      </c>
      <c r="I1444" s="8">
        <f t="shared" si="49"/>
        <v>224.47</v>
      </c>
      <c r="J1444" s="12"/>
    </row>
    <row r="1445" spans="1:10" x14ac:dyDescent="0.3">
      <c r="C1445" s="9"/>
      <c r="D1445" s="10">
        <v>44970</v>
      </c>
      <c r="E1445" t="s">
        <v>1130</v>
      </c>
      <c r="F1445" s="11" t="s">
        <v>1131</v>
      </c>
      <c r="G1445" s="8">
        <v>0</v>
      </c>
      <c r="H1445" s="8">
        <v>232.34</v>
      </c>
      <c r="I1445" s="8">
        <f t="shared" si="49"/>
        <v>-7.8700000000000045</v>
      </c>
      <c r="J1445" s="12">
        <v>572000002</v>
      </c>
    </row>
    <row r="1446" spans="1:10" x14ac:dyDescent="0.3">
      <c r="C1446" s="9"/>
      <c r="D1446" s="10">
        <v>45014</v>
      </c>
      <c r="E1446" t="s">
        <v>1132</v>
      </c>
      <c r="F1446" s="11" t="s">
        <v>1133</v>
      </c>
      <c r="G1446" s="8">
        <v>318.88</v>
      </c>
      <c r="H1446" s="8">
        <v>0</v>
      </c>
      <c r="I1446" s="8">
        <f t="shared" si="49"/>
        <v>311.01</v>
      </c>
      <c r="J1446" s="12"/>
    </row>
    <row r="1447" spans="1:10" x14ac:dyDescent="0.3">
      <c r="C1447" s="9"/>
      <c r="D1447" s="10">
        <v>45015</v>
      </c>
      <c r="E1447" t="s">
        <v>1132</v>
      </c>
      <c r="F1447" s="11" t="s">
        <v>1133</v>
      </c>
      <c r="G1447" s="8">
        <v>0</v>
      </c>
      <c r="H1447" s="8">
        <v>318.88</v>
      </c>
      <c r="I1447" s="8">
        <f t="shared" si="49"/>
        <v>-7.8700000000000045</v>
      </c>
      <c r="J1447" s="12">
        <v>572000002</v>
      </c>
    </row>
    <row r="1448" spans="1:10" x14ac:dyDescent="0.3">
      <c r="C1448" s="9"/>
      <c r="D1448" s="10">
        <v>45063</v>
      </c>
      <c r="E1448" t="s">
        <v>1134</v>
      </c>
      <c r="F1448" s="11" t="s">
        <v>1135</v>
      </c>
      <c r="G1448" s="8">
        <v>413.55</v>
      </c>
      <c r="H1448" s="8">
        <v>0</v>
      </c>
      <c r="I1448" s="8">
        <f t="shared" si="49"/>
        <v>405.68</v>
      </c>
      <c r="J1448" s="12"/>
    </row>
    <row r="1449" spans="1:10" x14ac:dyDescent="0.3">
      <c r="C1449" s="9"/>
      <c r="D1449" s="10">
        <v>45077</v>
      </c>
      <c r="E1449" t="s">
        <v>1134</v>
      </c>
      <c r="F1449" s="11" t="s">
        <v>1135</v>
      </c>
      <c r="G1449" s="8">
        <v>0</v>
      </c>
      <c r="H1449" s="8">
        <v>413.55</v>
      </c>
      <c r="I1449" s="8">
        <f t="shared" si="49"/>
        <v>-7.8700000000000045</v>
      </c>
      <c r="J1449" s="12">
        <v>572000002</v>
      </c>
    </row>
    <row r="1450" spans="1:10" x14ac:dyDescent="0.3">
      <c r="C1450" s="9"/>
      <c r="D1450" s="10">
        <v>45125</v>
      </c>
      <c r="E1450" t="s">
        <v>1136</v>
      </c>
      <c r="F1450" s="11" t="s">
        <v>1137</v>
      </c>
      <c r="G1450" s="8">
        <v>511.9</v>
      </c>
      <c r="H1450" s="8">
        <v>0</v>
      </c>
      <c r="I1450" s="8">
        <f t="shared" si="49"/>
        <v>504.03</v>
      </c>
      <c r="J1450" s="12"/>
    </row>
    <row r="1451" spans="1:10" x14ac:dyDescent="0.3">
      <c r="C1451" s="9"/>
      <c r="D1451" s="10">
        <v>45127</v>
      </c>
      <c r="E1451" t="s">
        <v>1136</v>
      </c>
      <c r="F1451" s="11" t="s">
        <v>1137</v>
      </c>
      <c r="G1451" s="8">
        <v>0</v>
      </c>
      <c r="H1451" s="8">
        <v>511.9</v>
      </c>
      <c r="I1451" s="8">
        <f t="shared" si="49"/>
        <v>-7.8700000000000045</v>
      </c>
      <c r="J1451" s="12">
        <v>572000002</v>
      </c>
    </row>
    <row r="1452" spans="1:10" x14ac:dyDescent="0.3">
      <c r="E1452" s="4" t="s">
        <v>12</v>
      </c>
      <c r="G1452" s="8">
        <f>SUM(G1441:G1451)</f>
        <v>1624.1399999999999</v>
      </c>
      <c r="H1452" s="8">
        <f>SUM(H1441:H1451)</f>
        <v>1632.0099999999998</v>
      </c>
      <c r="I1452" s="8">
        <f>G1452-H1452</f>
        <v>-7.8699999999998909</v>
      </c>
    </row>
    <row r="1454" spans="1:10" x14ac:dyDescent="0.3">
      <c r="A1454" s="5">
        <v>430000134</v>
      </c>
      <c r="B1454" s="6" t="s">
        <v>1138</v>
      </c>
      <c r="C1454" s="7"/>
      <c r="D1454" s="7"/>
      <c r="E1454" s="7"/>
      <c r="F1454" s="7"/>
      <c r="G1454" s="7"/>
      <c r="H1454" s="7"/>
      <c r="I1454" s="7"/>
      <c r="J1454" s="7"/>
    </row>
    <row r="1455" spans="1:10" x14ac:dyDescent="0.3">
      <c r="E1455" s="4" t="s">
        <v>11</v>
      </c>
      <c r="G1455" s="8">
        <v>746.93</v>
      </c>
      <c r="H1455" s="8">
        <v>0</v>
      </c>
      <c r="I1455" s="8">
        <f>G1455-H1455</f>
        <v>746.93</v>
      </c>
    </row>
    <row r="1456" spans="1:10" x14ac:dyDescent="0.3">
      <c r="C1456" s="9"/>
      <c r="D1456" s="10">
        <v>44929</v>
      </c>
      <c r="E1456" t="s">
        <v>1139</v>
      </c>
      <c r="F1456" s="11" t="s">
        <v>1140</v>
      </c>
      <c r="G1456" s="8">
        <v>0</v>
      </c>
      <c r="H1456" s="8">
        <v>746.93</v>
      </c>
      <c r="I1456" s="8">
        <f>G1456-H1456+I1455</f>
        <v>0</v>
      </c>
      <c r="J1456" s="12">
        <v>572000002</v>
      </c>
    </row>
    <row r="1457" spans="1:10" x14ac:dyDescent="0.3">
      <c r="E1457" s="4" t="s">
        <v>12</v>
      </c>
      <c r="G1457" s="8">
        <f>SUM(G1455:G1456)</f>
        <v>746.93</v>
      </c>
      <c r="H1457" s="8">
        <f>SUM(H1455:H1456)</f>
        <v>746.93</v>
      </c>
      <c r="I1457" s="8">
        <f>G1457-H1457</f>
        <v>0</v>
      </c>
    </row>
    <row r="1459" spans="1:10" x14ac:dyDescent="0.3">
      <c r="A1459" s="5">
        <v>430000137</v>
      </c>
      <c r="B1459" s="6" t="s">
        <v>1141</v>
      </c>
      <c r="C1459" s="7"/>
      <c r="D1459" s="7"/>
      <c r="E1459" s="7"/>
      <c r="F1459" s="7"/>
      <c r="G1459" s="7"/>
      <c r="H1459" s="7"/>
      <c r="I1459" s="7"/>
      <c r="J1459" s="7"/>
    </row>
    <row r="1460" spans="1:10" x14ac:dyDescent="0.3">
      <c r="E1460" s="4" t="s">
        <v>11</v>
      </c>
      <c r="G1460" s="8">
        <v>0</v>
      </c>
      <c r="H1460" s="8">
        <v>3.96</v>
      </c>
      <c r="I1460" s="8">
        <f>G1460-H1460</f>
        <v>-3.96</v>
      </c>
    </row>
    <row r="1461" spans="1:10" x14ac:dyDescent="0.3">
      <c r="C1461" s="9"/>
      <c r="D1461" s="10">
        <v>44935</v>
      </c>
      <c r="E1461" t="s">
        <v>1142</v>
      </c>
      <c r="F1461" s="11" t="s">
        <v>1143</v>
      </c>
      <c r="G1461" s="8">
        <v>343.03</v>
      </c>
      <c r="H1461" s="8">
        <v>0</v>
      </c>
      <c r="I1461" s="8">
        <f t="shared" ref="I1461:I1472" si="50">G1461-H1461+I1460</f>
        <v>339.07</v>
      </c>
      <c r="J1461" s="12"/>
    </row>
    <row r="1462" spans="1:10" x14ac:dyDescent="0.3">
      <c r="C1462" s="9"/>
      <c r="D1462" s="10">
        <v>44937</v>
      </c>
      <c r="E1462" t="s">
        <v>1144</v>
      </c>
      <c r="F1462" s="11" t="s">
        <v>1145</v>
      </c>
      <c r="G1462" s="8">
        <v>20.52</v>
      </c>
      <c r="H1462" s="8">
        <v>0</v>
      </c>
      <c r="I1462" s="8">
        <f t="shared" si="50"/>
        <v>359.59</v>
      </c>
      <c r="J1462" s="12"/>
    </row>
    <row r="1463" spans="1:10" x14ac:dyDescent="0.3">
      <c r="C1463" s="9"/>
      <c r="D1463" s="10">
        <v>44938</v>
      </c>
      <c r="E1463" t="s">
        <v>1142</v>
      </c>
      <c r="F1463" s="11" t="s">
        <v>1143</v>
      </c>
      <c r="G1463" s="8">
        <v>0</v>
      </c>
      <c r="H1463" s="8">
        <v>343.03</v>
      </c>
      <c r="I1463" s="8">
        <f t="shared" si="50"/>
        <v>16.560000000000002</v>
      </c>
      <c r="J1463" s="12">
        <v>572000002</v>
      </c>
    </row>
    <row r="1464" spans="1:10" x14ac:dyDescent="0.3">
      <c r="C1464" s="9"/>
      <c r="D1464" s="10">
        <v>44938</v>
      </c>
      <c r="E1464" t="s">
        <v>1144</v>
      </c>
      <c r="F1464" s="11" t="s">
        <v>1145</v>
      </c>
      <c r="G1464" s="8">
        <v>0</v>
      </c>
      <c r="H1464" s="8">
        <v>20.52</v>
      </c>
      <c r="I1464" s="8">
        <f t="shared" si="50"/>
        <v>-3.9599999999999973</v>
      </c>
      <c r="J1464" s="12">
        <v>572000002</v>
      </c>
    </row>
    <row r="1465" spans="1:10" x14ac:dyDescent="0.3">
      <c r="C1465" s="9"/>
      <c r="D1465" s="10">
        <v>44979</v>
      </c>
      <c r="E1465" t="s">
        <v>1146</v>
      </c>
      <c r="F1465" s="11" t="s">
        <v>1147</v>
      </c>
      <c r="G1465" s="8">
        <v>543.15</v>
      </c>
      <c r="H1465" s="8">
        <v>0</v>
      </c>
      <c r="I1465" s="8">
        <f t="shared" si="50"/>
        <v>539.18999999999994</v>
      </c>
      <c r="J1465" s="12"/>
    </row>
    <row r="1466" spans="1:10" x14ac:dyDescent="0.3">
      <c r="C1466" s="9"/>
      <c r="D1466" s="10">
        <v>44980</v>
      </c>
      <c r="E1466" t="s">
        <v>1146</v>
      </c>
      <c r="F1466" s="11" t="s">
        <v>1147</v>
      </c>
      <c r="G1466" s="8">
        <v>0</v>
      </c>
      <c r="H1466" s="8">
        <v>543.15</v>
      </c>
      <c r="I1466" s="8">
        <f t="shared" si="50"/>
        <v>-3.9600000000000364</v>
      </c>
      <c r="J1466" s="12">
        <v>572000002</v>
      </c>
    </row>
    <row r="1467" spans="1:10" x14ac:dyDescent="0.3">
      <c r="C1467" s="9"/>
      <c r="D1467" s="10">
        <v>45013</v>
      </c>
      <c r="E1467" t="s">
        <v>1148</v>
      </c>
      <c r="F1467" s="11" t="s">
        <v>1149</v>
      </c>
      <c r="G1467" s="8">
        <v>382.68</v>
      </c>
      <c r="H1467" s="8">
        <v>0</v>
      </c>
      <c r="I1467" s="8">
        <f t="shared" si="50"/>
        <v>378.71999999999997</v>
      </c>
      <c r="J1467" s="12"/>
    </row>
    <row r="1468" spans="1:10" x14ac:dyDescent="0.3">
      <c r="C1468" s="9"/>
      <c r="D1468" s="10">
        <v>45014</v>
      </c>
      <c r="E1468" t="s">
        <v>1148</v>
      </c>
      <c r="F1468" s="11" t="s">
        <v>1149</v>
      </c>
      <c r="G1468" s="8">
        <v>0</v>
      </c>
      <c r="H1468" s="8">
        <v>382.68</v>
      </c>
      <c r="I1468" s="8">
        <f t="shared" si="50"/>
        <v>-3.9600000000000364</v>
      </c>
      <c r="J1468" s="12">
        <v>572000002</v>
      </c>
    </row>
    <row r="1469" spans="1:10" x14ac:dyDescent="0.3">
      <c r="C1469" s="9"/>
      <c r="D1469" s="10">
        <v>45077</v>
      </c>
      <c r="E1469" t="s">
        <v>1150</v>
      </c>
      <c r="F1469" s="11" t="s">
        <v>1151</v>
      </c>
      <c r="G1469" s="8">
        <v>401.03</v>
      </c>
      <c r="H1469" s="8">
        <v>0</v>
      </c>
      <c r="I1469" s="8">
        <f t="shared" si="50"/>
        <v>397.06999999999994</v>
      </c>
      <c r="J1469" s="12"/>
    </row>
    <row r="1470" spans="1:10" x14ac:dyDescent="0.3">
      <c r="C1470" s="9"/>
      <c r="D1470" s="10">
        <v>45078</v>
      </c>
      <c r="E1470" t="s">
        <v>1150</v>
      </c>
      <c r="F1470" s="11" t="s">
        <v>1151</v>
      </c>
      <c r="G1470" s="8">
        <v>0</v>
      </c>
      <c r="H1470" s="8">
        <v>401.03</v>
      </c>
      <c r="I1470" s="8">
        <f t="shared" si="50"/>
        <v>-3.9600000000000364</v>
      </c>
      <c r="J1470" s="12">
        <v>572000002</v>
      </c>
    </row>
    <row r="1471" spans="1:10" x14ac:dyDescent="0.3">
      <c r="C1471" s="9"/>
      <c r="D1471" s="10">
        <v>45126</v>
      </c>
      <c r="E1471" t="s">
        <v>1152</v>
      </c>
      <c r="F1471" s="11" t="s">
        <v>1153</v>
      </c>
      <c r="G1471" s="8">
        <v>227.8</v>
      </c>
      <c r="H1471" s="8">
        <v>0</v>
      </c>
      <c r="I1471" s="8">
        <f t="shared" si="50"/>
        <v>223.83999999999997</v>
      </c>
      <c r="J1471" s="12"/>
    </row>
    <row r="1472" spans="1:10" x14ac:dyDescent="0.3">
      <c r="C1472" s="9"/>
      <c r="D1472" s="10">
        <v>45128</v>
      </c>
      <c r="E1472" t="s">
        <v>1152</v>
      </c>
      <c r="F1472" s="11" t="s">
        <v>1153</v>
      </c>
      <c r="G1472" s="8">
        <v>0</v>
      </c>
      <c r="H1472" s="8">
        <v>227.8</v>
      </c>
      <c r="I1472" s="8">
        <f t="shared" si="50"/>
        <v>-3.9600000000000364</v>
      </c>
      <c r="J1472" s="12">
        <v>572000002</v>
      </c>
    </row>
    <row r="1473" spans="1:10" x14ac:dyDescent="0.3">
      <c r="E1473" s="4" t="s">
        <v>12</v>
      </c>
      <c r="G1473" s="8">
        <f>SUM(G1460:G1472)</f>
        <v>1918.2099999999998</v>
      </c>
      <c r="H1473" s="8">
        <f>SUM(H1460:H1472)</f>
        <v>1922.1699999999998</v>
      </c>
      <c r="I1473" s="8">
        <f>G1473-H1473</f>
        <v>-3.9600000000000364</v>
      </c>
    </row>
    <row r="1475" spans="1:10" x14ac:dyDescent="0.3">
      <c r="A1475" s="5">
        <v>430000138</v>
      </c>
      <c r="B1475" s="6" t="s">
        <v>1154</v>
      </c>
      <c r="C1475" s="7"/>
      <c r="D1475" s="7"/>
      <c r="E1475" s="7"/>
      <c r="F1475" s="7"/>
      <c r="G1475" s="7"/>
      <c r="H1475" s="7"/>
      <c r="I1475" s="7"/>
      <c r="J1475" s="7"/>
    </row>
    <row r="1476" spans="1:10" x14ac:dyDescent="0.3">
      <c r="C1476" s="9"/>
      <c r="D1476" s="10">
        <v>44967</v>
      </c>
      <c r="E1476" t="s">
        <v>1155</v>
      </c>
      <c r="F1476" s="11" t="s">
        <v>1156</v>
      </c>
      <c r="G1476" s="8">
        <v>-7.51</v>
      </c>
      <c r="H1476" s="8">
        <v>0</v>
      </c>
      <c r="I1476" s="8">
        <f>G1476-H1476</f>
        <v>-7.51</v>
      </c>
      <c r="J1476" s="12"/>
    </row>
    <row r="1477" spans="1:10" x14ac:dyDescent="0.3">
      <c r="E1477" s="4" t="s">
        <v>12</v>
      </c>
      <c r="G1477" s="8">
        <f>G1476</f>
        <v>-7.51</v>
      </c>
      <c r="H1477" s="8">
        <f>H1476</f>
        <v>0</v>
      </c>
      <c r="I1477" s="8">
        <f>G1477-H1477</f>
        <v>-7.51</v>
      </c>
    </row>
    <row r="1479" spans="1:10" x14ac:dyDescent="0.3">
      <c r="A1479" s="5">
        <v>430000139</v>
      </c>
      <c r="B1479" s="6" t="s">
        <v>1157</v>
      </c>
      <c r="C1479" s="7"/>
      <c r="D1479" s="7"/>
      <c r="E1479" s="7"/>
      <c r="F1479" s="7"/>
      <c r="G1479" s="7"/>
      <c r="H1479" s="7"/>
      <c r="I1479" s="7"/>
      <c r="J1479" s="7"/>
    </row>
    <row r="1480" spans="1:10" x14ac:dyDescent="0.3">
      <c r="C1480" s="9"/>
      <c r="D1480" s="10">
        <v>45015</v>
      </c>
      <c r="E1480" t="s">
        <v>1158</v>
      </c>
      <c r="F1480" s="11" t="s">
        <v>1159</v>
      </c>
      <c r="G1480" s="8">
        <v>993.17</v>
      </c>
      <c r="H1480" s="8">
        <v>0</v>
      </c>
      <c r="I1480" s="8">
        <f>G1480-H1480</f>
        <v>993.17</v>
      </c>
      <c r="J1480" s="12"/>
    </row>
    <row r="1481" spans="1:10" x14ac:dyDescent="0.3">
      <c r="C1481" s="9"/>
      <c r="D1481" s="10">
        <v>45026</v>
      </c>
      <c r="E1481" t="s">
        <v>1160</v>
      </c>
      <c r="F1481" s="11" t="s">
        <v>1161</v>
      </c>
      <c r="G1481" s="8">
        <v>-44.96</v>
      </c>
      <c r="H1481" s="8">
        <v>0</v>
      </c>
      <c r="I1481" s="8">
        <f>G1481-H1481+I1480</f>
        <v>948.20999999999992</v>
      </c>
      <c r="J1481" s="12"/>
    </row>
    <row r="1482" spans="1:10" x14ac:dyDescent="0.3">
      <c r="C1482" s="9"/>
      <c r="D1482" s="10">
        <v>45028</v>
      </c>
      <c r="E1482" t="s">
        <v>1158</v>
      </c>
      <c r="F1482" s="11" t="s">
        <v>1159</v>
      </c>
      <c r="G1482" s="8">
        <v>0</v>
      </c>
      <c r="H1482" s="8">
        <v>993.17</v>
      </c>
      <c r="I1482" s="8">
        <f>G1482-H1482+I1481</f>
        <v>-44.960000000000036</v>
      </c>
      <c r="J1482" s="12">
        <v>572000001</v>
      </c>
    </row>
    <row r="1483" spans="1:10" x14ac:dyDescent="0.3">
      <c r="C1483" s="9"/>
      <c r="D1483" s="10">
        <v>45028</v>
      </c>
      <c r="E1483" t="s">
        <v>1160</v>
      </c>
      <c r="F1483" s="11" t="s">
        <v>1161</v>
      </c>
      <c r="G1483" s="8">
        <v>0</v>
      </c>
      <c r="H1483" s="8">
        <v>-44.96</v>
      </c>
      <c r="I1483" s="8">
        <f>G1483-H1483+I1482</f>
        <v>0</v>
      </c>
      <c r="J1483" s="12">
        <v>572000001</v>
      </c>
    </row>
    <row r="1484" spans="1:10" x14ac:dyDescent="0.3">
      <c r="E1484" s="4" t="s">
        <v>12</v>
      </c>
      <c r="G1484" s="8">
        <f>SUM(G1480:G1483)</f>
        <v>948.20999999999992</v>
      </c>
      <c r="H1484" s="8">
        <f>SUM(H1480:H1483)</f>
        <v>948.20999999999992</v>
      </c>
      <c r="I1484" s="8">
        <f>G1484-H1484</f>
        <v>0</v>
      </c>
    </row>
    <row r="1486" spans="1:10" x14ac:dyDescent="0.3">
      <c r="A1486" s="5">
        <v>430000143</v>
      </c>
      <c r="B1486" s="6" t="s">
        <v>1162</v>
      </c>
      <c r="C1486" s="7"/>
      <c r="D1486" s="7"/>
      <c r="E1486" s="7"/>
      <c r="F1486" s="7"/>
      <c r="G1486" s="7"/>
      <c r="H1486" s="7"/>
      <c r="I1486" s="7"/>
      <c r="J1486" s="7"/>
    </row>
    <row r="1487" spans="1:10" x14ac:dyDescent="0.3">
      <c r="E1487" s="4" t="s">
        <v>11</v>
      </c>
      <c r="G1487" s="8">
        <v>0</v>
      </c>
      <c r="H1487" s="8">
        <v>3.6</v>
      </c>
      <c r="I1487" s="8">
        <f>G1487-H1487</f>
        <v>-3.6</v>
      </c>
    </row>
    <row r="1488" spans="1:10" x14ac:dyDescent="0.3">
      <c r="C1488" s="9"/>
      <c r="D1488" s="10">
        <v>44943</v>
      </c>
      <c r="E1488" t="s">
        <v>1163</v>
      </c>
      <c r="F1488" s="11" t="s">
        <v>1164</v>
      </c>
      <c r="G1488" s="8">
        <v>192.63</v>
      </c>
      <c r="H1488" s="8">
        <v>0</v>
      </c>
      <c r="I1488" s="8">
        <f>G1488-H1488+I1487</f>
        <v>189.03</v>
      </c>
      <c r="J1488" s="12"/>
    </row>
    <row r="1489" spans="1:10" x14ac:dyDescent="0.3">
      <c r="C1489" s="9"/>
      <c r="D1489" s="10">
        <v>44944</v>
      </c>
      <c r="E1489" t="s">
        <v>1163</v>
      </c>
      <c r="F1489" s="11" t="s">
        <v>1164</v>
      </c>
      <c r="G1489" s="8">
        <v>0</v>
      </c>
      <c r="H1489" s="8">
        <v>192.63</v>
      </c>
      <c r="I1489" s="8">
        <f>G1489-H1489+I1488</f>
        <v>-3.5999999999999943</v>
      </c>
      <c r="J1489" s="12">
        <v>572000002</v>
      </c>
    </row>
    <row r="1490" spans="1:10" x14ac:dyDescent="0.3">
      <c r="E1490" s="4" t="s">
        <v>12</v>
      </c>
      <c r="G1490" s="8">
        <f>SUM(G1487:G1489)</f>
        <v>192.63</v>
      </c>
      <c r="H1490" s="8">
        <f>SUM(H1487:H1489)</f>
        <v>196.23</v>
      </c>
      <c r="I1490" s="8">
        <f>G1490-H1490</f>
        <v>-3.5999999999999943</v>
      </c>
    </row>
    <row r="1492" spans="1:10" x14ac:dyDescent="0.3">
      <c r="A1492" s="5">
        <v>430000144</v>
      </c>
      <c r="B1492" s="6" t="s">
        <v>1165</v>
      </c>
      <c r="C1492" s="7"/>
      <c r="D1492" s="7"/>
      <c r="E1492" s="7"/>
      <c r="F1492" s="7"/>
      <c r="G1492" s="7"/>
      <c r="H1492" s="7"/>
      <c r="I1492" s="7"/>
      <c r="J1492" s="7"/>
    </row>
    <row r="1493" spans="1:10" x14ac:dyDescent="0.3">
      <c r="C1493" s="9"/>
      <c r="D1493" s="10">
        <v>44991</v>
      </c>
      <c r="E1493" t="s">
        <v>1166</v>
      </c>
      <c r="F1493" s="11" t="s">
        <v>1167</v>
      </c>
      <c r="G1493" s="8">
        <v>188.02</v>
      </c>
      <c r="H1493" s="8">
        <v>0</v>
      </c>
      <c r="I1493" s="8">
        <f>G1493-H1493</f>
        <v>188.02</v>
      </c>
      <c r="J1493" s="12"/>
    </row>
    <row r="1494" spans="1:10" x14ac:dyDescent="0.3">
      <c r="C1494" s="9"/>
      <c r="D1494" s="10">
        <v>44994</v>
      </c>
      <c r="E1494" t="s">
        <v>1166</v>
      </c>
      <c r="F1494" s="11" t="s">
        <v>1167</v>
      </c>
      <c r="G1494" s="8">
        <v>0</v>
      </c>
      <c r="H1494" s="8">
        <v>188.02</v>
      </c>
      <c r="I1494" s="8">
        <f>G1494-H1494+I1493</f>
        <v>0</v>
      </c>
      <c r="J1494" s="12">
        <v>572000003</v>
      </c>
    </row>
    <row r="1495" spans="1:10" x14ac:dyDescent="0.3">
      <c r="C1495" s="9"/>
      <c r="D1495" s="10">
        <v>45027</v>
      </c>
      <c r="E1495" t="s">
        <v>1168</v>
      </c>
      <c r="F1495" s="11" t="s">
        <v>1169</v>
      </c>
      <c r="G1495" s="8">
        <v>128.24</v>
      </c>
      <c r="H1495" s="8">
        <v>0</v>
      </c>
      <c r="I1495" s="8">
        <f>G1495-H1495+I1494</f>
        <v>128.24</v>
      </c>
      <c r="J1495" s="12"/>
    </row>
    <row r="1496" spans="1:10" x14ac:dyDescent="0.3">
      <c r="C1496" s="9"/>
      <c r="D1496" s="10">
        <v>45029</v>
      </c>
      <c r="E1496" t="s">
        <v>1168</v>
      </c>
      <c r="F1496" s="11" t="s">
        <v>1169</v>
      </c>
      <c r="G1496" s="8">
        <v>0</v>
      </c>
      <c r="H1496" s="8">
        <v>128.24</v>
      </c>
      <c r="I1496" s="8">
        <f>G1496-H1496+I1495</f>
        <v>0</v>
      </c>
      <c r="J1496" s="12">
        <v>572000001</v>
      </c>
    </row>
    <row r="1497" spans="1:10" x14ac:dyDescent="0.3">
      <c r="C1497" s="9"/>
      <c r="D1497" s="10">
        <v>45064</v>
      </c>
      <c r="E1497" t="s">
        <v>1170</v>
      </c>
      <c r="F1497" s="11" t="s">
        <v>1171</v>
      </c>
      <c r="G1497" s="8">
        <v>186.43</v>
      </c>
      <c r="H1497" s="8">
        <v>0</v>
      </c>
      <c r="I1497" s="8">
        <f>G1497-H1497+I1496</f>
        <v>186.43</v>
      </c>
      <c r="J1497" s="12"/>
    </row>
    <row r="1498" spans="1:10" x14ac:dyDescent="0.3">
      <c r="C1498" s="9"/>
      <c r="D1498" s="10">
        <v>45066</v>
      </c>
      <c r="E1498" t="s">
        <v>1170</v>
      </c>
      <c r="F1498" s="11" t="s">
        <v>1171</v>
      </c>
      <c r="G1498" s="8">
        <v>0</v>
      </c>
      <c r="H1498" s="8">
        <v>186.43</v>
      </c>
      <c r="I1498" s="8">
        <f>G1498-H1498+I1497</f>
        <v>0</v>
      </c>
      <c r="J1498" s="12">
        <v>572000001</v>
      </c>
    </row>
    <row r="1499" spans="1:10" x14ac:dyDescent="0.3">
      <c r="E1499" s="4" t="s">
        <v>12</v>
      </c>
      <c r="G1499" s="8">
        <f>SUM(G1493:G1498)</f>
        <v>502.69</v>
      </c>
      <c r="H1499" s="8">
        <f>SUM(H1493:H1498)</f>
        <v>502.69</v>
      </c>
      <c r="I1499" s="8">
        <f>G1499-H1499</f>
        <v>0</v>
      </c>
    </row>
    <row r="1501" spans="1:10" x14ac:dyDescent="0.3">
      <c r="A1501" s="5">
        <v>430000147</v>
      </c>
      <c r="B1501" s="6" t="s">
        <v>1172</v>
      </c>
      <c r="C1501" s="7"/>
      <c r="D1501" s="7"/>
      <c r="E1501" s="7"/>
      <c r="F1501" s="7"/>
      <c r="G1501" s="7"/>
      <c r="H1501" s="7"/>
      <c r="I1501" s="7"/>
      <c r="J1501" s="7"/>
    </row>
    <row r="1502" spans="1:10" x14ac:dyDescent="0.3">
      <c r="C1502" s="9"/>
      <c r="D1502" s="10">
        <v>44978</v>
      </c>
      <c r="E1502" t="s">
        <v>1173</v>
      </c>
      <c r="F1502" s="11" t="s">
        <v>1174</v>
      </c>
      <c r="G1502" s="8">
        <v>-10.15</v>
      </c>
      <c r="H1502" s="8">
        <v>0</v>
      </c>
      <c r="I1502" s="8">
        <f>G1502-H1502</f>
        <v>-10.15</v>
      </c>
      <c r="J1502" s="12"/>
    </row>
    <row r="1503" spans="1:10" x14ac:dyDescent="0.3">
      <c r="C1503" s="9"/>
      <c r="D1503" s="10">
        <v>45049</v>
      </c>
      <c r="E1503" t="s">
        <v>1173</v>
      </c>
      <c r="F1503" s="11" t="s">
        <v>1174</v>
      </c>
      <c r="G1503" s="8">
        <v>0</v>
      </c>
      <c r="H1503" s="8">
        <v>-10.15</v>
      </c>
      <c r="I1503" s="8">
        <f>G1503-H1503+I1502</f>
        <v>0</v>
      </c>
      <c r="J1503" s="12">
        <v>570000000</v>
      </c>
    </row>
    <row r="1504" spans="1:10" x14ac:dyDescent="0.3">
      <c r="E1504" s="4" t="s">
        <v>12</v>
      </c>
      <c r="G1504" s="8">
        <f>SUM(G1502:G1503)</f>
        <v>-10.15</v>
      </c>
      <c r="H1504" s="8">
        <f>SUM(H1502:H1503)</f>
        <v>-10.15</v>
      </c>
      <c r="I1504" s="8">
        <f>G1504-H1504</f>
        <v>0</v>
      </c>
    </row>
    <row r="1506" spans="1:10" x14ac:dyDescent="0.3">
      <c r="A1506" s="5">
        <v>430000149</v>
      </c>
      <c r="B1506" s="6" t="s">
        <v>1175</v>
      </c>
      <c r="C1506" s="7"/>
      <c r="D1506" s="7"/>
      <c r="E1506" s="7"/>
      <c r="F1506" s="7"/>
      <c r="G1506" s="7"/>
      <c r="H1506" s="7"/>
      <c r="I1506" s="7"/>
      <c r="J1506" s="7"/>
    </row>
    <row r="1507" spans="1:10" x14ac:dyDescent="0.3">
      <c r="C1507" s="9"/>
      <c r="D1507" s="10">
        <v>45083</v>
      </c>
      <c r="E1507" t="s">
        <v>1176</v>
      </c>
      <c r="F1507" s="11" t="s">
        <v>1177</v>
      </c>
      <c r="G1507" s="8">
        <v>723.63</v>
      </c>
      <c r="H1507" s="8">
        <v>0</v>
      </c>
      <c r="I1507" s="8">
        <f>G1507-H1507</f>
        <v>723.63</v>
      </c>
      <c r="J1507" s="12"/>
    </row>
    <row r="1508" spans="1:10" x14ac:dyDescent="0.3">
      <c r="C1508" s="9"/>
      <c r="D1508" s="10">
        <v>45084</v>
      </c>
      <c r="E1508" t="s">
        <v>1176</v>
      </c>
      <c r="F1508" s="11" t="s">
        <v>1177</v>
      </c>
      <c r="G1508" s="8">
        <v>0</v>
      </c>
      <c r="H1508" s="8">
        <v>723.63</v>
      </c>
      <c r="I1508" s="8">
        <f>G1508-H1508+I1507</f>
        <v>0</v>
      </c>
      <c r="J1508" s="12">
        <v>572000001</v>
      </c>
    </row>
    <row r="1509" spans="1:10" x14ac:dyDescent="0.3">
      <c r="E1509" s="4" t="s">
        <v>12</v>
      </c>
      <c r="G1509" s="8">
        <f>SUM(G1507:G1508)</f>
        <v>723.63</v>
      </c>
      <c r="H1509" s="8">
        <f>SUM(H1507:H1508)</f>
        <v>723.63</v>
      </c>
      <c r="I1509" s="8">
        <f>G1509-H1509</f>
        <v>0</v>
      </c>
    </row>
    <row r="1511" spans="1:10" x14ac:dyDescent="0.3">
      <c r="A1511" s="5">
        <v>430000150</v>
      </c>
      <c r="B1511" s="6" t="s">
        <v>1178</v>
      </c>
      <c r="C1511" s="7"/>
      <c r="D1511" s="7"/>
      <c r="E1511" s="7"/>
      <c r="F1511" s="7"/>
      <c r="G1511" s="7"/>
      <c r="H1511" s="7"/>
      <c r="I1511" s="7"/>
      <c r="J1511" s="7"/>
    </row>
    <row r="1512" spans="1:10" x14ac:dyDescent="0.3">
      <c r="E1512" s="4" t="s">
        <v>11</v>
      </c>
      <c r="G1512" s="8">
        <v>0</v>
      </c>
      <c r="H1512" s="8">
        <v>8.92</v>
      </c>
      <c r="I1512" s="8">
        <f>G1512-H1512</f>
        <v>-8.92</v>
      </c>
    </row>
    <row r="1513" spans="1:10" x14ac:dyDescent="0.3">
      <c r="E1513" s="4" t="s">
        <v>12</v>
      </c>
      <c r="G1513" s="8">
        <f>G1512</f>
        <v>0</v>
      </c>
      <c r="H1513" s="8">
        <f>H1512</f>
        <v>8.92</v>
      </c>
      <c r="I1513" s="8">
        <f>G1513-H1513</f>
        <v>-8.92</v>
      </c>
    </row>
    <row r="1515" spans="1:10" x14ac:dyDescent="0.3">
      <c r="A1515" s="5">
        <v>430000151</v>
      </c>
      <c r="B1515" s="6" t="s">
        <v>1179</v>
      </c>
      <c r="C1515" s="7"/>
      <c r="D1515" s="7"/>
      <c r="E1515" s="7"/>
      <c r="F1515" s="7"/>
      <c r="G1515" s="7"/>
      <c r="H1515" s="7"/>
      <c r="I1515" s="7"/>
      <c r="J1515" s="7"/>
    </row>
    <row r="1516" spans="1:10" x14ac:dyDescent="0.3">
      <c r="C1516" s="9"/>
      <c r="D1516" s="10">
        <v>44974</v>
      </c>
      <c r="E1516" t="s">
        <v>1180</v>
      </c>
      <c r="F1516" s="11" t="s">
        <v>1181</v>
      </c>
      <c r="G1516" s="8">
        <v>1321.44</v>
      </c>
      <c r="H1516" s="8">
        <v>0</v>
      </c>
      <c r="I1516" s="8">
        <f>G1516-H1516</f>
        <v>1321.44</v>
      </c>
      <c r="J1516" s="12"/>
    </row>
    <row r="1517" spans="1:10" x14ac:dyDescent="0.3">
      <c r="C1517" s="9"/>
      <c r="D1517" s="10">
        <v>44978</v>
      </c>
      <c r="E1517" t="s">
        <v>1180</v>
      </c>
      <c r="F1517" s="11" t="s">
        <v>1181</v>
      </c>
      <c r="G1517" s="8">
        <v>0</v>
      </c>
      <c r="H1517" s="8">
        <v>1321.44</v>
      </c>
      <c r="I1517" s="8">
        <f>G1517-H1517+I1516</f>
        <v>0</v>
      </c>
      <c r="J1517" s="12">
        <v>572000001</v>
      </c>
    </row>
    <row r="1518" spans="1:10" x14ac:dyDescent="0.3">
      <c r="C1518" s="9"/>
      <c r="D1518" s="10">
        <v>45090</v>
      </c>
      <c r="E1518" t="s">
        <v>1182</v>
      </c>
      <c r="F1518" s="11" t="s">
        <v>1183</v>
      </c>
      <c r="G1518" s="8">
        <v>1078.75</v>
      </c>
      <c r="H1518" s="8">
        <v>0</v>
      </c>
      <c r="I1518" s="8">
        <f>G1518-H1518+I1517</f>
        <v>1078.75</v>
      </c>
      <c r="J1518" s="12"/>
    </row>
    <row r="1519" spans="1:10" x14ac:dyDescent="0.3">
      <c r="C1519" s="9"/>
      <c r="D1519" s="10">
        <v>45092</v>
      </c>
      <c r="E1519" t="s">
        <v>1182</v>
      </c>
      <c r="F1519" s="11" t="s">
        <v>1183</v>
      </c>
      <c r="G1519" s="8">
        <v>0</v>
      </c>
      <c r="H1519" s="8">
        <v>1078.75</v>
      </c>
      <c r="I1519" s="8">
        <f>G1519-H1519+I1518</f>
        <v>0</v>
      </c>
      <c r="J1519" s="12">
        <v>572000001</v>
      </c>
    </row>
    <row r="1520" spans="1:10" x14ac:dyDescent="0.3">
      <c r="E1520" s="4" t="s">
        <v>12</v>
      </c>
      <c r="G1520" s="8">
        <f>SUM(G1516:G1519)</f>
        <v>2400.19</v>
      </c>
      <c r="H1520" s="8">
        <f>SUM(H1516:H1519)</f>
        <v>2400.19</v>
      </c>
      <c r="I1520" s="8">
        <f>G1520-H1520</f>
        <v>0</v>
      </c>
    </row>
    <row r="1522" spans="1:10" x14ac:dyDescent="0.3">
      <c r="A1522" s="5">
        <v>430000152</v>
      </c>
      <c r="B1522" s="6" t="s">
        <v>1184</v>
      </c>
      <c r="C1522" s="7"/>
      <c r="D1522" s="7"/>
      <c r="E1522" s="7"/>
      <c r="F1522" s="7"/>
      <c r="G1522" s="7"/>
      <c r="H1522" s="7"/>
      <c r="I1522" s="7"/>
      <c r="J1522" s="7"/>
    </row>
    <row r="1523" spans="1:10" x14ac:dyDescent="0.3">
      <c r="C1523" s="9"/>
      <c r="D1523" s="10">
        <v>44953</v>
      </c>
      <c r="E1523" t="s">
        <v>1185</v>
      </c>
      <c r="F1523" s="11" t="s">
        <v>1186</v>
      </c>
      <c r="G1523" s="8">
        <v>570.33000000000004</v>
      </c>
      <c r="H1523" s="8">
        <v>0</v>
      </c>
      <c r="I1523" s="8">
        <f>G1523-H1523</f>
        <v>570.33000000000004</v>
      </c>
      <c r="J1523" s="12"/>
    </row>
    <row r="1524" spans="1:10" x14ac:dyDescent="0.3">
      <c r="C1524" s="9"/>
      <c r="D1524" s="10">
        <v>44958</v>
      </c>
      <c r="E1524" t="s">
        <v>1187</v>
      </c>
      <c r="F1524" s="11" t="s">
        <v>1188</v>
      </c>
      <c r="G1524" s="8">
        <v>543.27</v>
      </c>
      <c r="H1524" s="8">
        <v>0</v>
      </c>
      <c r="I1524" s="8">
        <f t="shared" ref="I1524:I1544" si="51">G1524-H1524+I1523</f>
        <v>1113.5999999999999</v>
      </c>
      <c r="J1524" s="12"/>
    </row>
    <row r="1525" spans="1:10" x14ac:dyDescent="0.3">
      <c r="C1525" s="9"/>
      <c r="D1525" s="10">
        <v>44959</v>
      </c>
      <c r="E1525" t="s">
        <v>1187</v>
      </c>
      <c r="F1525" s="11" t="s">
        <v>1188</v>
      </c>
      <c r="G1525" s="8">
        <v>0</v>
      </c>
      <c r="H1525" s="8">
        <v>543.27</v>
      </c>
      <c r="I1525" s="8">
        <f t="shared" si="51"/>
        <v>570.32999999999993</v>
      </c>
      <c r="J1525" s="12">
        <v>572000001</v>
      </c>
    </row>
    <row r="1526" spans="1:10" x14ac:dyDescent="0.3">
      <c r="C1526" s="9"/>
      <c r="D1526" s="10">
        <v>44960</v>
      </c>
      <c r="E1526" t="s">
        <v>1185</v>
      </c>
      <c r="F1526" s="11" t="s">
        <v>1186</v>
      </c>
      <c r="G1526" s="8">
        <v>0</v>
      </c>
      <c r="H1526" s="8">
        <v>570.33000000000004</v>
      </c>
      <c r="I1526" s="8">
        <f t="shared" si="51"/>
        <v>0</v>
      </c>
      <c r="J1526" s="12">
        <v>572000001</v>
      </c>
    </row>
    <row r="1527" spans="1:10" x14ac:dyDescent="0.3">
      <c r="C1527" s="9"/>
      <c r="D1527" s="10">
        <v>44974</v>
      </c>
      <c r="E1527" t="s">
        <v>1189</v>
      </c>
      <c r="F1527" s="11" t="s">
        <v>1190</v>
      </c>
      <c r="G1527" s="8">
        <v>284.43</v>
      </c>
      <c r="H1527" s="8">
        <v>0</v>
      </c>
      <c r="I1527" s="8">
        <f t="shared" si="51"/>
        <v>284.43</v>
      </c>
      <c r="J1527" s="12"/>
    </row>
    <row r="1528" spans="1:10" x14ac:dyDescent="0.3">
      <c r="C1528" s="9"/>
      <c r="D1528" s="10">
        <v>44979</v>
      </c>
      <c r="E1528" t="s">
        <v>1189</v>
      </c>
      <c r="F1528" s="11" t="s">
        <v>1190</v>
      </c>
      <c r="G1528" s="8">
        <v>0</v>
      </c>
      <c r="H1528" s="8">
        <v>284.43</v>
      </c>
      <c r="I1528" s="8">
        <f t="shared" si="51"/>
        <v>0</v>
      </c>
      <c r="J1528" s="12">
        <v>572000001</v>
      </c>
    </row>
    <row r="1529" spans="1:10" x14ac:dyDescent="0.3">
      <c r="C1529" s="9"/>
      <c r="D1529" s="10">
        <v>44980</v>
      </c>
      <c r="E1529" t="s">
        <v>1191</v>
      </c>
      <c r="F1529" s="11" t="s">
        <v>1192</v>
      </c>
      <c r="G1529" s="8">
        <v>184.68</v>
      </c>
      <c r="H1529" s="8">
        <v>0</v>
      </c>
      <c r="I1529" s="8">
        <f t="shared" si="51"/>
        <v>184.68</v>
      </c>
      <c r="J1529" s="12"/>
    </row>
    <row r="1530" spans="1:10" x14ac:dyDescent="0.3">
      <c r="C1530" s="9"/>
      <c r="D1530" s="10">
        <v>44985</v>
      </c>
      <c r="E1530" t="s">
        <v>1191</v>
      </c>
      <c r="F1530" s="11" t="s">
        <v>1192</v>
      </c>
      <c r="G1530" s="8">
        <v>0</v>
      </c>
      <c r="H1530" s="8">
        <v>184.68</v>
      </c>
      <c r="I1530" s="8">
        <f t="shared" si="51"/>
        <v>0</v>
      </c>
      <c r="J1530" s="12">
        <v>572000001</v>
      </c>
    </row>
    <row r="1531" spans="1:10" x14ac:dyDescent="0.3">
      <c r="C1531" s="9"/>
      <c r="D1531" s="10">
        <v>45016</v>
      </c>
      <c r="E1531" t="s">
        <v>1193</v>
      </c>
      <c r="F1531" s="11" t="s">
        <v>1194</v>
      </c>
      <c r="G1531" s="8">
        <v>303.7</v>
      </c>
      <c r="H1531" s="8">
        <v>0</v>
      </c>
      <c r="I1531" s="8">
        <f t="shared" si="51"/>
        <v>303.7</v>
      </c>
      <c r="J1531" s="12"/>
    </row>
    <row r="1532" spans="1:10" x14ac:dyDescent="0.3">
      <c r="C1532" s="9"/>
      <c r="D1532" s="10">
        <v>45020</v>
      </c>
      <c r="E1532" t="s">
        <v>1193</v>
      </c>
      <c r="F1532" s="11" t="s">
        <v>1194</v>
      </c>
      <c r="G1532" s="8">
        <v>0</v>
      </c>
      <c r="H1532" s="8">
        <v>303.7</v>
      </c>
      <c r="I1532" s="8">
        <f t="shared" si="51"/>
        <v>0</v>
      </c>
      <c r="J1532" s="12">
        <v>572000001</v>
      </c>
    </row>
    <row r="1533" spans="1:10" x14ac:dyDescent="0.3">
      <c r="C1533" s="9"/>
      <c r="D1533" s="10">
        <v>45057</v>
      </c>
      <c r="E1533" t="s">
        <v>1195</v>
      </c>
      <c r="F1533" s="11" t="s">
        <v>1196</v>
      </c>
      <c r="G1533" s="8">
        <v>619.36</v>
      </c>
      <c r="H1533" s="8">
        <v>0</v>
      </c>
      <c r="I1533" s="8">
        <f t="shared" si="51"/>
        <v>619.36</v>
      </c>
      <c r="J1533" s="12"/>
    </row>
    <row r="1534" spans="1:10" x14ac:dyDescent="0.3">
      <c r="C1534" s="9"/>
      <c r="D1534" s="10">
        <v>45065</v>
      </c>
      <c r="E1534" t="s">
        <v>1197</v>
      </c>
      <c r="F1534" s="11" t="s">
        <v>1198</v>
      </c>
      <c r="G1534" s="8">
        <v>273.20999999999998</v>
      </c>
      <c r="H1534" s="8">
        <v>0</v>
      </c>
      <c r="I1534" s="8">
        <f t="shared" si="51"/>
        <v>892.56999999999994</v>
      </c>
      <c r="J1534" s="12"/>
    </row>
    <row r="1535" spans="1:10" x14ac:dyDescent="0.3">
      <c r="C1535" s="9"/>
      <c r="D1535" s="10">
        <v>45065</v>
      </c>
      <c r="E1535" t="s">
        <v>1195</v>
      </c>
      <c r="F1535" s="11" t="s">
        <v>1196</v>
      </c>
      <c r="G1535" s="8">
        <v>0</v>
      </c>
      <c r="H1535" s="8">
        <v>619.36</v>
      </c>
      <c r="I1535" s="8">
        <f t="shared" si="51"/>
        <v>273.20999999999992</v>
      </c>
      <c r="J1535" s="12">
        <v>572000001</v>
      </c>
    </row>
    <row r="1536" spans="1:10" x14ac:dyDescent="0.3">
      <c r="C1536" s="9"/>
      <c r="D1536" s="10">
        <v>45077</v>
      </c>
      <c r="E1536" t="s">
        <v>1199</v>
      </c>
      <c r="F1536" s="11" t="s">
        <v>1200</v>
      </c>
      <c r="G1536" s="8">
        <v>178.53</v>
      </c>
      <c r="H1536" s="8">
        <v>0</v>
      </c>
      <c r="I1536" s="8">
        <f t="shared" si="51"/>
        <v>451.7399999999999</v>
      </c>
      <c r="J1536" s="12"/>
    </row>
    <row r="1537" spans="1:10" x14ac:dyDescent="0.3">
      <c r="C1537" s="9"/>
      <c r="D1537" s="10">
        <v>45084</v>
      </c>
      <c r="E1537" t="s">
        <v>1199</v>
      </c>
      <c r="F1537" s="11" t="s">
        <v>1200</v>
      </c>
      <c r="G1537" s="8">
        <v>0</v>
      </c>
      <c r="H1537" s="8">
        <v>178.53</v>
      </c>
      <c r="I1537" s="8">
        <f t="shared" si="51"/>
        <v>273.20999999999992</v>
      </c>
      <c r="J1537" s="12">
        <v>572000001</v>
      </c>
    </row>
    <row r="1538" spans="1:10" x14ac:dyDescent="0.3">
      <c r="C1538" s="9"/>
      <c r="D1538" s="10">
        <v>45099</v>
      </c>
      <c r="E1538" t="s">
        <v>1197</v>
      </c>
      <c r="F1538" s="11" t="s">
        <v>1198</v>
      </c>
      <c r="G1538" s="8">
        <v>0</v>
      </c>
      <c r="H1538" s="8">
        <v>273.20999999999998</v>
      </c>
      <c r="I1538" s="8">
        <f t="shared" si="51"/>
        <v>0</v>
      </c>
      <c r="J1538" s="12">
        <v>572000001</v>
      </c>
    </row>
    <row r="1539" spans="1:10" x14ac:dyDescent="0.3">
      <c r="C1539" s="9"/>
      <c r="D1539" s="10">
        <v>45099</v>
      </c>
      <c r="E1539" t="s">
        <v>1201</v>
      </c>
      <c r="F1539" s="11" t="s">
        <v>16</v>
      </c>
      <c r="G1539" s="8">
        <v>0</v>
      </c>
      <c r="H1539" s="8">
        <v>178.52</v>
      </c>
      <c r="I1539" s="8">
        <f t="shared" si="51"/>
        <v>-178.52</v>
      </c>
      <c r="J1539" s="12">
        <v>572000001</v>
      </c>
    </row>
    <row r="1540" spans="1:10" x14ac:dyDescent="0.3">
      <c r="C1540" s="9"/>
      <c r="D1540" s="10">
        <v>45100</v>
      </c>
      <c r="E1540" t="s">
        <v>1201</v>
      </c>
      <c r="F1540" s="11" t="s">
        <v>16</v>
      </c>
      <c r="G1540" s="8">
        <v>0</v>
      </c>
      <c r="H1540" s="8">
        <v>-178.52</v>
      </c>
      <c r="I1540" s="8">
        <f t="shared" si="51"/>
        <v>0</v>
      </c>
      <c r="J1540" s="12">
        <v>572000001</v>
      </c>
    </row>
    <row r="1541" spans="1:10" x14ac:dyDescent="0.3">
      <c r="C1541" s="9"/>
      <c r="D1541" s="10">
        <v>45123</v>
      </c>
      <c r="E1541" t="s">
        <v>1202</v>
      </c>
      <c r="F1541" s="11" t="s">
        <v>1203</v>
      </c>
      <c r="G1541" s="8">
        <v>178.27</v>
      </c>
      <c r="H1541" s="8">
        <v>0</v>
      </c>
      <c r="I1541" s="8">
        <f t="shared" si="51"/>
        <v>178.27</v>
      </c>
      <c r="J1541" s="12"/>
    </row>
    <row r="1542" spans="1:10" x14ac:dyDescent="0.3">
      <c r="C1542" s="9"/>
      <c r="D1542" s="10">
        <v>45126</v>
      </c>
      <c r="E1542" t="s">
        <v>1204</v>
      </c>
      <c r="F1542" s="11" t="s">
        <v>1205</v>
      </c>
      <c r="G1542" s="8">
        <v>234.44</v>
      </c>
      <c r="H1542" s="8">
        <v>0</v>
      </c>
      <c r="I1542" s="8">
        <f t="shared" si="51"/>
        <v>412.71000000000004</v>
      </c>
      <c r="J1542" s="12"/>
    </row>
    <row r="1543" spans="1:10" x14ac:dyDescent="0.3">
      <c r="C1543" s="9"/>
      <c r="D1543" s="10">
        <v>45126</v>
      </c>
      <c r="E1543" t="s">
        <v>1202</v>
      </c>
      <c r="F1543" s="11" t="s">
        <v>1203</v>
      </c>
      <c r="G1543" s="8">
        <v>0</v>
      </c>
      <c r="H1543" s="8">
        <v>178.27</v>
      </c>
      <c r="I1543" s="8">
        <f t="shared" si="51"/>
        <v>234.44000000000003</v>
      </c>
      <c r="J1543" s="12">
        <v>572000001</v>
      </c>
    </row>
    <row r="1544" spans="1:10" x14ac:dyDescent="0.3">
      <c r="C1544" s="9"/>
      <c r="D1544" s="10">
        <v>45129</v>
      </c>
      <c r="E1544" t="s">
        <v>1204</v>
      </c>
      <c r="F1544" s="11" t="s">
        <v>1205</v>
      </c>
      <c r="G1544" s="8">
        <v>0</v>
      </c>
      <c r="H1544" s="8">
        <v>234.44</v>
      </c>
      <c r="I1544" s="8">
        <f t="shared" si="51"/>
        <v>0</v>
      </c>
      <c r="J1544" s="12">
        <v>572000001</v>
      </c>
    </row>
    <row r="1545" spans="1:10" x14ac:dyDescent="0.3">
      <c r="E1545" s="4" t="s">
        <v>12</v>
      </c>
      <c r="G1545" s="8">
        <f>SUM(G1523:G1544)</f>
        <v>3370.2200000000003</v>
      </c>
      <c r="H1545" s="8">
        <f>SUM(H1523:H1544)</f>
        <v>3370.2200000000003</v>
      </c>
      <c r="I1545" s="8">
        <f>G1545-H1545</f>
        <v>0</v>
      </c>
    </row>
    <row r="1547" spans="1:10" x14ac:dyDescent="0.3">
      <c r="A1547" s="5">
        <v>430000153</v>
      </c>
      <c r="B1547" s="6" t="s">
        <v>1206</v>
      </c>
      <c r="C1547" s="7"/>
      <c r="D1547" s="7"/>
      <c r="E1547" s="7"/>
      <c r="F1547" s="7"/>
      <c r="G1547" s="7"/>
      <c r="H1547" s="7"/>
      <c r="I1547" s="7"/>
      <c r="J1547" s="7"/>
    </row>
    <row r="1548" spans="1:10" x14ac:dyDescent="0.3">
      <c r="E1548" s="4" t="s">
        <v>11</v>
      </c>
      <c r="G1548" s="8">
        <v>260.49</v>
      </c>
      <c r="H1548" s="8">
        <v>0</v>
      </c>
      <c r="I1548" s="8">
        <f>G1548-H1548</f>
        <v>260.49</v>
      </c>
    </row>
    <row r="1549" spans="1:10" x14ac:dyDescent="0.3">
      <c r="C1549" s="9"/>
      <c r="D1549" s="10">
        <v>44929</v>
      </c>
      <c r="E1549" t="s">
        <v>1207</v>
      </c>
      <c r="F1549" s="11" t="s">
        <v>1208</v>
      </c>
      <c r="G1549" s="8">
        <v>2682.52</v>
      </c>
      <c r="H1549" s="8">
        <v>0</v>
      </c>
      <c r="I1549" s="8">
        <f t="shared" ref="I1549:I1556" si="52">G1549-H1549+I1548</f>
        <v>2943.01</v>
      </c>
      <c r="J1549" s="12">
        <v>700000002</v>
      </c>
    </row>
    <row r="1550" spans="1:10" x14ac:dyDescent="0.3">
      <c r="C1550" s="9"/>
      <c r="D1550" s="10">
        <v>45054</v>
      </c>
      <c r="E1550" t="s">
        <v>1209</v>
      </c>
      <c r="F1550" s="11" t="s">
        <v>1210</v>
      </c>
      <c r="G1550" s="8">
        <v>1657.85</v>
      </c>
      <c r="H1550" s="8">
        <v>0</v>
      </c>
      <c r="I1550" s="8">
        <f t="shared" si="52"/>
        <v>4600.8600000000006</v>
      </c>
      <c r="J1550" s="12">
        <v>700000002</v>
      </c>
    </row>
    <row r="1551" spans="1:10" x14ac:dyDescent="0.3">
      <c r="C1551" s="9"/>
      <c r="D1551" s="10">
        <v>45084</v>
      </c>
      <c r="E1551" t="s">
        <v>1211</v>
      </c>
      <c r="F1551" s="11" t="s">
        <v>1212</v>
      </c>
      <c r="G1551" s="8">
        <v>-55.26</v>
      </c>
      <c r="H1551" s="8">
        <v>0</v>
      </c>
      <c r="I1551" s="8">
        <f t="shared" si="52"/>
        <v>4545.6000000000004</v>
      </c>
      <c r="J1551" s="12">
        <v>700000002</v>
      </c>
    </row>
    <row r="1552" spans="1:10" x14ac:dyDescent="0.3">
      <c r="C1552" s="9"/>
      <c r="D1552" s="10">
        <v>45103</v>
      </c>
      <c r="E1552" t="s">
        <v>1213</v>
      </c>
      <c r="F1552" s="11" t="s">
        <v>1214</v>
      </c>
      <c r="G1552" s="8">
        <v>-12.56</v>
      </c>
      <c r="H1552" s="8">
        <v>0</v>
      </c>
      <c r="I1552" s="8">
        <f t="shared" si="52"/>
        <v>4533.04</v>
      </c>
      <c r="J1552" s="12">
        <v>700000002</v>
      </c>
    </row>
    <row r="1553" spans="1:10" x14ac:dyDescent="0.3">
      <c r="C1553" s="9"/>
      <c r="D1553" s="10">
        <v>45104</v>
      </c>
      <c r="E1553" t="s">
        <v>1215</v>
      </c>
      <c r="F1553" s="11" t="s">
        <v>1216</v>
      </c>
      <c r="G1553" s="8">
        <v>0</v>
      </c>
      <c r="H1553" s="8">
        <v>260.49</v>
      </c>
      <c r="I1553" s="8">
        <f t="shared" si="52"/>
        <v>4272.55</v>
      </c>
      <c r="J1553" s="12">
        <v>572000001</v>
      </c>
    </row>
    <row r="1554" spans="1:10" x14ac:dyDescent="0.3">
      <c r="C1554" s="9"/>
      <c r="D1554" s="10">
        <v>45104</v>
      </c>
      <c r="E1554" t="s">
        <v>1207</v>
      </c>
      <c r="F1554" s="11" t="s">
        <v>1208</v>
      </c>
      <c r="G1554" s="8">
        <v>0</v>
      </c>
      <c r="H1554" s="8">
        <v>2682.52</v>
      </c>
      <c r="I1554" s="8">
        <f t="shared" si="52"/>
        <v>1590.0300000000002</v>
      </c>
      <c r="J1554" s="12">
        <v>572000001</v>
      </c>
    </row>
    <row r="1555" spans="1:10" x14ac:dyDescent="0.3">
      <c r="C1555" s="9"/>
      <c r="D1555" s="10">
        <v>45104</v>
      </c>
      <c r="E1555" t="s">
        <v>1211</v>
      </c>
      <c r="F1555" s="11" t="s">
        <v>1212</v>
      </c>
      <c r="G1555" s="8">
        <v>0</v>
      </c>
      <c r="H1555" s="8">
        <v>-55.26</v>
      </c>
      <c r="I1555" s="8">
        <f t="shared" si="52"/>
        <v>1645.2900000000002</v>
      </c>
      <c r="J1555" s="12">
        <v>572000001</v>
      </c>
    </row>
    <row r="1556" spans="1:10" x14ac:dyDescent="0.3">
      <c r="C1556" s="9"/>
      <c r="D1556" s="10">
        <v>45104</v>
      </c>
      <c r="E1556" t="s">
        <v>1213</v>
      </c>
      <c r="F1556" s="11" t="s">
        <v>1214</v>
      </c>
      <c r="G1556" s="8">
        <v>0</v>
      </c>
      <c r="H1556" s="8">
        <v>-12.56</v>
      </c>
      <c r="I1556" s="8">
        <f t="shared" si="52"/>
        <v>1657.8500000000001</v>
      </c>
      <c r="J1556" s="12">
        <v>572000001</v>
      </c>
    </row>
    <row r="1557" spans="1:10" x14ac:dyDescent="0.3">
      <c r="E1557" s="4" t="s">
        <v>12</v>
      </c>
      <c r="G1557" s="8">
        <f>SUM(G1548:G1556)</f>
        <v>4533.04</v>
      </c>
      <c r="H1557" s="8">
        <f>SUM(H1548:H1556)</f>
        <v>2875.19</v>
      </c>
      <c r="I1557" s="8">
        <f>G1557-H1557</f>
        <v>1657.85</v>
      </c>
    </row>
    <row r="1559" spans="1:10" x14ac:dyDescent="0.3">
      <c r="A1559" s="5">
        <v>430000154</v>
      </c>
      <c r="B1559" s="6" t="s">
        <v>1217</v>
      </c>
      <c r="C1559" s="7"/>
      <c r="D1559" s="7"/>
      <c r="E1559" s="7"/>
      <c r="F1559" s="7"/>
      <c r="G1559" s="7"/>
      <c r="H1559" s="7"/>
      <c r="I1559" s="7"/>
      <c r="J1559" s="7"/>
    </row>
    <row r="1560" spans="1:10" x14ac:dyDescent="0.3">
      <c r="E1560" s="4" t="s">
        <v>11</v>
      </c>
      <c r="G1560" s="8">
        <v>0</v>
      </c>
      <c r="H1560" s="8">
        <v>4.7</v>
      </c>
      <c r="I1560" s="8">
        <f>G1560-H1560</f>
        <v>-4.7</v>
      </c>
    </row>
    <row r="1561" spans="1:10" x14ac:dyDescent="0.3">
      <c r="C1561" s="9"/>
      <c r="D1561" s="10">
        <v>44970</v>
      </c>
      <c r="E1561" t="s">
        <v>1218</v>
      </c>
      <c r="F1561" s="11" t="s">
        <v>1219</v>
      </c>
      <c r="G1561" s="8">
        <v>620.69000000000005</v>
      </c>
      <c r="H1561" s="8">
        <v>0</v>
      </c>
      <c r="I1561" s="8">
        <f t="shared" ref="I1561:I1577" si="53">G1561-H1561+I1560</f>
        <v>615.99</v>
      </c>
      <c r="J1561" s="12"/>
    </row>
    <row r="1562" spans="1:10" x14ac:dyDescent="0.3">
      <c r="C1562" s="9"/>
      <c r="D1562" s="10">
        <v>44973</v>
      </c>
      <c r="E1562" t="s">
        <v>1218</v>
      </c>
      <c r="F1562" s="11" t="s">
        <v>1219</v>
      </c>
      <c r="G1562" s="8">
        <v>0</v>
      </c>
      <c r="H1562" s="8">
        <v>620.69000000000005</v>
      </c>
      <c r="I1562" s="8">
        <f t="shared" si="53"/>
        <v>-4.7000000000000455</v>
      </c>
      <c r="J1562" s="12">
        <v>572000002</v>
      </c>
    </row>
    <row r="1563" spans="1:10" x14ac:dyDescent="0.3">
      <c r="C1563" s="9"/>
      <c r="D1563" s="10">
        <v>45013</v>
      </c>
      <c r="E1563" t="s">
        <v>1220</v>
      </c>
      <c r="F1563" s="11" t="s">
        <v>1221</v>
      </c>
      <c r="G1563" s="8">
        <v>873.85</v>
      </c>
      <c r="H1563" s="8">
        <v>0</v>
      </c>
      <c r="I1563" s="8">
        <f t="shared" si="53"/>
        <v>869.15</v>
      </c>
      <c r="J1563" s="12"/>
    </row>
    <row r="1564" spans="1:10" x14ac:dyDescent="0.3">
      <c r="C1564" s="9"/>
      <c r="D1564" s="10">
        <v>45020</v>
      </c>
      <c r="E1564" t="s">
        <v>1222</v>
      </c>
      <c r="F1564" s="11" t="s">
        <v>1223</v>
      </c>
      <c r="G1564" s="8">
        <v>-10.46</v>
      </c>
      <c r="H1564" s="8">
        <v>0</v>
      </c>
      <c r="I1564" s="8">
        <f t="shared" si="53"/>
        <v>858.68999999999994</v>
      </c>
      <c r="J1564" s="12"/>
    </row>
    <row r="1565" spans="1:10" x14ac:dyDescent="0.3">
      <c r="C1565" s="9"/>
      <c r="D1565" s="10">
        <v>45020</v>
      </c>
      <c r="E1565" t="s">
        <v>1220</v>
      </c>
      <c r="F1565" s="11" t="s">
        <v>1221</v>
      </c>
      <c r="G1565" s="8">
        <v>0</v>
      </c>
      <c r="H1565" s="8">
        <v>873.85</v>
      </c>
      <c r="I1565" s="8">
        <f t="shared" si="53"/>
        <v>-15.160000000000082</v>
      </c>
      <c r="J1565" s="12">
        <v>572000002</v>
      </c>
    </row>
    <row r="1566" spans="1:10" x14ac:dyDescent="0.3">
      <c r="C1566" s="9"/>
      <c r="D1566" s="10">
        <v>45020</v>
      </c>
      <c r="E1566" t="s">
        <v>1222</v>
      </c>
      <c r="F1566" s="11" t="s">
        <v>1223</v>
      </c>
      <c r="G1566" s="8">
        <v>0</v>
      </c>
      <c r="H1566" s="8">
        <v>-10.46</v>
      </c>
      <c r="I1566" s="8">
        <f t="shared" si="53"/>
        <v>-4.700000000000081</v>
      </c>
      <c r="J1566" s="12">
        <v>572000002</v>
      </c>
    </row>
    <row r="1567" spans="1:10" x14ac:dyDescent="0.3">
      <c r="C1567" s="9"/>
      <c r="D1567" s="10">
        <v>45127</v>
      </c>
      <c r="E1567" t="s">
        <v>1224</v>
      </c>
      <c r="F1567" s="11" t="s">
        <v>1225</v>
      </c>
      <c r="G1567" s="8">
        <v>-100</v>
      </c>
      <c r="H1567" s="8">
        <v>0</v>
      </c>
      <c r="I1567" s="8">
        <f t="shared" si="53"/>
        <v>-104.70000000000007</v>
      </c>
      <c r="J1567" s="12"/>
    </row>
    <row r="1568" spans="1:10" x14ac:dyDescent="0.3">
      <c r="C1568" s="9"/>
      <c r="D1568" s="10">
        <v>45127</v>
      </c>
      <c r="E1568" t="s">
        <v>1226</v>
      </c>
      <c r="F1568" s="11" t="s">
        <v>1227</v>
      </c>
      <c r="G1568" s="8">
        <v>2626.9</v>
      </c>
      <c r="H1568" s="8">
        <v>0</v>
      </c>
      <c r="I1568" s="8">
        <f t="shared" si="53"/>
        <v>2522.1999999999998</v>
      </c>
      <c r="J1568" s="12"/>
    </row>
    <row r="1569" spans="1:10" x14ac:dyDescent="0.3">
      <c r="C1569" s="9"/>
      <c r="D1569" s="10">
        <v>45131</v>
      </c>
      <c r="E1569" t="s">
        <v>1228</v>
      </c>
      <c r="F1569" s="11" t="s">
        <v>1229</v>
      </c>
      <c r="G1569" s="8">
        <v>0</v>
      </c>
      <c r="H1569" s="8">
        <v>-3.08</v>
      </c>
      <c r="I1569" s="8">
        <f t="shared" si="53"/>
        <v>2525.2799999999997</v>
      </c>
      <c r="J1569" s="12">
        <v>572000002</v>
      </c>
    </row>
    <row r="1570" spans="1:10" x14ac:dyDescent="0.3">
      <c r="C1570" s="9"/>
      <c r="D1570" s="10">
        <v>45131</v>
      </c>
      <c r="E1570" t="s">
        <v>1230</v>
      </c>
      <c r="F1570" s="11" t="s">
        <v>1231</v>
      </c>
      <c r="G1570" s="8">
        <v>0</v>
      </c>
      <c r="H1570" s="8">
        <v>-1.62</v>
      </c>
      <c r="I1570" s="8">
        <f t="shared" si="53"/>
        <v>2526.8999999999996</v>
      </c>
      <c r="J1570" s="12">
        <v>572000002</v>
      </c>
    </row>
    <row r="1571" spans="1:10" x14ac:dyDescent="0.3">
      <c r="C1571" s="9"/>
      <c r="D1571" s="10">
        <v>45131</v>
      </c>
      <c r="E1571" t="s">
        <v>1224</v>
      </c>
      <c r="F1571" s="11" t="s">
        <v>1225</v>
      </c>
      <c r="G1571" s="8">
        <v>0</v>
      </c>
      <c r="H1571" s="8">
        <v>-100</v>
      </c>
      <c r="I1571" s="8">
        <f t="shared" si="53"/>
        <v>2626.8999999999996</v>
      </c>
      <c r="J1571" s="12">
        <v>572000002</v>
      </c>
    </row>
    <row r="1572" spans="1:10" x14ac:dyDescent="0.3">
      <c r="C1572" s="9"/>
      <c r="D1572" s="10">
        <v>45131</v>
      </c>
      <c r="E1572" t="s">
        <v>1226</v>
      </c>
      <c r="F1572" s="11" t="s">
        <v>1227</v>
      </c>
      <c r="G1572" s="8">
        <v>0</v>
      </c>
      <c r="H1572" s="8">
        <v>2626.9</v>
      </c>
      <c r="I1572" s="8">
        <f t="shared" si="53"/>
        <v>0</v>
      </c>
      <c r="J1572" s="12">
        <v>572000002</v>
      </c>
    </row>
    <row r="1573" spans="1:10" x14ac:dyDescent="0.3">
      <c r="C1573" s="9"/>
      <c r="D1573" s="10">
        <v>45131</v>
      </c>
      <c r="E1573" t="s">
        <v>1232</v>
      </c>
      <c r="F1573" s="11" t="s">
        <v>1233</v>
      </c>
      <c r="G1573" s="8">
        <v>0</v>
      </c>
      <c r="H1573" s="8">
        <v>-10.18</v>
      </c>
      <c r="I1573" s="8">
        <f t="shared" si="53"/>
        <v>10.18</v>
      </c>
      <c r="J1573" s="12">
        <v>572000002</v>
      </c>
    </row>
    <row r="1574" spans="1:10" x14ac:dyDescent="0.3">
      <c r="C1574" s="9"/>
      <c r="D1574" s="10">
        <v>45131</v>
      </c>
      <c r="E1574" t="s">
        <v>1234</v>
      </c>
      <c r="F1574" s="11" t="s">
        <v>1235</v>
      </c>
      <c r="G1574" s="8">
        <v>0</v>
      </c>
      <c r="H1574" s="8">
        <v>-33.04</v>
      </c>
      <c r="I1574" s="8">
        <f t="shared" si="53"/>
        <v>43.22</v>
      </c>
      <c r="J1574" s="12">
        <v>572000002</v>
      </c>
    </row>
    <row r="1575" spans="1:10" x14ac:dyDescent="0.3">
      <c r="C1575" s="9"/>
      <c r="D1575" s="10">
        <v>45132</v>
      </c>
      <c r="E1575" t="s">
        <v>1232</v>
      </c>
      <c r="F1575" s="11" t="s">
        <v>1233</v>
      </c>
      <c r="G1575" s="8">
        <v>-10.18</v>
      </c>
      <c r="H1575" s="8">
        <v>0</v>
      </c>
      <c r="I1575" s="8">
        <f t="shared" si="53"/>
        <v>33.04</v>
      </c>
      <c r="J1575" s="12"/>
    </row>
    <row r="1576" spans="1:10" x14ac:dyDescent="0.3">
      <c r="C1576" s="9"/>
      <c r="D1576" s="10">
        <v>45132</v>
      </c>
      <c r="E1576" t="s">
        <v>1234</v>
      </c>
      <c r="F1576" s="11" t="s">
        <v>1235</v>
      </c>
      <c r="G1576" s="8">
        <v>-33.04</v>
      </c>
      <c r="H1576" s="8">
        <v>0</v>
      </c>
      <c r="I1576" s="8">
        <f t="shared" si="53"/>
        <v>0</v>
      </c>
      <c r="J1576" s="12"/>
    </row>
    <row r="1577" spans="1:10" x14ac:dyDescent="0.3">
      <c r="C1577" s="9"/>
      <c r="D1577" s="10">
        <v>45134</v>
      </c>
      <c r="E1577" t="s">
        <v>1236</v>
      </c>
      <c r="F1577" s="11" t="s">
        <v>1237</v>
      </c>
      <c r="G1577" s="8">
        <v>-15.09</v>
      </c>
      <c r="H1577" s="8">
        <v>0</v>
      </c>
      <c r="I1577" s="8">
        <f t="shared" si="53"/>
        <v>-15.09</v>
      </c>
      <c r="J1577" s="12"/>
    </row>
    <row r="1578" spans="1:10" x14ac:dyDescent="0.3">
      <c r="E1578" s="4" t="s">
        <v>12</v>
      </c>
      <c r="G1578" s="8">
        <f>SUM(G1560:G1577)</f>
        <v>3952.67</v>
      </c>
      <c r="H1578" s="8">
        <f>SUM(H1560:H1577)</f>
        <v>3967.7600000000007</v>
      </c>
      <c r="I1578" s="8">
        <f>G1578-H1578</f>
        <v>-15.0900000000006</v>
      </c>
    </row>
    <row r="1580" spans="1:10" x14ac:dyDescent="0.3">
      <c r="A1580" s="5">
        <v>430000156</v>
      </c>
      <c r="B1580" s="6" t="s">
        <v>1238</v>
      </c>
      <c r="C1580" s="7"/>
      <c r="D1580" s="7"/>
      <c r="E1580" s="7"/>
      <c r="F1580" s="7"/>
      <c r="G1580" s="7"/>
      <c r="H1580" s="7"/>
      <c r="I1580" s="7"/>
      <c r="J1580" s="7"/>
    </row>
    <row r="1581" spans="1:10" x14ac:dyDescent="0.3">
      <c r="C1581" s="9"/>
      <c r="D1581" s="10">
        <v>44977</v>
      </c>
      <c r="E1581" t="s">
        <v>1239</v>
      </c>
      <c r="F1581" s="11" t="s">
        <v>1240</v>
      </c>
      <c r="G1581" s="8">
        <v>-19.8</v>
      </c>
      <c r="H1581" s="8">
        <v>0</v>
      </c>
      <c r="I1581" s="8">
        <f>G1581-H1581</f>
        <v>-19.8</v>
      </c>
      <c r="J1581" s="12"/>
    </row>
    <row r="1582" spans="1:10" x14ac:dyDescent="0.3">
      <c r="C1582" s="9"/>
      <c r="D1582" s="10">
        <v>44978</v>
      </c>
      <c r="E1582" t="s">
        <v>1241</v>
      </c>
      <c r="F1582" s="11" t="s">
        <v>1242</v>
      </c>
      <c r="G1582" s="8">
        <v>306.43</v>
      </c>
      <c r="H1582" s="8">
        <v>0</v>
      </c>
      <c r="I1582" s="8">
        <f t="shared" ref="I1582:I1600" si="54">G1582-H1582+I1581</f>
        <v>286.63</v>
      </c>
      <c r="J1582" s="12"/>
    </row>
    <row r="1583" spans="1:10" x14ac:dyDescent="0.3">
      <c r="C1583" s="9"/>
      <c r="D1583" s="10">
        <v>44979</v>
      </c>
      <c r="E1583" t="s">
        <v>1239</v>
      </c>
      <c r="F1583" s="11" t="s">
        <v>1240</v>
      </c>
      <c r="G1583" s="8">
        <v>0</v>
      </c>
      <c r="H1583" s="8">
        <v>-19.8</v>
      </c>
      <c r="I1583" s="8">
        <f t="shared" si="54"/>
        <v>306.43</v>
      </c>
      <c r="J1583" s="12">
        <v>572000001</v>
      </c>
    </row>
    <row r="1584" spans="1:10" x14ac:dyDescent="0.3">
      <c r="C1584" s="9"/>
      <c r="D1584" s="10">
        <v>44979</v>
      </c>
      <c r="E1584" t="s">
        <v>1241</v>
      </c>
      <c r="F1584" s="11" t="s">
        <v>1242</v>
      </c>
      <c r="G1584" s="8">
        <v>0</v>
      </c>
      <c r="H1584" s="8">
        <v>306.43</v>
      </c>
      <c r="I1584" s="8">
        <f t="shared" si="54"/>
        <v>0</v>
      </c>
      <c r="J1584" s="12">
        <v>572000001</v>
      </c>
    </row>
    <row r="1585" spans="3:10" x14ac:dyDescent="0.3">
      <c r="C1585" s="9"/>
      <c r="D1585" s="10">
        <v>44979</v>
      </c>
      <c r="E1585" t="s">
        <v>1243</v>
      </c>
      <c r="F1585" s="11" t="s">
        <v>1244</v>
      </c>
      <c r="G1585" s="8">
        <v>0</v>
      </c>
      <c r="H1585" s="8">
        <v>-4.68</v>
      </c>
      <c r="I1585" s="8">
        <f t="shared" si="54"/>
        <v>4.68</v>
      </c>
      <c r="J1585" s="12">
        <v>572000001</v>
      </c>
    </row>
    <row r="1586" spans="3:10" x14ac:dyDescent="0.3">
      <c r="C1586" s="9"/>
      <c r="D1586" s="10">
        <v>44980</v>
      </c>
      <c r="E1586" t="s">
        <v>1243</v>
      </c>
      <c r="F1586" s="11" t="s">
        <v>1244</v>
      </c>
      <c r="G1586" s="8">
        <v>-4.68</v>
      </c>
      <c r="H1586" s="8">
        <v>0</v>
      </c>
      <c r="I1586" s="8">
        <f t="shared" si="54"/>
        <v>0</v>
      </c>
      <c r="J1586" s="12"/>
    </row>
    <row r="1587" spans="3:10" x14ac:dyDescent="0.3">
      <c r="C1587" s="9"/>
      <c r="D1587" s="10">
        <v>45033</v>
      </c>
      <c r="E1587" t="s">
        <v>1245</v>
      </c>
      <c r="F1587" s="11" t="s">
        <v>1246</v>
      </c>
      <c r="G1587" s="8">
        <v>-9.15</v>
      </c>
      <c r="H1587" s="8">
        <v>0</v>
      </c>
      <c r="I1587" s="8">
        <f t="shared" si="54"/>
        <v>-9.15</v>
      </c>
      <c r="J1587" s="12"/>
    </row>
    <row r="1588" spans="3:10" x14ac:dyDescent="0.3">
      <c r="C1588" s="9"/>
      <c r="D1588" s="10">
        <v>45033</v>
      </c>
      <c r="E1588" t="s">
        <v>1247</v>
      </c>
      <c r="F1588" s="11" t="s">
        <v>1248</v>
      </c>
      <c r="G1588" s="8">
        <v>-18.82</v>
      </c>
      <c r="H1588" s="8">
        <v>0</v>
      </c>
      <c r="I1588" s="8">
        <f t="shared" si="54"/>
        <v>-27.97</v>
      </c>
      <c r="J1588" s="12"/>
    </row>
    <row r="1589" spans="3:10" x14ac:dyDescent="0.3">
      <c r="C1589" s="9"/>
      <c r="D1589" s="10">
        <v>45034</v>
      </c>
      <c r="E1589" t="s">
        <v>1249</v>
      </c>
      <c r="F1589" s="11" t="s">
        <v>1250</v>
      </c>
      <c r="G1589" s="8">
        <v>775.91</v>
      </c>
      <c r="H1589" s="8">
        <v>0</v>
      </c>
      <c r="I1589" s="8">
        <f t="shared" si="54"/>
        <v>747.93999999999994</v>
      </c>
      <c r="J1589" s="12"/>
    </row>
    <row r="1590" spans="3:10" x14ac:dyDescent="0.3">
      <c r="C1590" s="9"/>
      <c r="D1590" s="10">
        <v>45034</v>
      </c>
      <c r="E1590" t="s">
        <v>1251</v>
      </c>
      <c r="F1590" s="11" t="s">
        <v>1252</v>
      </c>
      <c r="G1590" s="8">
        <v>-100</v>
      </c>
      <c r="H1590" s="8">
        <v>0</v>
      </c>
      <c r="I1590" s="8">
        <f t="shared" si="54"/>
        <v>647.93999999999994</v>
      </c>
      <c r="J1590" s="12"/>
    </row>
    <row r="1591" spans="3:10" x14ac:dyDescent="0.3">
      <c r="C1591" s="9"/>
      <c r="D1591" s="10">
        <v>45037</v>
      </c>
      <c r="E1591" t="s">
        <v>1245</v>
      </c>
      <c r="F1591" s="11" t="s">
        <v>1246</v>
      </c>
      <c r="G1591" s="8">
        <v>0</v>
      </c>
      <c r="H1591" s="8">
        <v>-9.15</v>
      </c>
      <c r="I1591" s="8">
        <f t="shared" si="54"/>
        <v>657.08999999999992</v>
      </c>
      <c r="J1591" s="12">
        <v>572000001</v>
      </c>
    </row>
    <row r="1592" spans="3:10" x14ac:dyDescent="0.3">
      <c r="C1592" s="9"/>
      <c r="D1592" s="10">
        <v>45037</v>
      </c>
      <c r="E1592" t="s">
        <v>1247</v>
      </c>
      <c r="F1592" s="11" t="s">
        <v>1248</v>
      </c>
      <c r="G1592" s="8">
        <v>0</v>
      </c>
      <c r="H1592" s="8">
        <v>-18.82</v>
      </c>
      <c r="I1592" s="8">
        <f t="shared" si="54"/>
        <v>675.91</v>
      </c>
      <c r="J1592" s="12">
        <v>572000001</v>
      </c>
    </row>
    <row r="1593" spans="3:10" x14ac:dyDescent="0.3">
      <c r="C1593" s="9"/>
      <c r="D1593" s="10">
        <v>45037</v>
      </c>
      <c r="E1593" t="s">
        <v>1249</v>
      </c>
      <c r="F1593" s="11" t="s">
        <v>1250</v>
      </c>
      <c r="G1593" s="8">
        <v>0</v>
      </c>
      <c r="H1593" s="8">
        <v>775.91</v>
      </c>
      <c r="I1593" s="8">
        <f t="shared" si="54"/>
        <v>-100</v>
      </c>
      <c r="J1593" s="12">
        <v>572000001</v>
      </c>
    </row>
    <row r="1594" spans="3:10" x14ac:dyDescent="0.3">
      <c r="C1594" s="9"/>
      <c r="D1594" s="10">
        <v>45037</v>
      </c>
      <c r="E1594" t="s">
        <v>1251</v>
      </c>
      <c r="F1594" s="11" t="s">
        <v>1252</v>
      </c>
      <c r="G1594" s="8">
        <v>0</v>
      </c>
      <c r="H1594" s="8">
        <v>-100</v>
      </c>
      <c r="I1594" s="8">
        <f t="shared" si="54"/>
        <v>0</v>
      </c>
      <c r="J1594" s="12">
        <v>572000001</v>
      </c>
    </row>
    <row r="1595" spans="3:10" x14ac:dyDescent="0.3">
      <c r="C1595" s="9"/>
      <c r="D1595" s="10">
        <v>45037</v>
      </c>
      <c r="E1595" t="s">
        <v>1253</v>
      </c>
      <c r="F1595" s="11" t="s">
        <v>1254</v>
      </c>
      <c r="G1595" s="8">
        <v>0</v>
      </c>
      <c r="H1595" s="8">
        <v>-1.2</v>
      </c>
      <c r="I1595" s="8">
        <f t="shared" si="54"/>
        <v>1.2</v>
      </c>
      <c r="J1595" s="12">
        <v>572000001</v>
      </c>
    </row>
    <row r="1596" spans="3:10" x14ac:dyDescent="0.3">
      <c r="C1596" s="9"/>
      <c r="D1596" s="10">
        <v>45040</v>
      </c>
      <c r="E1596" t="s">
        <v>1253</v>
      </c>
      <c r="F1596" s="11" t="s">
        <v>1254</v>
      </c>
      <c r="G1596" s="8">
        <v>-1.2</v>
      </c>
      <c r="H1596" s="8">
        <v>0</v>
      </c>
      <c r="I1596" s="8">
        <f t="shared" si="54"/>
        <v>0</v>
      </c>
      <c r="J1596" s="12"/>
    </row>
    <row r="1597" spans="3:10" x14ac:dyDescent="0.3">
      <c r="C1597" s="9"/>
      <c r="D1597" s="10">
        <v>45091</v>
      </c>
      <c r="E1597" t="s">
        <v>1255</v>
      </c>
      <c r="F1597" s="11" t="s">
        <v>1256</v>
      </c>
      <c r="G1597" s="8">
        <v>265.31</v>
      </c>
      <c r="H1597" s="8">
        <v>0</v>
      </c>
      <c r="I1597" s="8">
        <f t="shared" si="54"/>
        <v>265.31</v>
      </c>
      <c r="J1597" s="12"/>
    </row>
    <row r="1598" spans="3:10" x14ac:dyDescent="0.3">
      <c r="C1598" s="9"/>
      <c r="D1598" s="10">
        <v>45096</v>
      </c>
      <c r="E1598" t="s">
        <v>1257</v>
      </c>
      <c r="F1598" s="11" t="s">
        <v>1258</v>
      </c>
      <c r="G1598" s="8">
        <v>44.12</v>
      </c>
      <c r="H1598" s="8">
        <v>0</v>
      </c>
      <c r="I1598" s="8">
        <f t="shared" si="54"/>
        <v>309.43</v>
      </c>
      <c r="J1598" s="12"/>
    </row>
    <row r="1599" spans="3:10" x14ac:dyDescent="0.3">
      <c r="C1599" s="9"/>
      <c r="D1599" s="10">
        <v>45097</v>
      </c>
      <c r="E1599" t="s">
        <v>1255</v>
      </c>
      <c r="F1599" s="11" t="s">
        <v>1256</v>
      </c>
      <c r="G1599" s="8">
        <v>0</v>
      </c>
      <c r="H1599" s="8">
        <v>265.31</v>
      </c>
      <c r="I1599" s="8">
        <f t="shared" si="54"/>
        <v>44.120000000000005</v>
      </c>
      <c r="J1599" s="12">
        <v>572000001</v>
      </c>
    </row>
    <row r="1600" spans="3:10" x14ac:dyDescent="0.3">
      <c r="C1600" s="9"/>
      <c r="D1600" s="10">
        <v>45097</v>
      </c>
      <c r="E1600" t="s">
        <v>1257</v>
      </c>
      <c r="F1600" s="11" t="s">
        <v>1258</v>
      </c>
      <c r="G1600" s="8">
        <v>0</v>
      </c>
      <c r="H1600" s="8">
        <v>44.12</v>
      </c>
      <c r="I1600" s="8">
        <f t="shared" si="54"/>
        <v>0</v>
      </c>
      <c r="J1600" s="12">
        <v>572000001</v>
      </c>
    </row>
    <row r="1601" spans="1:10" x14ac:dyDescent="0.3">
      <c r="E1601" s="4" t="s">
        <v>12</v>
      </c>
      <c r="G1601" s="8">
        <f>SUM(G1581:G1600)</f>
        <v>1238.1199999999997</v>
      </c>
      <c r="H1601" s="8">
        <f>SUM(H1581:H1600)</f>
        <v>1238.1199999999997</v>
      </c>
      <c r="I1601" s="8">
        <f>G1601-H1601</f>
        <v>0</v>
      </c>
    </row>
    <row r="1603" spans="1:10" x14ac:dyDescent="0.3">
      <c r="A1603" s="5">
        <v>430000157</v>
      </c>
      <c r="B1603" s="6" t="s">
        <v>1259</v>
      </c>
      <c r="C1603" s="7"/>
      <c r="D1603" s="7"/>
      <c r="E1603" s="7"/>
      <c r="F1603" s="7"/>
      <c r="G1603" s="7"/>
      <c r="H1603" s="7"/>
      <c r="I1603" s="7"/>
      <c r="J1603" s="7"/>
    </row>
    <row r="1604" spans="1:10" x14ac:dyDescent="0.3">
      <c r="C1604" s="9"/>
      <c r="D1604" s="10">
        <v>44984</v>
      </c>
      <c r="E1604" t="s">
        <v>1260</v>
      </c>
      <c r="F1604" s="11" t="s">
        <v>1261</v>
      </c>
      <c r="G1604" s="8">
        <v>345.74</v>
      </c>
      <c r="H1604" s="8">
        <v>0</v>
      </c>
      <c r="I1604" s="8">
        <f>G1604-H1604</f>
        <v>345.74</v>
      </c>
      <c r="J1604" s="12"/>
    </row>
    <row r="1605" spans="1:10" x14ac:dyDescent="0.3">
      <c r="C1605" s="9"/>
      <c r="D1605" s="10">
        <v>44985</v>
      </c>
      <c r="E1605" t="s">
        <v>1260</v>
      </c>
      <c r="F1605" s="11" t="s">
        <v>1261</v>
      </c>
      <c r="G1605" s="8">
        <v>0</v>
      </c>
      <c r="H1605" s="8">
        <v>345.74</v>
      </c>
      <c r="I1605" s="8">
        <f>G1605-H1605+I1604</f>
        <v>0</v>
      </c>
      <c r="J1605" s="12">
        <v>572000002</v>
      </c>
    </row>
    <row r="1606" spans="1:10" x14ac:dyDescent="0.3">
      <c r="C1606" s="9"/>
      <c r="D1606" s="10">
        <v>44998</v>
      </c>
      <c r="E1606" t="s">
        <v>1262</v>
      </c>
      <c r="F1606" s="11" t="s">
        <v>1263</v>
      </c>
      <c r="G1606" s="8">
        <v>228.73</v>
      </c>
      <c r="H1606" s="8">
        <v>0</v>
      </c>
      <c r="I1606" s="8">
        <f>G1606-H1606+I1605</f>
        <v>228.73</v>
      </c>
      <c r="J1606" s="12"/>
    </row>
    <row r="1607" spans="1:10" x14ac:dyDescent="0.3">
      <c r="C1607" s="9"/>
      <c r="D1607" s="10">
        <v>45002</v>
      </c>
      <c r="E1607" t="s">
        <v>1262</v>
      </c>
      <c r="F1607" s="11" t="s">
        <v>1263</v>
      </c>
      <c r="G1607" s="8">
        <v>0</v>
      </c>
      <c r="H1607" s="8">
        <v>228.73</v>
      </c>
      <c r="I1607" s="8">
        <f>G1607-H1607+I1606</f>
        <v>0</v>
      </c>
      <c r="J1607" s="12">
        <v>572000002</v>
      </c>
    </row>
    <row r="1608" spans="1:10" x14ac:dyDescent="0.3">
      <c r="C1608" s="9"/>
      <c r="D1608" s="10">
        <v>45116</v>
      </c>
      <c r="E1608" t="s">
        <v>1264</v>
      </c>
      <c r="F1608" s="11" t="s">
        <v>1265</v>
      </c>
      <c r="G1608" s="8">
        <v>677.7</v>
      </c>
      <c r="H1608" s="8">
        <v>0</v>
      </c>
      <c r="I1608" s="8">
        <f>G1608-H1608+I1607</f>
        <v>677.7</v>
      </c>
      <c r="J1608" s="12"/>
    </row>
    <row r="1609" spans="1:10" x14ac:dyDescent="0.3">
      <c r="C1609" s="9"/>
      <c r="D1609" s="10">
        <v>45119</v>
      </c>
      <c r="E1609" t="s">
        <v>1264</v>
      </c>
      <c r="F1609" s="11" t="s">
        <v>1265</v>
      </c>
      <c r="G1609" s="8">
        <v>0</v>
      </c>
      <c r="H1609" s="8">
        <v>677.7</v>
      </c>
      <c r="I1609" s="8">
        <f>G1609-H1609+I1608</f>
        <v>0</v>
      </c>
      <c r="J1609" s="12">
        <v>572000001</v>
      </c>
    </row>
    <row r="1610" spans="1:10" x14ac:dyDescent="0.3">
      <c r="E1610" s="4" t="s">
        <v>12</v>
      </c>
      <c r="G1610" s="8">
        <f>SUM(G1604:G1609)</f>
        <v>1252.17</v>
      </c>
      <c r="H1610" s="8">
        <f>SUM(H1604:H1609)</f>
        <v>1252.17</v>
      </c>
      <c r="I1610" s="8">
        <f>G1610-H1610</f>
        <v>0</v>
      </c>
    </row>
    <row r="1612" spans="1:10" x14ac:dyDescent="0.3">
      <c r="A1612" s="5">
        <v>430000158</v>
      </c>
      <c r="B1612" s="6" t="s">
        <v>1266</v>
      </c>
      <c r="C1612" s="7"/>
      <c r="D1612" s="7"/>
      <c r="E1612" s="7"/>
      <c r="F1612" s="7"/>
      <c r="G1612" s="7"/>
      <c r="H1612" s="7"/>
      <c r="I1612" s="7"/>
      <c r="J1612" s="7"/>
    </row>
    <row r="1613" spans="1:10" x14ac:dyDescent="0.3">
      <c r="E1613" s="4" t="s">
        <v>11</v>
      </c>
      <c r="G1613" s="8">
        <v>344.66</v>
      </c>
      <c r="H1613" s="8">
        <v>0</v>
      </c>
      <c r="I1613" s="8">
        <f>G1613-H1613</f>
        <v>344.66</v>
      </c>
    </row>
    <row r="1614" spans="1:10" x14ac:dyDescent="0.3">
      <c r="C1614" s="9"/>
      <c r="D1614" s="10">
        <v>44957</v>
      </c>
      <c r="E1614" t="s">
        <v>1267</v>
      </c>
      <c r="F1614" s="11" t="s">
        <v>1268</v>
      </c>
      <c r="G1614" s="8">
        <v>0</v>
      </c>
      <c r="H1614" s="8">
        <v>344.66</v>
      </c>
      <c r="I1614" s="8">
        <f>G1614-H1614+I1613</f>
        <v>0</v>
      </c>
      <c r="J1614" s="12">
        <v>570000000</v>
      </c>
    </row>
    <row r="1615" spans="1:10" x14ac:dyDescent="0.3">
      <c r="E1615" s="4" t="s">
        <v>12</v>
      </c>
      <c r="G1615" s="8">
        <f>SUM(G1613:G1614)</f>
        <v>344.66</v>
      </c>
      <c r="H1615" s="8">
        <f>SUM(H1613:H1614)</f>
        <v>344.66</v>
      </c>
      <c r="I1615" s="8">
        <f>G1615-H1615</f>
        <v>0</v>
      </c>
    </row>
    <row r="1617" spans="1:10" x14ac:dyDescent="0.3">
      <c r="A1617" s="5">
        <v>430000159</v>
      </c>
      <c r="B1617" s="6" t="s">
        <v>1269</v>
      </c>
      <c r="C1617" s="7"/>
      <c r="D1617" s="7"/>
      <c r="E1617" s="7"/>
      <c r="F1617" s="7"/>
      <c r="G1617" s="7"/>
      <c r="H1617" s="7"/>
      <c r="I1617" s="7"/>
      <c r="J1617" s="7"/>
    </row>
    <row r="1618" spans="1:10" x14ac:dyDescent="0.3">
      <c r="C1618" s="9"/>
      <c r="D1618" s="10">
        <v>44970</v>
      </c>
      <c r="E1618" t="s">
        <v>1270</v>
      </c>
      <c r="F1618" s="11" t="s">
        <v>1271</v>
      </c>
      <c r="G1618" s="8">
        <v>587.59</v>
      </c>
      <c r="H1618" s="8">
        <v>0</v>
      </c>
      <c r="I1618" s="8">
        <f>G1618-H1618</f>
        <v>587.59</v>
      </c>
      <c r="J1618" s="12"/>
    </row>
    <row r="1619" spans="1:10" x14ac:dyDescent="0.3">
      <c r="C1619" s="9"/>
      <c r="D1619" s="10">
        <v>44971</v>
      </c>
      <c r="E1619" t="s">
        <v>1270</v>
      </c>
      <c r="F1619" s="11" t="s">
        <v>1271</v>
      </c>
      <c r="G1619" s="8">
        <v>0</v>
      </c>
      <c r="H1619" s="8">
        <v>587.59</v>
      </c>
      <c r="I1619" s="8">
        <f t="shared" ref="I1619:I1627" si="55">G1619-H1619+I1618</f>
        <v>0</v>
      </c>
      <c r="J1619" s="12">
        <v>572000002</v>
      </c>
    </row>
    <row r="1620" spans="1:10" x14ac:dyDescent="0.3">
      <c r="C1620" s="9"/>
      <c r="D1620" s="10">
        <v>44971</v>
      </c>
      <c r="E1620" t="s">
        <v>1272</v>
      </c>
      <c r="F1620" s="11" t="s">
        <v>1271</v>
      </c>
      <c r="G1620" s="8">
        <v>0</v>
      </c>
      <c r="H1620" s="8">
        <v>587.59</v>
      </c>
      <c r="I1620" s="8">
        <f t="shared" si="55"/>
        <v>-587.59</v>
      </c>
      <c r="J1620" s="12">
        <v>572000001</v>
      </c>
    </row>
    <row r="1621" spans="1:10" x14ac:dyDescent="0.3">
      <c r="C1621" s="9"/>
      <c r="D1621" s="10">
        <v>44974</v>
      </c>
      <c r="E1621" t="s">
        <v>1273</v>
      </c>
      <c r="F1621" s="11" t="s">
        <v>1271</v>
      </c>
      <c r="G1621" s="8">
        <v>587.59</v>
      </c>
      <c r="H1621" s="8">
        <v>0</v>
      </c>
      <c r="I1621" s="8">
        <f t="shared" si="55"/>
        <v>0</v>
      </c>
      <c r="J1621" s="12">
        <v>572000002</v>
      </c>
    </row>
    <row r="1622" spans="1:10" x14ac:dyDescent="0.3">
      <c r="C1622" s="9"/>
      <c r="D1622" s="10">
        <v>45063</v>
      </c>
      <c r="E1622" t="s">
        <v>1274</v>
      </c>
      <c r="F1622" s="11" t="s">
        <v>1275</v>
      </c>
      <c r="G1622" s="8">
        <v>410.7</v>
      </c>
      <c r="H1622" s="8">
        <v>0</v>
      </c>
      <c r="I1622" s="8">
        <f t="shared" si="55"/>
        <v>410.7</v>
      </c>
      <c r="J1622" s="12"/>
    </row>
    <row r="1623" spans="1:10" x14ac:dyDescent="0.3">
      <c r="C1623" s="9"/>
      <c r="D1623" s="10">
        <v>45064</v>
      </c>
      <c r="E1623" t="s">
        <v>1276</v>
      </c>
      <c r="F1623" s="11" t="s">
        <v>1277</v>
      </c>
      <c r="G1623" s="8">
        <v>-13.42</v>
      </c>
      <c r="H1623" s="8">
        <v>0</v>
      </c>
      <c r="I1623" s="8">
        <f t="shared" si="55"/>
        <v>397.28</v>
      </c>
      <c r="J1623" s="12"/>
    </row>
    <row r="1624" spans="1:10" x14ac:dyDescent="0.3">
      <c r="C1624" s="9"/>
      <c r="D1624" s="10">
        <v>45072</v>
      </c>
      <c r="E1624" t="s">
        <v>1278</v>
      </c>
      <c r="F1624" s="11" t="s">
        <v>1279</v>
      </c>
      <c r="G1624" s="8">
        <v>13.42</v>
      </c>
      <c r="H1624" s="8">
        <v>0</v>
      </c>
      <c r="I1624" s="8">
        <f t="shared" si="55"/>
        <v>410.7</v>
      </c>
      <c r="J1624" s="12"/>
    </row>
    <row r="1625" spans="1:10" x14ac:dyDescent="0.3">
      <c r="C1625" s="9"/>
      <c r="D1625" s="10">
        <v>45075</v>
      </c>
      <c r="E1625" t="s">
        <v>1274</v>
      </c>
      <c r="F1625" s="11" t="s">
        <v>1275</v>
      </c>
      <c r="G1625" s="8">
        <v>0</v>
      </c>
      <c r="H1625" s="8">
        <v>410.7</v>
      </c>
      <c r="I1625" s="8">
        <f t="shared" si="55"/>
        <v>0</v>
      </c>
      <c r="J1625" s="12">
        <v>570000000</v>
      </c>
    </row>
    <row r="1626" spans="1:10" x14ac:dyDescent="0.3">
      <c r="C1626" s="9"/>
      <c r="D1626" s="10">
        <v>45125</v>
      </c>
      <c r="E1626" t="s">
        <v>1280</v>
      </c>
      <c r="F1626" s="11" t="s">
        <v>1281</v>
      </c>
      <c r="G1626" s="8">
        <v>317.89</v>
      </c>
      <c r="H1626" s="8">
        <v>0</v>
      </c>
      <c r="I1626" s="8">
        <f t="shared" si="55"/>
        <v>317.89</v>
      </c>
      <c r="J1626" s="12"/>
    </row>
    <row r="1627" spans="1:10" x14ac:dyDescent="0.3">
      <c r="C1627" s="9"/>
      <c r="D1627" s="10">
        <v>45127</v>
      </c>
      <c r="E1627" t="s">
        <v>1280</v>
      </c>
      <c r="F1627" s="11" t="s">
        <v>1281</v>
      </c>
      <c r="G1627" s="8">
        <v>0</v>
      </c>
      <c r="H1627" s="8">
        <v>317.89</v>
      </c>
      <c r="I1627" s="8">
        <f t="shared" si="55"/>
        <v>0</v>
      </c>
      <c r="J1627" s="12">
        <v>570000000</v>
      </c>
    </row>
    <row r="1628" spans="1:10" x14ac:dyDescent="0.3">
      <c r="E1628" s="4" t="s">
        <v>12</v>
      </c>
      <c r="G1628" s="8">
        <f>SUM(G1618:G1627)</f>
        <v>1903.77</v>
      </c>
      <c r="H1628" s="8">
        <f>SUM(H1618:H1627)</f>
        <v>1903.77</v>
      </c>
      <c r="I1628" s="8">
        <f>G1628-H1628</f>
        <v>0</v>
      </c>
    </row>
    <row r="1630" spans="1:10" x14ac:dyDescent="0.3">
      <c r="A1630" s="5">
        <v>430000161</v>
      </c>
      <c r="B1630" s="6" t="s">
        <v>1282</v>
      </c>
      <c r="C1630" s="7"/>
      <c r="D1630" s="7"/>
      <c r="E1630" s="7"/>
      <c r="F1630" s="7"/>
      <c r="G1630" s="7"/>
      <c r="H1630" s="7"/>
      <c r="I1630" s="7"/>
      <c r="J1630" s="7"/>
    </row>
    <row r="1631" spans="1:10" x14ac:dyDescent="0.3">
      <c r="C1631" s="9"/>
      <c r="D1631" s="10">
        <v>44928</v>
      </c>
      <c r="E1631" t="s">
        <v>1283</v>
      </c>
      <c r="F1631" s="11" t="s">
        <v>1284</v>
      </c>
      <c r="G1631" s="8">
        <v>5114.3500000000004</v>
      </c>
      <c r="H1631" s="8">
        <v>0</v>
      </c>
      <c r="I1631" s="8">
        <f>G1631-H1631</f>
        <v>5114.3500000000004</v>
      </c>
      <c r="J1631" s="12">
        <v>700000002</v>
      </c>
    </row>
    <row r="1632" spans="1:10" x14ac:dyDescent="0.3">
      <c r="C1632" s="9"/>
      <c r="D1632" s="10">
        <v>44942</v>
      </c>
      <c r="E1632" t="s">
        <v>1283</v>
      </c>
      <c r="F1632" s="11" t="s">
        <v>1284</v>
      </c>
      <c r="G1632" s="8">
        <v>0</v>
      </c>
      <c r="H1632" s="8">
        <v>5114.3500000000004</v>
      </c>
      <c r="I1632" s="8">
        <f t="shared" ref="I1632:I1654" si="56">G1632-H1632+I1631</f>
        <v>0</v>
      </c>
      <c r="J1632" s="12">
        <v>572000002</v>
      </c>
    </row>
    <row r="1633" spans="3:10" x14ac:dyDescent="0.3">
      <c r="C1633" s="9"/>
      <c r="D1633" s="10">
        <v>44967</v>
      </c>
      <c r="E1633" t="s">
        <v>1285</v>
      </c>
      <c r="F1633" s="11" t="s">
        <v>1286</v>
      </c>
      <c r="G1633" s="8">
        <v>2759.61</v>
      </c>
      <c r="H1633" s="8">
        <v>0</v>
      </c>
      <c r="I1633" s="8">
        <f t="shared" si="56"/>
        <v>2759.61</v>
      </c>
      <c r="J1633" s="12">
        <v>700000002</v>
      </c>
    </row>
    <row r="1634" spans="3:10" x14ac:dyDescent="0.3">
      <c r="C1634" s="9"/>
      <c r="D1634" s="10">
        <v>44967</v>
      </c>
      <c r="E1634" t="s">
        <v>1287</v>
      </c>
      <c r="F1634" s="11" t="s">
        <v>1288</v>
      </c>
      <c r="G1634" s="8">
        <v>-3.39</v>
      </c>
      <c r="H1634" s="8">
        <v>0</v>
      </c>
      <c r="I1634" s="8">
        <f t="shared" si="56"/>
        <v>2756.2200000000003</v>
      </c>
      <c r="J1634" s="12">
        <v>700000002</v>
      </c>
    </row>
    <row r="1635" spans="3:10" x14ac:dyDescent="0.3">
      <c r="C1635" s="9"/>
      <c r="D1635" s="10">
        <v>44967</v>
      </c>
      <c r="E1635" t="s">
        <v>1289</v>
      </c>
      <c r="F1635" s="11" t="s">
        <v>1290</v>
      </c>
      <c r="G1635" s="8">
        <v>-3.21</v>
      </c>
      <c r="H1635" s="8">
        <v>0</v>
      </c>
      <c r="I1635" s="8">
        <f t="shared" si="56"/>
        <v>2753.01</v>
      </c>
      <c r="J1635" s="12">
        <v>700000002</v>
      </c>
    </row>
    <row r="1636" spans="3:10" x14ac:dyDescent="0.3">
      <c r="C1636" s="9"/>
      <c r="D1636" s="10">
        <v>44970</v>
      </c>
      <c r="E1636" t="s">
        <v>1285</v>
      </c>
      <c r="F1636" s="11" t="s">
        <v>1286</v>
      </c>
      <c r="G1636" s="8">
        <v>0</v>
      </c>
      <c r="H1636" s="8">
        <v>2759.61</v>
      </c>
      <c r="I1636" s="8">
        <f t="shared" si="56"/>
        <v>-6.5999999999999091</v>
      </c>
      <c r="J1636" s="12">
        <v>572000002</v>
      </c>
    </row>
    <row r="1637" spans="3:10" x14ac:dyDescent="0.3">
      <c r="C1637" s="9"/>
      <c r="D1637" s="10">
        <v>44970</v>
      </c>
      <c r="E1637" t="s">
        <v>1287</v>
      </c>
      <c r="F1637" s="11" t="s">
        <v>1288</v>
      </c>
      <c r="G1637" s="8">
        <v>0</v>
      </c>
      <c r="H1637" s="8">
        <v>-3.39</v>
      </c>
      <c r="I1637" s="8">
        <f t="shared" si="56"/>
        <v>-3.2099999999999089</v>
      </c>
      <c r="J1637" s="12">
        <v>572000002</v>
      </c>
    </row>
    <row r="1638" spans="3:10" x14ac:dyDescent="0.3">
      <c r="C1638" s="9"/>
      <c r="D1638" s="10">
        <v>44970</v>
      </c>
      <c r="E1638" t="s">
        <v>1289</v>
      </c>
      <c r="F1638" s="11" t="s">
        <v>1290</v>
      </c>
      <c r="G1638" s="8">
        <v>0</v>
      </c>
      <c r="H1638" s="8">
        <v>-3.21</v>
      </c>
      <c r="I1638" s="8">
        <f t="shared" si="56"/>
        <v>9.1038288019262836E-14</v>
      </c>
      <c r="J1638" s="12">
        <v>572000002</v>
      </c>
    </row>
    <row r="1639" spans="3:10" x14ac:dyDescent="0.3">
      <c r="C1639" s="9"/>
      <c r="D1639" s="10">
        <v>44984</v>
      </c>
      <c r="E1639" t="s">
        <v>1291</v>
      </c>
      <c r="F1639" s="11" t="s">
        <v>1292</v>
      </c>
      <c r="G1639" s="8">
        <v>-7.82</v>
      </c>
      <c r="H1639" s="8">
        <v>0</v>
      </c>
      <c r="I1639" s="8">
        <f t="shared" si="56"/>
        <v>-7.8199999999999097</v>
      </c>
      <c r="J1639" s="12">
        <v>700000002</v>
      </c>
    </row>
    <row r="1640" spans="3:10" x14ac:dyDescent="0.3">
      <c r="C1640" s="9"/>
      <c r="D1640" s="10">
        <v>45030</v>
      </c>
      <c r="E1640" t="s">
        <v>1293</v>
      </c>
      <c r="F1640" s="11" t="s">
        <v>1294</v>
      </c>
      <c r="G1640" s="8">
        <v>-4.5</v>
      </c>
      <c r="H1640" s="8">
        <v>0</v>
      </c>
      <c r="I1640" s="8">
        <f t="shared" si="56"/>
        <v>-12.31999999999991</v>
      </c>
      <c r="J1640" s="12">
        <v>700000002</v>
      </c>
    </row>
    <row r="1641" spans="3:10" x14ac:dyDescent="0.3">
      <c r="C1641" s="9"/>
      <c r="D1641" s="10">
        <v>45034</v>
      </c>
      <c r="E1641" t="s">
        <v>1295</v>
      </c>
      <c r="F1641" s="11" t="s">
        <v>1296</v>
      </c>
      <c r="G1641" s="8">
        <v>4646.87</v>
      </c>
      <c r="H1641" s="8">
        <v>0</v>
      </c>
      <c r="I1641" s="8">
        <f t="shared" si="56"/>
        <v>4634.55</v>
      </c>
      <c r="J1641" s="12">
        <v>700000002</v>
      </c>
    </row>
    <row r="1642" spans="3:10" x14ac:dyDescent="0.3">
      <c r="C1642" s="9"/>
      <c r="D1642" s="10">
        <v>45036</v>
      </c>
      <c r="E1642" t="s">
        <v>1297</v>
      </c>
      <c r="F1642" s="11" t="s">
        <v>1298</v>
      </c>
      <c r="G1642" s="8">
        <v>-2.06</v>
      </c>
      <c r="H1642" s="8">
        <v>0</v>
      </c>
      <c r="I1642" s="8">
        <f t="shared" si="56"/>
        <v>4632.49</v>
      </c>
      <c r="J1642" s="12">
        <v>700000002</v>
      </c>
    </row>
    <row r="1643" spans="3:10" x14ac:dyDescent="0.3">
      <c r="C1643" s="9"/>
      <c r="D1643" s="10">
        <v>45036</v>
      </c>
      <c r="E1643" t="s">
        <v>1291</v>
      </c>
      <c r="F1643" s="11" t="s">
        <v>1292</v>
      </c>
      <c r="G1643" s="8">
        <v>0</v>
      </c>
      <c r="H1643" s="8">
        <v>-7.82</v>
      </c>
      <c r="I1643" s="8">
        <f t="shared" si="56"/>
        <v>4640.3099999999995</v>
      </c>
      <c r="J1643" s="12">
        <v>572000002</v>
      </c>
    </row>
    <row r="1644" spans="3:10" x14ac:dyDescent="0.3">
      <c r="C1644" s="9"/>
      <c r="D1644" s="10">
        <v>45036</v>
      </c>
      <c r="E1644" t="s">
        <v>1295</v>
      </c>
      <c r="F1644" s="11" t="s">
        <v>1296</v>
      </c>
      <c r="G1644" s="8">
        <v>0</v>
      </c>
      <c r="H1644" s="8">
        <v>4646.87</v>
      </c>
      <c r="I1644" s="8">
        <f t="shared" si="56"/>
        <v>-6.5600000000004002</v>
      </c>
      <c r="J1644" s="12"/>
    </row>
    <row r="1645" spans="3:10" x14ac:dyDescent="0.3">
      <c r="C1645" s="9"/>
      <c r="D1645" s="10">
        <v>45036</v>
      </c>
      <c r="E1645" t="s">
        <v>1297</v>
      </c>
      <c r="F1645" s="11" t="s">
        <v>1298</v>
      </c>
      <c r="G1645" s="8">
        <v>0</v>
      </c>
      <c r="H1645" s="8">
        <v>-2.06</v>
      </c>
      <c r="I1645" s="8">
        <f t="shared" si="56"/>
        <v>-4.5000000000003997</v>
      </c>
      <c r="J1645" s="12">
        <v>572000002</v>
      </c>
    </row>
    <row r="1646" spans="3:10" x14ac:dyDescent="0.3">
      <c r="C1646" s="9"/>
      <c r="D1646" s="10">
        <v>45062</v>
      </c>
      <c r="E1646" t="s">
        <v>1299</v>
      </c>
      <c r="F1646" s="11" t="s">
        <v>1300</v>
      </c>
      <c r="G1646" s="8">
        <v>-1.36</v>
      </c>
      <c r="H1646" s="8">
        <v>0</v>
      </c>
      <c r="I1646" s="8">
        <f t="shared" si="56"/>
        <v>-5.8600000000004</v>
      </c>
      <c r="J1646" s="12">
        <v>700000002</v>
      </c>
    </row>
    <row r="1647" spans="3:10" x14ac:dyDescent="0.3">
      <c r="C1647" s="9"/>
      <c r="D1647" s="10">
        <v>45068</v>
      </c>
      <c r="E1647" t="s">
        <v>1301</v>
      </c>
      <c r="F1647" s="11" t="s">
        <v>1302</v>
      </c>
      <c r="G1647" s="8">
        <v>3737.16</v>
      </c>
      <c r="H1647" s="8">
        <v>0</v>
      </c>
      <c r="I1647" s="8">
        <f t="shared" si="56"/>
        <v>3731.2999999999993</v>
      </c>
      <c r="J1647" s="12">
        <v>700000002</v>
      </c>
    </row>
    <row r="1648" spans="3:10" x14ac:dyDescent="0.3">
      <c r="C1648" s="9"/>
      <c r="D1648" s="10">
        <v>45070</v>
      </c>
      <c r="E1648" t="s">
        <v>1303</v>
      </c>
      <c r="F1648" s="11" t="s">
        <v>1304</v>
      </c>
      <c r="G1648" s="8">
        <v>-3.35</v>
      </c>
      <c r="H1648" s="8">
        <v>0</v>
      </c>
      <c r="I1648" s="8">
        <f t="shared" si="56"/>
        <v>3727.9499999999994</v>
      </c>
      <c r="J1648" s="12">
        <v>700000002</v>
      </c>
    </row>
    <row r="1649" spans="1:10" x14ac:dyDescent="0.3">
      <c r="C1649" s="9"/>
      <c r="D1649" s="10">
        <v>45070</v>
      </c>
      <c r="E1649" t="s">
        <v>1299</v>
      </c>
      <c r="F1649" s="11" t="s">
        <v>1300</v>
      </c>
      <c r="G1649" s="8">
        <v>0</v>
      </c>
      <c r="H1649" s="8">
        <v>-1.36</v>
      </c>
      <c r="I1649" s="8">
        <f t="shared" si="56"/>
        <v>3729.3099999999995</v>
      </c>
      <c r="J1649" s="12">
        <v>572000002</v>
      </c>
    </row>
    <row r="1650" spans="1:10" x14ac:dyDescent="0.3">
      <c r="C1650" s="9"/>
      <c r="D1650" s="10">
        <v>45070</v>
      </c>
      <c r="E1650" t="s">
        <v>1301</v>
      </c>
      <c r="F1650" s="11" t="s">
        <v>1302</v>
      </c>
      <c r="G1650" s="8">
        <v>0</v>
      </c>
      <c r="H1650" s="8">
        <v>3737.16</v>
      </c>
      <c r="I1650" s="8">
        <f t="shared" si="56"/>
        <v>-7.8500000000003638</v>
      </c>
      <c r="J1650" s="12">
        <v>572000002</v>
      </c>
    </row>
    <row r="1651" spans="1:10" x14ac:dyDescent="0.3">
      <c r="C1651" s="9"/>
      <c r="D1651" s="10">
        <v>45070</v>
      </c>
      <c r="E1651" t="s">
        <v>1303</v>
      </c>
      <c r="F1651" s="11" t="s">
        <v>1304</v>
      </c>
      <c r="G1651" s="8">
        <v>0</v>
      </c>
      <c r="H1651" s="8">
        <v>-3.35</v>
      </c>
      <c r="I1651" s="8">
        <f t="shared" si="56"/>
        <v>-4.5000000000003642</v>
      </c>
      <c r="J1651" s="12">
        <v>572000002</v>
      </c>
    </row>
    <row r="1652" spans="1:10" x14ac:dyDescent="0.3">
      <c r="C1652" s="9"/>
      <c r="D1652" s="10">
        <v>45070</v>
      </c>
      <c r="E1652" t="s">
        <v>1305</v>
      </c>
      <c r="F1652" s="11" t="s">
        <v>1306</v>
      </c>
      <c r="G1652" s="8">
        <v>0</v>
      </c>
      <c r="H1652" s="8">
        <v>-2.33</v>
      </c>
      <c r="I1652" s="8">
        <f t="shared" si="56"/>
        <v>-2.1700000000003641</v>
      </c>
      <c r="J1652" s="12">
        <v>572000002</v>
      </c>
    </row>
    <row r="1653" spans="1:10" x14ac:dyDescent="0.3">
      <c r="C1653" s="9"/>
      <c r="D1653" s="10">
        <v>45071</v>
      </c>
      <c r="E1653" t="s">
        <v>1305</v>
      </c>
      <c r="F1653" s="11" t="s">
        <v>1306</v>
      </c>
      <c r="G1653" s="8">
        <v>-2.33</v>
      </c>
      <c r="H1653" s="8">
        <v>0</v>
      </c>
      <c r="I1653" s="8">
        <f t="shared" si="56"/>
        <v>-4.5000000000003642</v>
      </c>
      <c r="J1653" s="12">
        <v>700000002</v>
      </c>
    </row>
    <row r="1654" spans="1:10" x14ac:dyDescent="0.3">
      <c r="C1654" s="9"/>
      <c r="D1654" s="10">
        <v>45083</v>
      </c>
      <c r="E1654" t="s">
        <v>1307</v>
      </c>
      <c r="F1654" s="11" t="s">
        <v>1308</v>
      </c>
      <c r="G1654" s="8">
        <v>-47.14</v>
      </c>
      <c r="H1654" s="8">
        <v>0</v>
      </c>
      <c r="I1654" s="8">
        <f t="shared" si="56"/>
        <v>-51.640000000000363</v>
      </c>
      <c r="J1654" s="12">
        <v>700000002</v>
      </c>
    </row>
    <row r="1655" spans="1:10" x14ac:dyDescent="0.3">
      <c r="E1655" s="4" t="s">
        <v>12</v>
      </c>
      <c r="G1655" s="8">
        <f>SUM(G1631:G1654)</f>
        <v>16182.83</v>
      </c>
      <c r="H1655" s="8">
        <f>SUM(H1631:H1654)</f>
        <v>16234.47</v>
      </c>
      <c r="I1655" s="8">
        <f>G1655-H1655</f>
        <v>-51.639999999999418</v>
      </c>
    </row>
    <row r="1657" spans="1:10" x14ac:dyDescent="0.3">
      <c r="A1657" s="5">
        <v>430000162</v>
      </c>
      <c r="B1657" s="6" t="s">
        <v>1309</v>
      </c>
      <c r="C1657" s="7"/>
      <c r="D1657" s="7"/>
      <c r="E1657" s="7"/>
      <c r="F1657" s="7"/>
      <c r="G1657" s="7"/>
      <c r="H1657" s="7"/>
      <c r="I1657" s="7"/>
      <c r="J1657" s="7"/>
    </row>
    <row r="1658" spans="1:10" x14ac:dyDescent="0.3">
      <c r="E1658" s="4" t="s">
        <v>11</v>
      </c>
      <c r="G1658" s="8">
        <v>0</v>
      </c>
      <c r="H1658" s="8">
        <v>49.84</v>
      </c>
      <c r="I1658" s="8">
        <f>G1658-H1658</f>
        <v>-49.84</v>
      </c>
    </row>
    <row r="1659" spans="1:10" x14ac:dyDescent="0.3">
      <c r="C1659" s="9"/>
      <c r="D1659" s="10">
        <v>45013</v>
      </c>
      <c r="E1659" t="s">
        <v>1310</v>
      </c>
      <c r="F1659" s="11" t="s">
        <v>1311</v>
      </c>
      <c r="G1659" s="8">
        <v>0</v>
      </c>
      <c r="H1659" s="8">
        <v>-49.84</v>
      </c>
      <c r="I1659" s="8">
        <f>G1659-H1659+I1658</f>
        <v>0</v>
      </c>
      <c r="J1659" s="12">
        <v>570000000</v>
      </c>
    </row>
    <row r="1660" spans="1:10" x14ac:dyDescent="0.3">
      <c r="C1660" s="9"/>
      <c r="D1660" s="10">
        <v>45137</v>
      </c>
      <c r="E1660" t="s">
        <v>1312</v>
      </c>
      <c r="F1660" s="11" t="s">
        <v>1313</v>
      </c>
      <c r="G1660" s="8">
        <v>-58.49</v>
      </c>
      <c r="H1660" s="8">
        <v>0</v>
      </c>
      <c r="I1660" s="8">
        <f>G1660-H1660+I1659</f>
        <v>-58.49</v>
      </c>
      <c r="J1660" s="12"/>
    </row>
    <row r="1661" spans="1:10" x14ac:dyDescent="0.3">
      <c r="E1661" s="4" t="s">
        <v>12</v>
      </c>
      <c r="G1661" s="8">
        <f>SUM(G1658:G1660)</f>
        <v>-58.49</v>
      </c>
      <c r="H1661" s="8">
        <f>SUM(H1658:H1660)</f>
        <v>0</v>
      </c>
      <c r="I1661" s="8">
        <f>G1661-H1661</f>
        <v>-58.49</v>
      </c>
    </row>
    <row r="1663" spans="1:10" x14ac:dyDescent="0.3">
      <c r="A1663" s="5">
        <v>430000163</v>
      </c>
      <c r="B1663" s="6" t="s">
        <v>1314</v>
      </c>
      <c r="C1663" s="7"/>
      <c r="D1663" s="7"/>
      <c r="E1663" s="7"/>
      <c r="F1663" s="7"/>
      <c r="G1663" s="7"/>
      <c r="H1663" s="7"/>
      <c r="I1663" s="7"/>
      <c r="J1663" s="7"/>
    </row>
    <row r="1664" spans="1:10" x14ac:dyDescent="0.3">
      <c r="E1664" s="4" t="s">
        <v>11</v>
      </c>
      <c r="G1664" s="8">
        <v>0</v>
      </c>
      <c r="H1664" s="8">
        <v>8.17</v>
      </c>
      <c r="I1664" s="8">
        <f>G1664-H1664</f>
        <v>-8.17</v>
      </c>
    </row>
    <row r="1665" spans="3:10" x14ac:dyDescent="0.3">
      <c r="C1665" s="9"/>
      <c r="D1665" s="10">
        <v>44936</v>
      </c>
      <c r="E1665" t="s">
        <v>1315</v>
      </c>
      <c r="F1665" s="11" t="s">
        <v>1316</v>
      </c>
      <c r="G1665" s="8">
        <v>671.43</v>
      </c>
      <c r="H1665" s="8">
        <v>0</v>
      </c>
      <c r="I1665" s="8">
        <f t="shared" ref="I1665:I1705" si="57">G1665-H1665+I1664</f>
        <v>663.26</v>
      </c>
      <c r="J1665" s="12"/>
    </row>
    <row r="1666" spans="3:10" x14ac:dyDescent="0.3">
      <c r="C1666" s="9"/>
      <c r="D1666" s="10">
        <v>44937</v>
      </c>
      <c r="E1666" t="s">
        <v>1317</v>
      </c>
      <c r="F1666" s="11" t="s">
        <v>1318</v>
      </c>
      <c r="G1666" s="8">
        <v>-16.649999999999999</v>
      </c>
      <c r="H1666" s="8">
        <v>0</v>
      </c>
      <c r="I1666" s="8">
        <f t="shared" si="57"/>
        <v>646.61</v>
      </c>
      <c r="J1666" s="12"/>
    </row>
    <row r="1667" spans="3:10" x14ac:dyDescent="0.3">
      <c r="C1667" s="9"/>
      <c r="D1667" s="10">
        <v>44938</v>
      </c>
      <c r="E1667" t="s">
        <v>1319</v>
      </c>
      <c r="F1667" s="11" t="s">
        <v>1320</v>
      </c>
      <c r="G1667" s="8">
        <v>16.670000000000002</v>
      </c>
      <c r="H1667" s="8">
        <v>0</v>
      </c>
      <c r="I1667" s="8">
        <f t="shared" si="57"/>
        <v>663.28</v>
      </c>
      <c r="J1667" s="12"/>
    </row>
    <row r="1668" spans="3:10" x14ac:dyDescent="0.3">
      <c r="C1668" s="9"/>
      <c r="D1668" s="10">
        <v>44941</v>
      </c>
      <c r="E1668" t="s">
        <v>1321</v>
      </c>
      <c r="F1668" s="11" t="s">
        <v>1322</v>
      </c>
      <c r="G1668" s="8">
        <v>0</v>
      </c>
      <c r="H1668" s="8">
        <v>-8.17</v>
      </c>
      <c r="I1668" s="8">
        <f t="shared" si="57"/>
        <v>671.44999999999993</v>
      </c>
      <c r="J1668" s="12">
        <v>572000001</v>
      </c>
    </row>
    <row r="1669" spans="3:10" x14ac:dyDescent="0.3">
      <c r="C1669" s="9"/>
      <c r="D1669" s="10">
        <v>44941</v>
      </c>
      <c r="E1669" t="s">
        <v>1315</v>
      </c>
      <c r="F1669" s="11" t="s">
        <v>1316</v>
      </c>
      <c r="G1669" s="8">
        <v>0</v>
      </c>
      <c r="H1669" s="8">
        <v>671.43</v>
      </c>
      <c r="I1669" s="8">
        <f t="shared" si="57"/>
        <v>1.999999999998181E-2</v>
      </c>
      <c r="J1669" s="12">
        <v>572000001</v>
      </c>
    </row>
    <row r="1670" spans="3:10" x14ac:dyDescent="0.3">
      <c r="C1670" s="9"/>
      <c r="D1670" s="10">
        <v>44941</v>
      </c>
      <c r="E1670" t="s">
        <v>1317</v>
      </c>
      <c r="F1670" s="11" t="s">
        <v>1318</v>
      </c>
      <c r="G1670" s="8">
        <v>0</v>
      </c>
      <c r="H1670" s="8">
        <v>-16.649999999999999</v>
      </c>
      <c r="I1670" s="8">
        <f t="shared" si="57"/>
        <v>16.66999999999998</v>
      </c>
      <c r="J1670" s="12">
        <v>572000001</v>
      </c>
    </row>
    <row r="1671" spans="3:10" x14ac:dyDescent="0.3">
      <c r="C1671" s="9"/>
      <c r="D1671" s="10">
        <v>44941</v>
      </c>
      <c r="E1671" t="s">
        <v>1319</v>
      </c>
      <c r="F1671" s="11" t="s">
        <v>1320</v>
      </c>
      <c r="G1671" s="8">
        <v>0</v>
      </c>
      <c r="H1671" s="8">
        <v>16.670000000000002</v>
      </c>
      <c r="I1671" s="8">
        <f t="shared" si="57"/>
        <v>0</v>
      </c>
      <c r="J1671" s="12">
        <v>572000001</v>
      </c>
    </row>
    <row r="1672" spans="3:10" x14ac:dyDescent="0.3">
      <c r="C1672" s="9"/>
      <c r="D1672" s="10">
        <v>44952</v>
      </c>
      <c r="E1672" t="s">
        <v>1323</v>
      </c>
      <c r="F1672" s="11" t="s">
        <v>1324</v>
      </c>
      <c r="G1672" s="8">
        <v>-13.77</v>
      </c>
      <c r="H1672" s="8">
        <v>0</v>
      </c>
      <c r="I1672" s="8">
        <f t="shared" si="57"/>
        <v>-13.77</v>
      </c>
      <c r="J1672" s="12"/>
    </row>
    <row r="1673" spans="3:10" x14ac:dyDescent="0.3">
      <c r="C1673" s="9"/>
      <c r="D1673" s="10">
        <v>44973</v>
      </c>
      <c r="E1673" t="s">
        <v>1325</v>
      </c>
      <c r="F1673" s="11" t="s">
        <v>1326</v>
      </c>
      <c r="G1673" s="8">
        <v>830.04</v>
      </c>
      <c r="H1673" s="8">
        <v>0</v>
      </c>
      <c r="I1673" s="8">
        <f t="shared" si="57"/>
        <v>816.27</v>
      </c>
      <c r="J1673" s="12"/>
    </row>
    <row r="1674" spans="3:10" x14ac:dyDescent="0.3">
      <c r="C1674" s="9"/>
      <c r="D1674" s="10">
        <v>44976</v>
      </c>
      <c r="E1674" t="s">
        <v>1323</v>
      </c>
      <c r="F1674" s="11" t="s">
        <v>1324</v>
      </c>
      <c r="G1674" s="8">
        <v>0</v>
      </c>
      <c r="H1674" s="8">
        <v>-13.77</v>
      </c>
      <c r="I1674" s="8">
        <f t="shared" si="57"/>
        <v>830.04</v>
      </c>
      <c r="J1674" s="12">
        <v>572000001</v>
      </c>
    </row>
    <row r="1675" spans="3:10" x14ac:dyDescent="0.3">
      <c r="C1675" s="9"/>
      <c r="D1675" s="10">
        <v>44976</v>
      </c>
      <c r="E1675" t="s">
        <v>1325</v>
      </c>
      <c r="F1675" s="11" t="s">
        <v>1326</v>
      </c>
      <c r="G1675" s="8">
        <v>0</v>
      </c>
      <c r="H1675" s="8">
        <v>830.04</v>
      </c>
      <c r="I1675" s="8">
        <f t="shared" si="57"/>
        <v>0</v>
      </c>
      <c r="J1675" s="12">
        <v>572000001</v>
      </c>
    </row>
    <row r="1676" spans="3:10" x14ac:dyDescent="0.3">
      <c r="C1676" s="9"/>
      <c r="D1676" s="10">
        <v>45007</v>
      </c>
      <c r="E1676" t="s">
        <v>1327</v>
      </c>
      <c r="F1676" s="11" t="s">
        <v>1328</v>
      </c>
      <c r="G1676" s="8">
        <v>-65.84</v>
      </c>
      <c r="H1676" s="8">
        <v>0</v>
      </c>
      <c r="I1676" s="8">
        <f t="shared" si="57"/>
        <v>-65.84</v>
      </c>
      <c r="J1676" s="12"/>
    </row>
    <row r="1677" spans="3:10" x14ac:dyDescent="0.3">
      <c r="C1677" s="9"/>
      <c r="D1677" s="10">
        <v>45008</v>
      </c>
      <c r="E1677" t="s">
        <v>1329</v>
      </c>
      <c r="F1677" s="11" t="s">
        <v>1330</v>
      </c>
      <c r="G1677" s="8">
        <v>975.17</v>
      </c>
      <c r="H1677" s="8">
        <v>0</v>
      </c>
      <c r="I1677" s="8">
        <f t="shared" si="57"/>
        <v>909.32999999999993</v>
      </c>
      <c r="J1677" s="12"/>
    </row>
    <row r="1678" spans="3:10" x14ac:dyDescent="0.3">
      <c r="C1678" s="9"/>
      <c r="D1678" s="10">
        <v>45008</v>
      </c>
      <c r="E1678" t="s">
        <v>1331</v>
      </c>
      <c r="F1678" s="11" t="s">
        <v>1332</v>
      </c>
      <c r="G1678" s="8">
        <v>201.7</v>
      </c>
      <c r="H1678" s="8">
        <v>0</v>
      </c>
      <c r="I1678" s="8">
        <f t="shared" si="57"/>
        <v>1111.03</v>
      </c>
      <c r="J1678" s="12"/>
    </row>
    <row r="1679" spans="3:10" x14ac:dyDescent="0.3">
      <c r="C1679" s="9"/>
      <c r="D1679" s="10">
        <v>45009</v>
      </c>
      <c r="E1679" t="s">
        <v>1329</v>
      </c>
      <c r="F1679" s="11" t="s">
        <v>1330</v>
      </c>
      <c r="G1679" s="8">
        <v>0</v>
      </c>
      <c r="H1679" s="8">
        <v>975.17</v>
      </c>
      <c r="I1679" s="8">
        <f t="shared" si="57"/>
        <v>135.86000000000001</v>
      </c>
      <c r="J1679" s="12">
        <v>572000001</v>
      </c>
    </row>
    <row r="1680" spans="3:10" x14ac:dyDescent="0.3">
      <c r="C1680" s="9"/>
      <c r="D1680" s="10">
        <v>45009</v>
      </c>
      <c r="E1680" t="s">
        <v>1331</v>
      </c>
      <c r="F1680" s="11" t="s">
        <v>1332</v>
      </c>
      <c r="G1680" s="8">
        <v>0</v>
      </c>
      <c r="H1680" s="8">
        <v>201.7</v>
      </c>
      <c r="I1680" s="8">
        <f t="shared" si="57"/>
        <v>-65.839999999999975</v>
      </c>
      <c r="J1680" s="12">
        <v>572000001</v>
      </c>
    </row>
    <row r="1681" spans="3:10" x14ac:dyDescent="0.3">
      <c r="C1681" s="9"/>
      <c r="D1681" s="10">
        <v>45029</v>
      </c>
      <c r="E1681" t="s">
        <v>1333</v>
      </c>
      <c r="F1681" s="11" t="s">
        <v>1334</v>
      </c>
      <c r="G1681" s="8">
        <v>-3.51</v>
      </c>
      <c r="H1681" s="8">
        <v>0</v>
      </c>
      <c r="I1681" s="8">
        <f t="shared" si="57"/>
        <v>-69.34999999999998</v>
      </c>
      <c r="J1681" s="12"/>
    </row>
    <row r="1682" spans="3:10" x14ac:dyDescent="0.3">
      <c r="C1682" s="9"/>
      <c r="D1682" s="10">
        <v>45029</v>
      </c>
      <c r="E1682" t="s">
        <v>1335</v>
      </c>
      <c r="F1682" s="11" t="s">
        <v>1336</v>
      </c>
      <c r="G1682" s="8">
        <v>-30.06</v>
      </c>
      <c r="H1682" s="8">
        <v>0</v>
      </c>
      <c r="I1682" s="8">
        <f t="shared" si="57"/>
        <v>-99.409999999999982</v>
      </c>
      <c r="J1682" s="12"/>
    </row>
    <row r="1683" spans="3:10" x14ac:dyDescent="0.3">
      <c r="C1683" s="9"/>
      <c r="D1683" s="10">
        <v>45050</v>
      </c>
      <c r="E1683" t="s">
        <v>1337</v>
      </c>
      <c r="F1683" s="11" t="s">
        <v>1338</v>
      </c>
      <c r="G1683" s="8">
        <v>751.98</v>
      </c>
      <c r="H1683" s="8">
        <v>0</v>
      </c>
      <c r="I1683" s="8">
        <f t="shared" si="57"/>
        <v>652.57000000000005</v>
      </c>
      <c r="J1683" s="12"/>
    </row>
    <row r="1684" spans="3:10" x14ac:dyDescent="0.3">
      <c r="C1684" s="9"/>
      <c r="D1684" s="10">
        <v>45051</v>
      </c>
      <c r="E1684" t="s">
        <v>1339</v>
      </c>
      <c r="F1684" s="11" t="s">
        <v>1340</v>
      </c>
      <c r="G1684" s="8">
        <v>-10.220000000000001</v>
      </c>
      <c r="H1684" s="8">
        <v>0</v>
      </c>
      <c r="I1684" s="8">
        <f t="shared" si="57"/>
        <v>642.35</v>
      </c>
      <c r="J1684" s="12"/>
    </row>
    <row r="1685" spans="3:10" x14ac:dyDescent="0.3">
      <c r="C1685" s="9"/>
      <c r="D1685" s="10">
        <v>45051</v>
      </c>
      <c r="E1685" t="s">
        <v>1327</v>
      </c>
      <c r="F1685" s="11" t="s">
        <v>1328</v>
      </c>
      <c r="G1685" s="8">
        <v>0</v>
      </c>
      <c r="H1685" s="8">
        <v>-65.84</v>
      </c>
      <c r="I1685" s="8">
        <f t="shared" si="57"/>
        <v>708.19</v>
      </c>
      <c r="J1685" s="12">
        <v>572000001</v>
      </c>
    </row>
    <row r="1686" spans="3:10" x14ac:dyDescent="0.3">
      <c r="C1686" s="9"/>
      <c r="D1686" s="10">
        <v>45051</v>
      </c>
      <c r="E1686" t="s">
        <v>1333</v>
      </c>
      <c r="F1686" s="11" t="s">
        <v>1334</v>
      </c>
      <c r="G1686" s="8">
        <v>0</v>
      </c>
      <c r="H1686" s="8">
        <v>-3.51</v>
      </c>
      <c r="I1686" s="8">
        <f t="shared" si="57"/>
        <v>711.7</v>
      </c>
      <c r="J1686" s="12">
        <v>572000001</v>
      </c>
    </row>
    <row r="1687" spans="3:10" x14ac:dyDescent="0.3">
      <c r="C1687" s="9"/>
      <c r="D1687" s="10">
        <v>45051</v>
      </c>
      <c r="E1687" t="s">
        <v>1335</v>
      </c>
      <c r="F1687" s="11" t="s">
        <v>1336</v>
      </c>
      <c r="G1687" s="8">
        <v>0</v>
      </c>
      <c r="H1687" s="8">
        <v>-30.06</v>
      </c>
      <c r="I1687" s="8">
        <f t="shared" si="57"/>
        <v>741.76</v>
      </c>
      <c r="J1687" s="12">
        <v>572000001</v>
      </c>
    </row>
    <row r="1688" spans="3:10" x14ac:dyDescent="0.3">
      <c r="C1688" s="9"/>
      <c r="D1688" s="10">
        <v>45051</v>
      </c>
      <c r="E1688" t="s">
        <v>1337</v>
      </c>
      <c r="F1688" s="11" t="s">
        <v>1338</v>
      </c>
      <c r="G1688" s="8">
        <v>0</v>
      </c>
      <c r="H1688" s="8">
        <v>751.98</v>
      </c>
      <c r="I1688" s="8">
        <f t="shared" si="57"/>
        <v>-10.220000000000027</v>
      </c>
      <c r="J1688" s="12"/>
    </row>
    <row r="1689" spans="3:10" x14ac:dyDescent="0.3">
      <c r="C1689" s="9"/>
      <c r="D1689" s="10">
        <v>45051</v>
      </c>
      <c r="E1689" t="s">
        <v>1341</v>
      </c>
      <c r="F1689" s="11" t="s">
        <v>1338</v>
      </c>
      <c r="G1689" s="8">
        <v>27</v>
      </c>
      <c r="H1689" s="8">
        <v>0</v>
      </c>
      <c r="I1689" s="8">
        <f t="shared" si="57"/>
        <v>16.779999999999973</v>
      </c>
      <c r="J1689" s="12"/>
    </row>
    <row r="1690" spans="3:10" x14ac:dyDescent="0.3">
      <c r="C1690" s="9"/>
      <c r="D1690" s="10">
        <v>45054</v>
      </c>
      <c r="E1690" t="s">
        <v>1339</v>
      </c>
      <c r="F1690" s="11" t="s">
        <v>1340</v>
      </c>
      <c r="G1690" s="8">
        <v>0</v>
      </c>
      <c r="H1690" s="8">
        <v>-10.220000000000001</v>
      </c>
      <c r="I1690" s="8">
        <f t="shared" si="57"/>
        <v>26.999999999999972</v>
      </c>
      <c r="J1690" s="12">
        <v>572000001</v>
      </c>
    </row>
    <row r="1691" spans="3:10" x14ac:dyDescent="0.3">
      <c r="C1691" s="9"/>
      <c r="D1691" s="10">
        <v>45054</v>
      </c>
      <c r="E1691" t="s">
        <v>1342</v>
      </c>
      <c r="F1691" s="11" t="s">
        <v>1343</v>
      </c>
      <c r="G1691" s="8">
        <v>0</v>
      </c>
      <c r="H1691" s="8">
        <v>27</v>
      </c>
      <c r="I1691" s="8">
        <f t="shared" si="57"/>
        <v>-2.8421709430404007E-14</v>
      </c>
      <c r="J1691" s="12">
        <v>572000001</v>
      </c>
    </row>
    <row r="1692" spans="3:10" x14ac:dyDescent="0.3">
      <c r="C1692" s="9"/>
      <c r="D1692" s="10">
        <v>45068</v>
      </c>
      <c r="E1692" t="s">
        <v>1344</v>
      </c>
      <c r="F1692" s="11" t="s">
        <v>1345</v>
      </c>
      <c r="G1692" s="8">
        <v>-5.56</v>
      </c>
      <c r="H1692" s="8">
        <v>0</v>
      </c>
      <c r="I1692" s="8">
        <f t="shared" si="57"/>
        <v>-5.560000000000028</v>
      </c>
      <c r="J1692" s="12"/>
    </row>
    <row r="1693" spans="3:10" x14ac:dyDescent="0.3">
      <c r="C1693" s="9"/>
      <c r="D1693" s="10">
        <v>45070</v>
      </c>
      <c r="E1693" t="s">
        <v>1346</v>
      </c>
      <c r="F1693" s="11" t="s">
        <v>1347</v>
      </c>
      <c r="G1693" s="8">
        <v>1390.19</v>
      </c>
      <c r="H1693" s="8">
        <v>0</v>
      </c>
      <c r="I1693" s="8">
        <f t="shared" si="57"/>
        <v>1384.63</v>
      </c>
      <c r="J1693" s="12"/>
    </row>
    <row r="1694" spans="3:10" x14ac:dyDescent="0.3">
      <c r="C1694" s="9"/>
      <c r="D1694" s="10">
        <v>45076</v>
      </c>
      <c r="E1694" t="s">
        <v>1348</v>
      </c>
      <c r="F1694" s="11" t="s">
        <v>1349</v>
      </c>
      <c r="G1694" s="8">
        <v>9.23</v>
      </c>
      <c r="H1694" s="8">
        <v>0</v>
      </c>
      <c r="I1694" s="8">
        <f t="shared" si="57"/>
        <v>1393.8600000000001</v>
      </c>
      <c r="J1694" s="12"/>
    </row>
    <row r="1695" spans="3:10" x14ac:dyDescent="0.3">
      <c r="C1695" s="9"/>
      <c r="D1695" s="10">
        <v>45077</v>
      </c>
      <c r="E1695" t="s">
        <v>1344</v>
      </c>
      <c r="F1695" s="11" t="s">
        <v>1345</v>
      </c>
      <c r="G1695" s="8">
        <v>0</v>
      </c>
      <c r="H1695" s="8">
        <v>-5.56</v>
      </c>
      <c r="I1695" s="8">
        <f t="shared" si="57"/>
        <v>1399.42</v>
      </c>
      <c r="J1695" s="12">
        <v>572000001</v>
      </c>
    </row>
    <row r="1696" spans="3:10" x14ac:dyDescent="0.3">
      <c r="C1696" s="9"/>
      <c r="D1696" s="10">
        <v>45077</v>
      </c>
      <c r="E1696" t="s">
        <v>1346</v>
      </c>
      <c r="F1696" s="11" t="s">
        <v>1347</v>
      </c>
      <c r="G1696" s="8">
        <v>0</v>
      </c>
      <c r="H1696" s="8">
        <v>1390.19</v>
      </c>
      <c r="I1696" s="8">
        <f t="shared" si="57"/>
        <v>9.2300000000000182</v>
      </c>
      <c r="J1696" s="12">
        <v>572000001</v>
      </c>
    </row>
    <row r="1697" spans="1:10" x14ac:dyDescent="0.3">
      <c r="C1697" s="9"/>
      <c r="D1697" s="10">
        <v>45077</v>
      </c>
      <c r="E1697" t="s">
        <v>1348</v>
      </c>
      <c r="F1697" s="11" t="s">
        <v>1349</v>
      </c>
      <c r="G1697" s="8">
        <v>0</v>
      </c>
      <c r="H1697" s="8">
        <v>9.23</v>
      </c>
      <c r="I1697" s="8">
        <f t="shared" si="57"/>
        <v>1.7763568394002505E-14</v>
      </c>
      <c r="J1697" s="12">
        <v>572000001</v>
      </c>
    </row>
    <row r="1698" spans="1:10" x14ac:dyDescent="0.3">
      <c r="C1698" s="9"/>
      <c r="D1698" s="10">
        <v>45097</v>
      </c>
      <c r="E1698" t="s">
        <v>1350</v>
      </c>
      <c r="F1698" s="11" t="s">
        <v>1351</v>
      </c>
      <c r="G1698" s="8">
        <v>-6.72</v>
      </c>
      <c r="H1698" s="8">
        <v>0</v>
      </c>
      <c r="I1698" s="8">
        <f t="shared" si="57"/>
        <v>-6.719999999999982</v>
      </c>
      <c r="J1698" s="12"/>
    </row>
    <row r="1699" spans="1:10" x14ac:dyDescent="0.3">
      <c r="C1699" s="9"/>
      <c r="D1699" s="10">
        <v>45098</v>
      </c>
      <c r="E1699" t="s">
        <v>1352</v>
      </c>
      <c r="F1699" s="11" t="s">
        <v>1353</v>
      </c>
      <c r="G1699" s="8">
        <v>636.67999999999995</v>
      </c>
      <c r="H1699" s="8">
        <v>0</v>
      </c>
      <c r="I1699" s="8">
        <f t="shared" si="57"/>
        <v>629.95999999999992</v>
      </c>
      <c r="J1699" s="12"/>
    </row>
    <row r="1700" spans="1:10" x14ac:dyDescent="0.3">
      <c r="C1700" s="9"/>
      <c r="D1700" s="10">
        <v>45103</v>
      </c>
      <c r="E1700" t="s">
        <v>1350</v>
      </c>
      <c r="F1700" s="11" t="s">
        <v>1351</v>
      </c>
      <c r="G1700" s="8">
        <v>0</v>
      </c>
      <c r="H1700" s="8">
        <v>-6.72</v>
      </c>
      <c r="I1700" s="8">
        <f t="shared" si="57"/>
        <v>636.67999999999995</v>
      </c>
      <c r="J1700" s="12">
        <v>572000001</v>
      </c>
    </row>
    <row r="1701" spans="1:10" x14ac:dyDescent="0.3">
      <c r="C1701" s="9"/>
      <c r="D1701" s="10">
        <v>45103</v>
      </c>
      <c r="E1701" t="s">
        <v>1352</v>
      </c>
      <c r="F1701" s="11" t="s">
        <v>1353</v>
      </c>
      <c r="G1701" s="8">
        <v>0</v>
      </c>
      <c r="H1701" s="8">
        <v>636.67999999999995</v>
      </c>
      <c r="I1701" s="8">
        <f t="shared" si="57"/>
        <v>0</v>
      </c>
      <c r="J1701" s="12">
        <v>572000001</v>
      </c>
    </row>
    <row r="1702" spans="1:10" x14ac:dyDescent="0.3">
      <c r="C1702" s="9"/>
      <c r="D1702" s="10">
        <v>45123</v>
      </c>
      <c r="E1702" t="s">
        <v>1354</v>
      </c>
      <c r="F1702" s="11" t="s">
        <v>1355</v>
      </c>
      <c r="G1702" s="8">
        <v>-66.180000000000007</v>
      </c>
      <c r="H1702" s="8">
        <v>0</v>
      </c>
      <c r="I1702" s="8">
        <f t="shared" si="57"/>
        <v>-66.180000000000007</v>
      </c>
      <c r="J1702" s="12"/>
    </row>
    <row r="1703" spans="1:10" x14ac:dyDescent="0.3">
      <c r="C1703" s="9"/>
      <c r="D1703" s="10">
        <v>45130</v>
      </c>
      <c r="E1703" t="s">
        <v>1356</v>
      </c>
      <c r="F1703" s="11" t="s">
        <v>1357</v>
      </c>
      <c r="G1703" s="8">
        <v>1026.1300000000001</v>
      </c>
      <c r="H1703" s="8">
        <v>0</v>
      </c>
      <c r="I1703" s="8">
        <f t="shared" si="57"/>
        <v>959.95</v>
      </c>
      <c r="J1703" s="12"/>
    </row>
    <row r="1704" spans="1:10" x14ac:dyDescent="0.3">
      <c r="C1704" s="9"/>
      <c r="D1704" s="10">
        <v>45138</v>
      </c>
      <c r="E1704" t="s">
        <v>1354</v>
      </c>
      <c r="F1704" s="11" t="s">
        <v>1355</v>
      </c>
      <c r="G1704" s="8">
        <v>0</v>
      </c>
      <c r="H1704" s="8">
        <v>-66.180000000000007</v>
      </c>
      <c r="I1704" s="8">
        <f t="shared" si="57"/>
        <v>1026.1300000000001</v>
      </c>
      <c r="J1704" s="12">
        <v>572000001</v>
      </c>
    </row>
    <row r="1705" spans="1:10" x14ac:dyDescent="0.3">
      <c r="C1705" s="9"/>
      <c r="D1705" s="10">
        <v>45138</v>
      </c>
      <c r="E1705" t="s">
        <v>1356</v>
      </c>
      <c r="F1705" s="11" t="s">
        <v>1357</v>
      </c>
      <c r="G1705" s="8">
        <v>0</v>
      </c>
      <c r="H1705" s="8">
        <v>1026.1300000000001</v>
      </c>
      <c r="I1705" s="8">
        <f t="shared" si="57"/>
        <v>0</v>
      </c>
      <c r="J1705" s="12">
        <v>572000001</v>
      </c>
    </row>
    <row r="1706" spans="1:10" x14ac:dyDescent="0.3">
      <c r="E1706" s="4" t="s">
        <v>12</v>
      </c>
      <c r="G1706" s="8">
        <f>SUM(G1664:G1705)</f>
        <v>6317.7099999999991</v>
      </c>
      <c r="H1706" s="8">
        <f>SUM(H1664:H1705)</f>
        <v>6317.7099999999991</v>
      </c>
      <c r="I1706" s="8">
        <f>G1706-H1706</f>
        <v>0</v>
      </c>
    </row>
    <row r="1708" spans="1:10" x14ac:dyDescent="0.3">
      <c r="A1708" s="5">
        <v>430000165</v>
      </c>
      <c r="B1708" s="6" t="s">
        <v>1358</v>
      </c>
      <c r="C1708" s="7"/>
      <c r="D1708" s="7"/>
      <c r="E1708" s="7"/>
      <c r="F1708" s="7"/>
      <c r="G1708" s="7"/>
      <c r="H1708" s="7"/>
      <c r="I1708" s="7"/>
      <c r="J1708" s="7"/>
    </row>
    <row r="1709" spans="1:10" x14ac:dyDescent="0.3">
      <c r="C1709" s="9"/>
      <c r="D1709" s="10">
        <v>44939</v>
      </c>
      <c r="E1709" t="s">
        <v>1359</v>
      </c>
      <c r="F1709" s="11" t="s">
        <v>1360</v>
      </c>
      <c r="G1709" s="8">
        <v>522.23</v>
      </c>
      <c r="H1709" s="8">
        <v>0</v>
      </c>
      <c r="I1709" s="8">
        <f>G1709-H1709</f>
        <v>522.23</v>
      </c>
      <c r="J1709" s="12"/>
    </row>
    <row r="1710" spans="1:10" x14ac:dyDescent="0.3">
      <c r="C1710" s="9"/>
      <c r="D1710" s="10">
        <v>44943</v>
      </c>
      <c r="E1710" t="s">
        <v>1361</v>
      </c>
      <c r="F1710" s="11" t="s">
        <v>1362</v>
      </c>
      <c r="G1710" s="8">
        <v>-8.9700000000000006</v>
      </c>
      <c r="H1710" s="8">
        <v>0</v>
      </c>
      <c r="I1710" s="8">
        <f t="shared" ref="I1710:I1715" si="58">G1710-H1710+I1709</f>
        <v>513.26</v>
      </c>
      <c r="J1710" s="12"/>
    </row>
    <row r="1711" spans="1:10" x14ac:dyDescent="0.3">
      <c r="C1711" s="9"/>
      <c r="D1711" s="10">
        <v>44944</v>
      </c>
      <c r="E1711" t="s">
        <v>1359</v>
      </c>
      <c r="F1711" s="11" t="s">
        <v>1360</v>
      </c>
      <c r="G1711" s="8">
        <v>0</v>
      </c>
      <c r="H1711" s="8">
        <v>522.23</v>
      </c>
      <c r="I1711" s="8">
        <f t="shared" si="58"/>
        <v>-8.9700000000000273</v>
      </c>
      <c r="J1711" s="12">
        <v>572000001</v>
      </c>
    </row>
    <row r="1712" spans="1:10" x14ac:dyDescent="0.3">
      <c r="C1712" s="9"/>
      <c r="D1712" s="10">
        <v>44987</v>
      </c>
      <c r="E1712" t="s">
        <v>1363</v>
      </c>
      <c r="F1712" s="11" t="s">
        <v>1364</v>
      </c>
      <c r="G1712" s="8">
        <v>457.47</v>
      </c>
      <c r="H1712" s="8">
        <v>0</v>
      </c>
      <c r="I1712" s="8">
        <f t="shared" si="58"/>
        <v>448.5</v>
      </c>
      <c r="J1712" s="12"/>
    </row>
    <row r="1713" spans="1:10" x14ac:dyDescent="0.3">
      <c r="C1713" s="9"/>
      <c r="D1713" s="10">
        <v>44995</v>
      </c>
      <c r="E1713" t="s">
        <v>1363</v>
      </c>
      <c r="F1713" s="11" t="s">
        <v>1364</v>
      </c>
      <c r="G1713" s="8">
        <v>0</v>
      </c>
      <c r="H1713" s="8">
        <v>457.47</v>
      </c>
      <c r="I1713" s="8">
        <f t="shared" si="58"/>
        <v>-8.9700000000000273</v>
      </c>
      <c r="J1713" s="12">
        <v>572000001</v>
      </c>
    </row>
    <row r="1714" spans="1:10" x14ac:dyDescent="0.3">
      <c r="C1714" s="9"/>
      <c r="D1714" s="10">
        <v>45062</v>
      </c>
      <c r="E1714" t="s">
        <v>1365</v>
      </c>
      <c r="F1714" s="11" t="s">
        <v>1366</v>
      </c>
      <c r="G1714" s="8">
        <v>1288.3699999999999</v>
      </c>
      <c r="H1714" s="8">
        <v>0</v>
      </c>
      <c r="I1714" s="8">
        <f t="shared" si="58"/>
        <v>1279.3999999999999</v>
      </c>
      <c r="J1714" s="12"/>
    </row>
    <row r="1715" spans="1:10" x14ac:dyDescent="0.3">
      <c r="C1715" s="9"/>
      <c r="D1715" s="10">
        <v>45065</v>
      </c>
      <c r="E1715" t="s">
        <v>1365</v>
      </c>
      <c r="F1715" s="11" t="s">
        <v>1366</v>
      </c>
      <c r="G1715" s="8">
        <v>0</v>
      </c>
      <c r="H1715" s="8">
        <v>1288.3699999999999</v>
      </c>
      <c r="I1715" s="8">
        <f t="shared" si="58"/>
        <v>-8.9700000000000273</v>
      </c>
      <c r="J1715" s="12">
        <v>572000001</v>
      </c>
    </row>
    <row r="1716" spans="1:10" x14ac:dyDescent="0.3">
      <c r="E1716" s="4" t="s">
        <v>12</v>
      </c>
      <c r="G1716" s="8">
        <f>SUM(G1709:G1715)</f>
        <v>2259.1</v>
      </c>
      <c r="H1716" s="8">
        <f>SUM(H1709:H1715)</f>
        <v>2268.0699999999997</v>
      </c>
      <c r="I1716" s="8">
        <f>G1716-H1716</f>
        <v>-8.9699999999997999</v>
      </c>
    </row>
    <row r="1718" spans="1:10" x14ac:dyDescent="0.3">
      <c r="A1718" s="5">
        <v>430000166</v>
      </c>
      <c r="B1718" s="6" t="s">
        <v>1367</v>
      </c>
      <c r="C1718" s="7"/>
      <c r="D1718" s="7"/>
      <c r="E1718" s="7"/>
      <c r="F1718" s="7"/>
      <c r="G1718" s="7"/>
      <c r="H1718" s="7"/>
      <c r="I1718" s="7"/>
      <c r="J1718" s="7"/>
    </row>
    <row r="1719" spans="1:10" x14ac:dyDescent="0.3">
      <c r="E1719" s="4" t="s">
        <v>11</v>
      </c>
      <c r="G1719" s="8">
        <v>5576.39</v>
      </c>
      <c r="H1719" s="8">
        <v>0</v>
      </c>
      <c r="I1719" s="8">
        <f>G1719-H1719</f>
        <v>5576.39</v>
      </c>
    </row>
    <row r="1720" spans="1:10" x14ac:dyDescent="0.3">
      <c r="C1720" s="9"/>
      <c r="D1720" s="10">
        <v>44952</v>
      </c>
      <c r="E1720" t="s">
        <v>1368</v>
      </c>
      <c r="F1720" s="11" t="s">
        <v>1369</v>
      </c>
      <c r="G1720" s="8">
        <v>0</v>
      </c>
      <c r="H1720" s="8">
        <v>1043.6500000000001</v>
      </c>
      <c r="I1720" s="8">
        <f>G1720-H1720+I1719</f>
        <v>4532.74</v>
      </c>
      <c r="J1720" s="12">
        <v>572000002</v>
      </c>
    </row>
    <row r="1721" spans="1:10" x14ac:dyDescent="0.3">
      <c r="C1721" s="9"/>
      <c r="D1721" s="10">
        <v>45062</v>
      </c>
      <c r="E1721" t="s">
        <v>1367</v>
      </c>
      <c r="F1721" s="11" t="s">
        <v>1370</v>
      </c>
      <c r="G1721" s="8">
        <v>0</v>
      </c>
      <c r="H1721" s="8">
        <v>4532.74</v>
      </c>
      <c r="I1721" s="8">
        <f>G1721-H1721+I1720</f>
        <v>0</v>
      </c>
      <c r="J1721" s="12">
        <v>572000001</v>
      </c>
    </row>
    <row r="1722" spans="1:10" x14ac:dyDescent="0.3">
      <c r="C1722" s="9"/>
      <c r="D1722" s="10">
        <v>45106</v>
      </c>
      <c r="E1722" t="s">
        <v>1371</v>
      </c>
      <c r="F1722" s="11" t="s">
        <v>1372</v>
      </c>
      <c r="G1722" s="8">
        <v>-45.28</v>
      </c>
      <c r="H1722" s="8">
        <v>0</v>
      </c>
      <c r="I1722" s="8">
        <f>G1722-H1722+I1721</f>
        <v>-45.28</v>
      </c>
      <c r="J1722" s="12">
        <v>700000002</v>
      </c>
    </row>
    <row r="1723" spans="1:10" x14ac:dyDescent="0.3">
      <c r="C1723" s="9"/>
      <c r="D1723" s="10">
        <v>45137</v>
      </c>
      <c r="E1723" t="s">
        <v>1373</v>
      </c>
      <c r="F1723" s="11" t="s">
        <v>1374</v>
      </c>
      <c r="G1723" s="8">
        <v>-44.08</v>
      </c>
      <c r="H1723" s="8">
        <v>0</v>
      </c>
      <c r="I1723" s="8">
        <f>G1723-H1723+I1722</f>
        <v>-89.36</v>
      </c>
      <c r="J1723" s="12">
        <v>700000002</v>
      </c>
    </row>
    <row r="1724" spans="1:10" x14ac:dyDescent="0.3">
      <c r="E1724" s="4" t="s">
        <v>12</v>
      </c>
      <c r="G1724" s="8">
        <f>SUM(G1719:G1723)</f>
        <v>5487.0300000000007</v>
      </c>
      <c r="H1724" s="8">
        <f>SUM(H1719:H1723)</f>
        <v>5576.3899999999994</v>
      </c>
      <c r="I1724" s="8">
        <f>G1724-H1724</f>
        <v>-89.359999999998763</v>
      </c>
    </row>
    <row r="1726" spans="1:10" x14ac:dyDescent="0.3">
      <c r="A1726" s="5">
        <v>430000167</v>
      </c>
      <c r="B1726" s="6" t="s">
        <v>1375</v>
      </c>
      <c r="C1726" s="7"/>
      <c r="D1726" s="7"/>
      <c r="E1726" s="7"/>
      <c r="F1726" s="7"/>
      <c r="G1726" s="7"/>
      <c r="H1726" s="7"/>
      <c r="I1726" s="7"/>
      <c r="J1726" s="7"/>
    </row>
    <row r="1727" spans="1:10" x14ac:dyDescent="0.3">
      <c r="C1727" s="9"/>
      <c r="D1727" s="10">
        <v>45079</v>
      </c>
      <c r="E1727" t="s">
        <v>1376</v>
      </c>
      <c r="F1727" s="11" t="s">
        <v>1377</v>
      </c>
      <c r="G1727" s="8">
        <v>1494.68</v>
      </c>
      <c r="H1727" s="8">
        <v>0</v>
      </c>
      <c r="I1727" s="8">
        <f>G1727-H1727</f>
        <v>1494.68</v>
      </c>
      <c r="J1727" s="12">
        <v>700000002</v>
      </c>
    </row>
    <row r="1728" spans="1:10" x14ac:dyDescent="0.3">
      <c r="C1728" s="9"/>
      <c r="D1728" s="10">
        <v>45083</v>
      </c>
      <c r="E1728" t="s">
        <v>1376</v>
      </c>
      <c r="F1728" s="11" t="s">
        <v>1377</v>
      </c>
      <c r="G1728" s="8">
        <v>0</v>
      </c>
      <c r="H1728" s="8">
        <v>1494.68</v>
      </c>
      <c r="I1728" s="8">
        <f>G1728-H1728+I1727</f>
        <v>0</v>
      </c>
      <c r="J1728" s="12">
        <v>572000002</v>
      </c>
    </row>
    <row r="1729" spans="1:10" x14ac:dyDescent="0.3">
      <c r="E1729" s="4" t="s">
        <v>12</v>
      </c>
      <c r="G1729" s="8">
        <f>SUM(G1727:G1728)</f>
        <v>1494.68</v>
      </c>
      <c r="H1729" s="8">
        <f>SUM(H1727:H1728)</f>
        <v>1494.68</v>
      </c>
      <c r="I1729" s="8">
        <f>G1729-H1729</f>
        <v>0</v>
      </c>
    </row>
    <row r="1731" spans="1:10" x14ac:dyDescent="0.3">
      <c r="A1731" s="5">
        <v>430000168</v>
      </c>
      <c r="B1731" s="6" t="s">
        <v>1378</v>
      </c>
      <c r="C1731" s="7"/>
      <c r="D1731" s="7"/>
      <c r="E1731" s="7"/>
      <c r="F1731" s="7"/>
      <c r="G1731" s="7"/>
      <c r="H1731" s="7"/>
      <c r="I1731" s="7"/>
      <c r="J1731" s="7"/>
    </row>
    <row r="1732" spans="1:10" x14ac:dyDescent="0.3">
      <c r="C1732" s="9"/>
      <c r="D1732" s="10">
        <v>45001</v>
      </c>
      <c r="E1732" t="s">
        <v>1379</v>
      </c>
      <c r="F1732" s="11" t="s">
        <v>1380</v>
      </c>
      <c r="G1732" s="8">
        <v>1309.8499999999999</v>
      </c>
      <c r="H1732" s="8">
        <v>0</v>
      </c>
      <c r="I1732" s="8">
        <f>G1732-H1732</f>
        <v>1309.8499999999999</v>
      </c>
      <c r="J1732" s="12"/>
    </row>
    <row r="1733" spans="1:10" x14ac:dyDescent="0.3">
      <c r="C1733" s="9"/>
      <c r="D1733" s="10">
        <v>45009</v>
      </c>
      <c r="E1733" t="s">
        <v>1379</v>
      </c>
      <c r="F1733" s="11" t="s">
        <v>1380</v>
      </c>
      <c r="G1733" s="8">
        <v>0</v>
      </c>
      <c r="H1733" s="8">
        <v>1309.8499999999999</v>
      </c>
      <c r="I1733" s="8">
        <f>G1733-H1733+I1732</f>
        <v>0</v>
      </c>
      <c r="J1733" s="12">
        <v>572000002</v>
      </c>
    </row>
    <row r="1734" spans="1:10" x14ac:dyDescent="0.3">
      <c r="E1734" s="4" t="s">
        <v>12</v>
      </c>
      <c r="G1734" s="8">
        <f>SUM(G1732:G1733)</f>
        <v>1309.8499999999999</v>
      </c>
      <c r="H1734" s="8">
        <f>SUM(H1732:H1733)</f>
        <v>1309.8499999999999</v>
      </c>
      <c r="I1734" s="8">
        <f>G1734-H1734</f>
        <v>0</v>
      </c>
    </row>
    <row r="1736" spans="1:10" x14ac:dyDescent="0.3">
      <c r="A1736" s="5">
        <v>430000169</v>
      </c>
      <c r="B1736" s="6" t="s">
        <v>1381</v>
      </c>
      <c r="C1736" s="7"/>
      <c r="D1736" s="7"/>
      <c r="E1736" s="7"/>
      <c r="F1736" s="7"/>
      <c r="G1736" s="7"/>
      <c r="H1736" s="7"/>
      <c r="I1736" s="7"/>
      <c r="J1736" s="7"/>
    </row>
    <row r="1737" spans="1:10" x14ac:dyDescent="0.3">
      <c r="C1737" s="9"/>
      <c r="D1737" s="10">
        <v>45016</v>
      </c>
      <c r="E1737" t="s">
        <v>1382</v>
      </c>
      <c r="F1737" s="11" t="s">
        <v>1383</v>
      </c>
      <c r="G1737" s="8">
        <v>1331.75</v>
      </c>
      <c r="H1737" s="8">
        <v>0</v>
      </c>
      <c r="I1737" s="8">
        <f>G1737-H1737</f>
        <v>1331.75</v>
      </c>
      <c r="J1737" s="12"/>
    </row>
    <row r="1738" spans="1:10" x14ac:dyDescent="0.3">
      <c r="C1738" s="9"/>
      <c r="D1738" s="10">
        <v>45026</v>
      </c>
      <c r="E1738" t="s">
        <v>1382</v>
      </c>
      <c r="F1738" s="11" t="s">
        <v>1383</v>
      </c>
      <c r="G1738" s="8">
        <v>0</v>
      </c>
      <c r="H1738" s="8">
        <v>1331.75</v>
      </c>
      <c r="I1738" s="8">
        <f>G1738-H1738+I1737</f>
        <v>0</v>
      </c>
      <c r="J1738" s="12">
        <v>572000002</v>
      </c>
    </row>
    <row r="1739" spans="1:10" x14ac:dyDescent="0.3">
      <c r="E1739" s="4" t="s">
        <v>12</v>
      </c>
      <c r="G1739" s="8">
        <f>SUM(G1737:G1738)</f>
        <v>1331.75</v>
      </c>
      <c r="H1739" s="8">
        <f>SUM(H1737:H1738)</f>
        <v>1331.75</v>
      </c>
      <c r="I1739" s="8">
        <f>G1739-H1739</f>
        <v>0</v>
      </c>
    </row>
    <row r="1741" spans="1:10" x14ac:dyDescent="0.3">
      <c r="A1741" s="5">
        <v>430000170</v>
      </c>
      <c r="B1741" s="6" t="s">
        <v>1384</v>
      </c>
      <c r="C1741" s="7"/>
      <c r="D1741" s="7"/>
      <c r="E1741" s="7"/>
      <c r="F1741" s="7"/>
      <c r="G1741" s="7"/>
      <c r="H1741" s="7"/>
      <c r="I1741" s="7"/>
      <c r="J1741" s="7"/>
    </row>
    <row r="1742" spans="1:10" x14ac:dyDescent="0.3">
      <c r="E1742" s="4" t="s">
        <v>11</v>
      </c>
      <c r="G1742" s="8">
        <v>4127.43</v>
      </c>
      <c r="H1742" s="8">
        <v>0</v>
      </c>
      <c r="I1742" s="8">
        <f>G1742-H1742</f>
        <v>4127.43</v>
      </c>
    </row>
    <row r="1743" spans="1:10" x14ac:dyDescent="0.3">
      <c r="C1743" s="9"/>
      <c r="D1743" s="10">
        <v>45120</v>
      </c>
      <c r="E1743" t="s">
        <v>1385</v>
      </c>
      <c r="F1743" s="11" t="s">
        <v>1386</v>
      </c>
      <c r="G1743" s="8">
        <v>0</v>
      </c>
      <c r="H1743" s="8">
        <v>1127.43</v>
      </c>
      <c r="I1743" s="8">
        <f>G1743-H1743+I1742</f>
        <v>3000</v>
      </c>
      <c r="J1743" s="12">
        <v>572000002</v>
      </c>
    </row>
    <row r="1744" spans="1:10" x14ac:dyDescent="0.3">
      <c r="E1744" s="4" t="s">
        <v>12</v>
      </c>
      <c r="G1744" s="8">
        <f>SUM(G1742:G1743)</f>
        <v>4127.43</v>
      </c>
      <c r="H1744" s="8">
        <f>SUM(H1742:H1743)</f>
        <v>1127.43</v>
      </c>
      <c r="I1744" s="8">
        <f>G1744-H1744</f>
        <v>3000</v>
      </c>
    </row>
    <row r="1746" spans="1:10" x14ac:dyDescent="0.3">
      <c r="A1746" s="5">
        <v>430000172</v>
      </c>
      <c r="B1746" s="6" t="s">
        <v>1387</v>
      </c>
      <c r="C1746" s="7"/>
      <c r="D1746" s="7"/>
      <c r="E1746" s="7"/>
      <c r="F1746" s="7"/>
      <c r="G1746" s="7"/>
      <c r="H1746" s="7"/>
      <c r="I1746" s="7"/>
      <c r="J1746" s="7"/>
    </row>
    <row r="1747" spans="1:10" x14ac:dyDescent="0.3">
      <c r="E1747" s="4" t="s">
        <v>11</v>
      </c>
      <c r="G1747" s="8">
        <v>953.28</v>
      </c>
      <c r="H1747" s="8">
        <v>0</v>
      </c>
      <c r="I1747" s="8">
        <f>G1747-H1747</f>
        <v>953.28</v>
      </c>
    </row>
    <row r="1748" spans="1:10" x14ac:dyDescent="0.3">
      <c r="C1748" s="9"/>
      <c r="D1748" s="10">
        <v>44957</v>
      </c>
      <c r="E1748" t="s">
        <v>1388</v>
      </c>
      <c r="F1748" s="11" t="s">
        <v>1389</v>
      </c>
      <c r="G1748" s="8">
        <v>0</v>
      </c>
      <c r="H1748" s="8">
        <v>953.28</v>
      </c>
      <c r="I1748" s="8">
        <f>G1748-H1748+I1747</f>
        <v>0</v>
      </c>
      <c r="J1748" s="12">
        <v>570000000</v>
      </c>
    </row>
    <row r="1749" spans="1:10" x14ac:dyDescent="0.3">
      <c r="C1749" s="9"/>
      <c r="D1749" s="10">
        <v>45063</v>
      </c>
      <c r="E1749" t="s">
        <v>1390</v>
      </c>
      <c r="F1749" s="11" t="s">
        <v>1391</v>
      </c>
      <c r="G1749" s="8">
        <v>1848</v>
      </c>
      <c r="H1749" s="8">
        <v>0</v>
      </c>
      <c r="I1749" s="8">
        <f>G1749-H1749+I1748</f>
        <v>1848</v>
      </c>
      <c r="J1749" s="12">
        <v>700000002</v>
      </c>
    </row>
    <row r="1750" spans="1:10" x14ac:dyDescent="0.3">
      <c r="C1750" s="9"/>
      <c r="D1750" s="10">
        <v>45098</v>
      </c>
      <c r="E1750" t="s">
        <v>1390</v>
      </c>
      <c r="F1750" s="11" t="s">
        <v>1391</v>
      </c>
      <c r="G1750" s="8">
        <v>0</v>
      </c>
      <c r="H1750" s="8">
        <v>1527.27</v>
      </c>
      <c r="I1750" s="8">
        <f>G1750-H1750+I1749</f>
        <v>320.73</v>
      </c>
      <c r="J1750" s="12">
        <v>572000001</v>
      </c>
    </row>
    <row r="1751" spans="1:10" x14ac:dyDescent="0.3">
      <c r="E1751" s="4" t="s">
        <v>12</v>
      </c>
      <c r="G1751" s="8">
        <f>SUM(G1747:G1750)</f>
        <v>2801.2799999999997</v>
      </c>
      <c r="H1751" s="8">
        <f>SUM(H1747:H1750)</f>
        <v>2480.5500000000002</v>
      </c>
      <c r="I1751" s="8">
        <f>G1751-H1751</f>
        <v>320.72999999999956</v>
      </c>
    </row>
    <row r="1753" spans="1:10" x14ac:dyDescent="0.3">
      <c r="A1753" s="5">
        <v>430000173</v>
      </c>
      <c r="B1753" s="6" t="s">
        <v>1392</v>
      </c>
      <c r="C1753" s="7"/>
      <c r="D1753" s="7"/>
      <c r="E1753" s="7"/>
      <c r="F1753" s="7"/>
      <c r="G1753" s="7"/>
      <c r="H1753" s="7"/>
      <c r="I1753" s="7"/>
      <c r="J1753" s="7"/>
    </row>
    <row r="1754" spans="1:10" x14ac:dyDescent="0.3">
      <c r="E1754" s="4" t="s">
        <v>11</v>
      </c>
      <c r="G1754" s="8">
        <v>4095.39</v>
      </c>
      <c r="H1754" s="8">
        <v>0</v>
      </c>
      <c r="I1754" s="8">
        <f>G1754-H1754</f>
        <v>4095.39</v>
      </c>
    </row>
    <row r="1755" spans="1:10" x14ac:dyDescent="0.3">
      <c r="C1755" s="9"/>
      <c r="D1755" s="10">
        <v>44965</v>
      </c>
      <c r="E1755" t="s">
        <v>1393</v>
      </c>
      <c r="F1755" s="11" t="s">
        <v>1394</v>
      </c>
      <c r="G1755" s="8">
        <v>3539.3</v>
      </c>
      <c r="H1755" s="8">
        <v>0</v>
      </c>
      <c r="I1755" s="8">
        <f t="shared" ref="I1755:I1760" si="59">G1755-H1755+I1754</f>
        <v>7634.6900000000005</v>
      </c>
      <c r="J1755" s="12">
        <v>700000002</v>
      </c>
    </row>
    <row r="1756" spans="1:10" x14ac:dyDescent="0.3">
      <c r="C1756" s="9"/>
      <c r="D1756" s="10">
        <v>44967</v>
      </c>
      <c r="E1756" t="s">
        <v>1393</v>
      </c>
      <c r="F1756" s="11" t="s">
        <v>1394</v>
      </c>
      <c r="G1756" s="8">
        <v>0</v>
      </c>
      <c r="H1756" s="8">
        <v>3539.3</v>
      </c>
      <c r="I1756" s="8">
        <f t="shared" si="59"/>
        <v>4095.3900000000003</v>
      </c>
      <c r="J1756" s="12">
        <v>572000002</v>
      </c>
    </row>
    <row r="1757" spans="1:10" x14ac:dyDescent="0.3">
      <c r="C1757" s="9"/>
      <c r="D1757" s="10">
        <v>45008</v>
      </c>
      <c r="E1757" t="s">
        <v>1395</v>
      </c>
      <c r="F1757" s="11" t="s">
        <v>1396</v>
      </c>
      <c r="G1757" s="8">
        <v>-36.5</v>
      </c>
      <c r="H1757" s="8">
        <v>0</v>
      </c>
      <c r="I1757" s="8">
        <f t="shared" si="59"/>
        <v>4058.8900000000003</v>
      </c>
      <c r="J1757" s="12">
        <v>700000002</v>
      </c>
    </row>
    <row r="1758" spans="1:10" x14ac:dyDescent="0.3">
      <c r="C1758" s="9"/>
      <c r="D1758" s="10">
        <v>45009</v>
      </c>
      <c r="E1758" t="s">
        <v>1397</v>
      </c>
      <c r="F1758" s="11" t="s">
        <v>1398</v>
      </c>
      <c r="G1758" s="8">
        <v>0</v>
      </c>
      <c r="H1758" s="8">
        <v>4113.3999999999996</v>
      </c>
      <c r="I1758" s="8">
        <f t="shared" si="59"/>
        <v>-54.509999999999309</v>
      </c>
      <c r="J1758" s="12">
        <v>572000002</v>
      </c>
    </row>
    <row r="1759" spans="1:10" x14ac:dyDescent="0.3">
      <c r="C1759" s="9"/>
      <c r="D1759" s="10">
        <v>45009</v>
      </c>
      <c r="E1759" t="s">
        <v>1399</v>
      </c>
      <c r="F1759" s="11" t="s">
        <v>1400</v>
      </c>
      <c r="G1759" s="8">
        <v>0</v>
      </c>
      <c r="H1759" s="8">
        <v>-18.010000000000002</v>
      </c>
      <c r="I1759" s="8">
        <f t="shared" si="59"/>
        <v>-36.499999999999304</v>
      </c>
      <c r="J1759" s="12">
        <v>572000002</v>
      </c>
    </row>
    <row r="1760" spans="1:10" x14ac:dyDescent="0.3">
      <c r="C1760" s="9"/>
      <c r="D1760" s="10">
        <v>45009</v>
      </c>
      <c r="E1760" t="s">
        <v>1395</v>
      </c>
      <c r="F1760" s="11" t="s">
        <v>1396</v>
      </c>
      <c r="G1760" s="8">
        <v>0</v>
      </c>
      <c r="H1760" s="8">
        <v>-36.5</v>
      </c>
      <c r="I1760" s="8">
        <f t="shared" si="59"/>
        <v>6.9633188104489818E-13</v>
      </c>
      <c r="J1760" s="12">
        <v>572000002</v>
      </c>
    </row>
    <row r="1761" spans="1:10" x14ac:dyDescent="0.3">
      <c r="E1761" s="4" t="s">
        <v>12</v>
      </c>
      <c r="G1761" s="8">
        <f>SUM(G1754:G1760)</f>
        <v>7598.1900000000005</v>
      </c>
      <c r="H1761" s="8">
        <f>SUM(H1754:H1760)</f>
        <v>7598.19</v>
      </c>
      <c r="I1761" s="8">
        <f>G1761-H1761</f>
        <v>0</v>
      </c>
    </row>
    <row r="1763" spans="1:10" x14ac:dyDescent="0.3">
      <c r="A1763" s="5">
        <v>430000174</v>
      </c>
      <c r="B1763" s="6" t="s">
        <v>1401</v>
      </c>
      <c r="C1763" s="7"/>
      <c r="D1763" s="7"/>
      <c r="E1763" s="7"/>
      <c r="F1763" s="7"/>
      <c r="G1763" s="7"/>
      <c r="H1763" s="7"/>
      <c r="I1763" s="7"/>
      <c r="J1763" s="7"/>
    </row>
    <row r="1764" spans="1:10" x14ac:dyDescent="0.3">
      <c r="C1764" s="9"/>
      <c r="D1764" s="10">
        <v>44930</v>
      </c>
      <c r="E1764" t="s">
        <v>1402</v>
      </c>
      <c r="F1764" s="11" t="s">
        <v>1403</v>
      </c>
      <c r="G1764" s="8">
        <v>223.51</v>
      </c>
      <c r="H1764" s="8">
        <v>0</v>
      </c>
      <c r="I1764" s="8">
        <f>G1764-H1764</f>
        <v>223.51</v>
      </c>
      <c r="J1764" s="12"/>
    </row>
    <row r="1765" spans="1:10" x14ac:dyDescent="0.3">
      <c r="C1765" s="9"/>
      <c r="D1765" s="10">
        <v>44935</v>
      </c>
      <c r="E1765" t="s">
        <v>1404</v>
      </c>
      <c r="F1765" s="11" t="s">
        <v>1405</v>
      </c>
      <c r="G1765" s="8">
        <v>6.82</v>
      </c>
      <c r="H1765" s="8">
        <v>0</v>
      </c>
      <c r="I1765" s="8">
        <f t="shared" ref="I1765:I1775" si="60">G1765-H1765+I1764</f>
        <v>230.32999999999998</v>
      </c>
      <c r="J1765" s="12"/>
    </row>
    <row r="1766" spans="1:10" x14ac:dyDescent="0.3">
      <c r="C1766" s="9"/>
      <c r="D1766" s="10">
        <v>44937</v>
      </c>
      <c r="E1766" t="s">
        <v>1402</v>
      </c>
      <c r="F1766" s="11" t="s">
        <v>1403</v>
      </c>
      <c r="G1766" s="8">
        <v>0</v>
      </c>
      <c r="H1766" s="8">
        <v>223.51</v>
      </c>
      <c r="I1766" s="8">
        <f t="shared" si="60"/>
        <v>6.8199999999999932</v>
      </c>
      <c r="J1766" s="12">
        <v>572000001</v>
      </c>
    </row>
    <row r="1767" spans="1:10" x14ac:dyDescent="0.3">
      <c r="C1767" s="9"/>
      <c r="D1767" s="10">
        <v>44937</v>
      </c>
      <c r="E1767" t="s">
        <v>1404</v>
      </c>
      <c r="F1767" s="11" t="s">
        <v>1405</v>
      </c>
      <c r="G1767" s="8">
        <v>0</v>
      </c>
      <c r="H1767" s="8">
        <v>6.82</v>
      </c>
      <c r="I1767" s="8">
        <f t="shared" si="60"/>
        <v>-7.1054273576010019E-15</v>
      </c>
      <c r="J1767" s="12">
        <v>572000001</v>
      </c>
    </row>
    <row r="1768" spans="1:10" x14ac:dyDescent="0.3">
      <c r="C1768" s="9"/>
      <c r="D1768" s="10">
        <v>44939</v>
      </c>
      <c r="E1768" t="s">
        <v>1406</v>
      </c>
      <c r="F1768" s="11" t="s">
        <v>1407</v>
      </c>
      <c r="G1768" s="8">
        <v>-9.09</v>
      </c>
      <c r="H1768" s="8">
        <v>0</v>
      </c>
      <c r="I1768" s="8">
        <f t="shared" si="60"/>
        <v>-9.090000000000007</v>
      </c>
      <c r="J1768" s="12"/>
    </row>
    <row r="1769" spans="1:10" x14ac:dyDescent="0.3">
      <c r="C1769" s="9"/>
      <c r="D1769" s="10">
        <v>44939</v>
      </c>
      <c r="E1769" t="s">
        <v>1408</v>
      </c>
      <c r="F1769" s="11" t="s">
        <v>1409</v>
      </c>
      <c r="G1769" s="8">
        <v>10.64</v>
      </c>
      <c r="H1769" s="8">
        <v>0</v>
      </c>
      <c r="I1769" s="8">
        <f t="shared" si="60"/>
        <v>1.5499999999999936</v>
      </c>
      <c r="J1769" s="12"/>
    </row>
    <row r="1770" spans="1:10" x14ac:dyDescent="0.3">
      <c r="C1770" s="9"/>
      <c r="D1770" s="10">
        <v>44970</v>
      </c>
      <c r="E1770" t="s">
        <v>1410</v>
      </c>
      <c r="F1770" s="11" t="s">
        <v>1411</v>
      </c>
      <c r="G1770" s="8">
        <v>-1.54</v>
      </c>
      <c r="H1770" s="8">
        <v>0</v>
      </c>
      <c r="I1770" s="8">
        <f t="shared" si="60"/>
        <v>9.9999999999935696E-3</v>
      </c>
      <c r="J1770" s="12"/>
    </row>
    <row r="1771" spans="1:10" x14ac:dyDescent="0.3">
      <c r="C1771" s="9"/>
      <c r="D1771" s="10">
        <v>44994</v>
      </c>
      <c r="E1771" t="s">
        <v>1412</v>
      </c>
      <c r="F1771" s="11" t="s">
        <v>1413</v>
      </c>
      <c r="G1771" s="8">
        <v>259.23</v>
      </c>
      <c r="H1771" s="8">
        <v>0</v>
      </c>
      <c r="I1771" s="8">
        <f t="shared" si="60"/>
        <v>259.24</v>
      </c>
      <c r="J1771" s="12"/>
    </row>
    <row r="1772" spans="1:10" x14ac:dyDescent="0.3">
      <c r="C1772" s="9"/>
      <c r="D1772" s="10">
        <v>44995</v>
      </c>
      <c r="E1772" t="s">
        <v>1414</v>
      </c>
      <c r="F1772" s="11" t="s">
        <v>1415</v>
      </c>
      <c r="G1772" s="8">
        <v>-2.59</v>
      </c>
      <c r="H1772" s="8">
        <v>0</v>
      </c>
      <c r="I1772" s="8">
        <f t="shared" si="60"/>
        <v>256.65000000000003</v>
      </c>
      <c r="J1772" s="12"/>
    </row>
    <row r="1773" spans="1:10" x14ac:dyDescent="0.3">
      <c r="C1773" s="9"/>
      <c r="D1773" s="10">
        <v>44995</v>
      </c>
      <c r="E1773" t="s">
        <v>1412</v>
      </c>
      <c r="F1773" s="11" t="s">
        <v>1413</v>
      </c>
      <c r="G1773" s="8">
        <v>0</v>
      </c>
      <c r="H1773" s="8">
        <v>259.23</v>
      </c>
      <c r="I1773" s="8">
        <f t="shared" si="60"/>
        <v>-2.5799999999999841</v>
      </c>
      <c r="J1773" s="12">
        <v>572000001</v>
      </c>
    </row>
    <row r="1774" spans="1:10" x14ac:dyDescent="0.3">
      <c r="C1774" s="9"/>
      <c r="D1774" s="10">
        <v>45090</v>
      </c>
      <c r="E1774" t="s">
        <v>1416</v>
      </c>
      <c r="F1774" s="11" t="s">
        <v>1417</v>
      </c>
      <c r="G1774" s="8">
        <v>224.72</v>
      </c>
      <c r="H1774" s="8">
        <v>0</v>
      </c>
      <c r="I1774" s="8">
        <f t="shared" si="60"/>
        <v>222.14000000000001</v>
      </c>
      <c r="J1774" s="12"/>
    </row>
    <row r="1775" spans="1:10" x14ac:dyDescent="0.3">
      <c r="C1775" s="9"/>
      <c r="D1775" s="10">
        <v>45096</v>
      </c>
      <c r="E1775" t="s">
        <v>1416</v>
      </c>
      <c r="F1775" s="11" t="s">
        <v>1417</v>
      </c>
      <c r="G1775" s="8">
        <v>0</v>
      </c>
      <c r="H1775" s="8">
        <v>224.72</v>
      </c>
      <c r="I1775" s="8">
        <f t="shared" si="60"/>
        <v>-2.5799999999999841</v>
      </c>
      <c r="J1775" s="12">
        <v>572000001</v>
      </c>
    </row>
    <row r="1776" spans="1:10" x14ac:dyDescent="0.3">
      <c r="E1776" s="4" t="s">
        <v>12</v>
      </c>
      <c r="G1776" s="8">
        <f>SUM(G1764:G1775)</f>
        <v>711.7</v>
      </c>
      <c r="H1776" s="8">
        <f>SUM(H1764:H1775)</f>
        <v>714.28</v>
      </c>
      <c r="I1776" s="8">
        <f>G1776-H1776</f>
        <v>-2.5799999999999272</v>
      </c>
    </row>
    <row r="1778" spans="1:10" x14ac:dyDescent="0.3">
      <c r="A1778" s="5">
        <v>430000175</v>
      </c>
      <c r="B1778" s="6" t="s">
        <v>1418</v>
      </c>
      <c r="C1778" s="7"/>
      <c r="D1778" s="7"/>
      <c r="E1778" s="7"/>
      <c r="F1778" s="7"/>
      <c r="G1778" s="7"/>
      <c r="H1778" s="7"/>
      <c r="I1778" s="7"/>
      <c r="J1778" s="7"/>
    </row>
    <row r="1779" spans="1:10" x14ac:dyDescent="0.3">
      <c r="C1779" s="9"/>
      <c r="D1779" s="10">
        <v>44980</v>
      </c>
      <c r="E1779" t="s">
        <v>1419</v>
      </c>
      <c r="F1779" s="11" t="s">
        <v>1420</v>
      </c>
      <c r="G1779" s="8">
        <v>221.1</v>
      </c>
      <c r="H1779" s="8">
        <v>0</v>
      </c>
      <c r="I1779" s="8">
        <f>G1779-H1779</f>
        <v>221.1</v>
      </c>
      <c r="J1779" s="12"/>
    </row>
    <row r="1780" spans="1:10" x14ac:dyDescent="0.3">
      <c r="C1780" s="9"/>
      <c r="D1780" s="10">
        <v>44981</v>
      </c>
      <c r="E1780" t="s">
        <v>1421</v>
      </c>
      <c r="F1780" s="11" t="s">
        <v>1422</v>
      </c>
      <c r="G1780" s="8">
        <v>1499.24</v>
      </c>
      <c r="H1780" s="8">
        <v>0</v>
      </c>
      <c r="I1780" s="8">
        <f t="shared" ref="I1780:I1796" si="61">G1780-H1780+I1779</f>
        <v>1720.34</v>
      </c>
      <c r="J1780" s="12"/>
    </row>
    <row r="1781" spans="1:10" x14ac:dyDescent="0.3">
      <c r="C1781" s="9"/>
      <c r="D1781" s="10">
        <v>44987</v>
      </c>
      <c r="E1781" t="s">
        <v>1423</v>
      </c>
      <c r="F1781" s="11" t="s">
        <v>1424</v>
      </c>
      <c r="G1781" s="8">
        <v>-7.7</v>
      </c>
      <c r="H1781" s="8">
        <v>0</v>
      </c>
      <c r="I1781" s="8">
        <f t="shared" si="61"/>
        <v>1712.6399999999999</v>
      </c>
      <c r="J1781" s="12"/>
    </row>
    <row r="1782" spans="1:10" x14ac:dyDescent="0.3">
      <c r="C1782" s="9"/>
      <c r="D1782" s="10">
        <v>44999</v>
      </c>
      <c r="E1782" t="s">
        <v>1425</v>
      </c>
      <c r="F1782" s="11" t="s">
        <v>1426</v>
      </c>
      <c r="G1782" s="8">
        <v>900.19</v>
      </c>
      <c r="H1782" s="8">
        <v>0</v>
      </c>
      <c r="I1782" s="8">
        <f t="shared" si="61"/>
        <v>2612.83</v>
      </c>
      <c r="J1782" s="12"/>
    </row>
    <row r="1783" spans="1:10" x14ac:dyDescent="0.3">
      <c r="C1783" s="9"/>
      <c r="D1783" s="10">
        <v>45000</v>
      </c>
      <c r="E1783" t="s">
        <v>1419</v>
      </c>
      <c r="F1783" s="11" t="s">
        <v>1420</v>
      </c>
      <c r="G1783" s="8">
        <v>0</v>
      </c>
      <c r="H1783" s="8">
        <v>221.1</v>
      </c>
      <c r="I1783" s="8">
        <f t="shared" si="61"/>
        <v>2391.73</v>
      </c>
      <c r="J1783" s="12">
        <v>572000002</v>
      </c>
    </row>
    <row r="1784" spans="1:10" x14ac:dyDescent="0.3">
      <c r="C1784" s="9"/>
      <c r="D1784" s="10">
        <v>45000</v>
      </c>
      <c r="E1784" t="s">
        <v>1421</v>
      </c>
      <c r="F1784" s="11" t="s">
        <v>1422</v>
      </c>
      <c r="G1784" s="8">
        <v>0</v>
      </c>
      <c r="H1784" s="8">
        <v>1499.24</v>
      </c>
      <c r="I1784" s="8">
        <f t="shared" si="61"/>
        <v>892.49</v>
      </c>
      <c r="J1784" s="12">
        <v>572000002</v>
      </c>
    </row>
    <row r="1785" spans="1:10" x14ac:dyDescent="0.3">
      <c r="C1785" s="9"/>
      <c r="D1785" s="10">
        <v>45000</v>
      </c>
      <c r="E1785" t="s">
        <v>1423</v>
      </c>
      <c r="F1785" s="11" t="s">
        <v>1424</v>
      </c>
      <c r="G1785" s="8">
        <v>0</v>
      </c>
      <c r="H1785" s="8">
        <v>-7.7</v>
      </c>
      <c r="I1785" s="8">
        <f t="shared" si="61"/>
        <v>900.19</v>
      </c>
      <c r="J1785" s="12">
        <v>572000002</v>
      </c>
    </row>
    <row r="1786" spans="1:10" x14ac:dyDescent="0.3">
      <c r="C1786" s="9"/>
      <c r="D1786" s="10">
        <v>45000</v>
      </c>
      <c r="E1786" t="s">
        <v>1425</v>
      </c>
      <c r="F1786" s="11" t="s">
        <v>1426</v>
      </c>
      <c r="G1786" s="8">
        <v>0</v>
      </c>
      <c r="H1786" s="8">
        <v>900.19</v>
      </c>
      <c r="I1786" s="8">
        <f t="shared" si="61"/>
        <v>0</v>
      </c>
      <c r="J1786" s="12">
        <v>572000002</v>
      </c>
    </row>
    <row r="1787" spans="1:10" x14ac:dyDescent="0.3">
      <c r="C1787" s="9"/>
      <c r="D1787" s="10">
        <v>45026</v>
      </c>
      <c r="E1787" t="s">
        <v>1427</v>
      </c>
      <c r="F1787" s="11" t="s">
        <v>1428</v>
      </c>
      <c r="G1787" s="8">
        <v>-11.16</v>
      </c>
      <c r="H1787" s="8">
        <v>0</v>
      </c>
      <c r="I1787" s="8">
        <f t="shared" si="61"/>
        <v>-11.16</v>
      </c>
      <c r="J1787" s="12"/>
    </row>
    <row r="1788" spans="1:10" x14ac:dyDescent="0.3">
      <c r="C1788" s="9"/>
      <c r="D1788" s="10">
        <v>45070</v>
      </c>
      <c r="E1788" t="s">
        <v>1429</v>
      </c>
      <c r="F1788" s="11" t="s">
        <v>1430</v>
      </c>
      <c r="G1788" s="8">
        <v>-23.67</v>
      </c>
      <c r="H1788" s="8">
        <v>0</v>
      </c>
      <c r="I1788" s="8">
        <f t="shared" si="61"/>
        <v>-34.83</v>
      </c>
      <c r="J1788" s="12"/>
    </row>
    <row r="1789" spans="1:10" x14ac:dyDescent="0.3">
      <c r="C1789" s="9"/>
      <c r="D1789" s="10">
        <v>45070</v>
      </c>
      <c r="E1789" t="s">
        <v>1431</v>
      </c>
      <c r="F1789" s="11" t="s">
        <v>1432</v>
      </c>
      <c r="G1789" s="8">
        <v>1300.46</v>
      </c>
      <c r="H1789" s="8">
        <v>0</v>
      </c>
      <c r="I1789" s="8">
        <f t="shared" si="61"/>
        <v>1265.6300000000001</v>
      </c>
      <c r="J1789" s="12"/>
    </row>
    <row r="1790" spans="1:10" x14ac:dyDescent="0.3">
      <c r="C1790" s="9"/>
      <c r="D1790" s="10">
        <v>45076</v>
      </c>
      <c r="E1790" t="s">
        <v>1433</v>
      </c>
      <c r="F1790" s="11" t="s">
        <v>1434</v>
      </c>
      <c r="G1790" s="8">
        <v>57.97</v>
      </c>
      <c r="H1790" s="8">
        <v>0</v>
      </c>
      <c r="I1790" s="8">
        <f t="shared" si="61"/>
        <v>1323.6000000000001</v>
      </c>
      <c r="J1790" s="12"/>
    </row>
    <row r="1791" spans="1:10" x14ac:dyDescent="0.3">
      <c r="C1791" s="9"/>
      <c r="D1791" s="10">
        <v>45077</v>
      </c>
      <c r="E1791" t="s">
        <v>1427</v>
      </c>
      <c r="F1791" s="11" t="s">
        <v>1428</v>
      </c>
      <c r="G1791" s="8">
        <v>0</v>
      </c>
      <c r="H1791" s="8">
        <v>-11.16</v>
      </c>
      <c r="I1791" s="8">
        <f t="shared" si="61"/>
        <v>1334.7600000000002</v>
      </c>
      <c r="J1791" s="12">
        <v>572000002</v>
      </c>
    </row>
    <row r="1792" spans="1:10" x14ac:dyDescent="0.3">
      <c r="C1792" s="9"/>
      <c r="D1792" s="10">
        <v>45077</v>
      </c>
      <c r="E1792" t="s">
        <v>1429</v>
      </c>
      <c r="F1792" s="11" t="s">
        <v>1430</v>
      </c>
      <c r="G1792" s="8">
        <v>0</v>
      </c>
      <c r="H1792" s="8">
        <v>-23.67</v>
      </c>
      <c r="I1792" s="8">
        <f t="shared" si="61"/>
        <v>1358.4300000000003</v>
      </c>
      <c r="J1792" s="12">
        <v>572000002</v>
      </c>
    </row>
    <row r="1793" spans="1:10" x14ac:dyDescent="0.3">
      <c r="C1793" s="9"/>
      <c r="D1793" s="10">
        <v>45077</v>
      </c>
      <c r="E1793" t="s">
        <v>1431</v>
      </c>
      <c r="F1793" s="11" t="s">
        <v>1432</v>
      </c>
      <c r="G1793" s="8">
        <v>0</v>
      </c>
      <c r="H1793" s="8">
        <v>1300.46</v>
      </c>
      <c r="I1793" s="8">
        <f t="shared" si="61"/>
        <v>57.970000000000255</v>
      </c>
      <c r="J1793" s="12">
        <v>572000002</v>
      </c>
    </row>
    <row r="1794" spans="1:10" x14ac:dyDescent="0.3">
      <c r="C1794" s="9"/>
      <c r="D1794" s="10">
        <v>45077</v>
      </c>
      <c r="E1794" t="s">
        <v>1433</v>
      </c>
      <c r="F1794" s="11" t="s">
        <v>1434</v>
      </c>
      <c r="G1794" s="8">
        <v>0</v>
      </c>
      <c r="H1794" s="8">
        <v>57.97</v>
      </c>
      <c r="I1794" s="8">
        <f t="shared" si="61"/>
        <v>2.5579538487363607E-13</v>
      </c>
      <c r="J1794" s="12">
        <v>572000002</v>
      </c>
    </row>
    <row r="1795" spans="1:10" x14ac:dyDescent="0.3">
      <c r="C1795" s="9"/>
      <c r="D1795" s="10">
        <v>45132</v>
      </c>
      <c r="E1795" t="s">
        <v>1435</v>
      </c>
      <c r="F1795" s="11" t="s">
        <v>1436</v>
      </c>
      <c r="G1795" s="8">
        <v>-6.63</v>
      </c>
      <c r="H1795" s="8">
        <v>0</v>
      </c>
      <c r="I1795" s="8">
        <f t="shared" si="61"/>
        <v>-6.6299999999997441</v>
      </c>
      <c r="J1795" s="12"/>
    </row>
    <row r="1796" spans="1:10" x14ac:dyDescent="0.3">
      <c r="C1796" s="9"/>
      <c r="D1796" s="10">
        <v>45132</v>
      </c>
      <c r="E1796" t="s">
        <v>1437</v>
      </c>
      <c r="F1796" s="11" t="s">
        <v>1438</v>
      </c>
      <c r="G1796" s="8">
        <v>1115.23</v>
      </c>
      <c r="H1796" s="8">
        <v>0</v>
      </c>
      <c r="I1796" s="8">
        <f t="shared" si="61"/>
        <v>1108.6000000000004</v>
      </c>
      <c r="J1796" s="12"/>
    </row>
    <row r="1797" spans="1:10" x14ac:dyDescent="0.3">
      <c r="E1797" s="4" t="s">
        <v>12</v>
      </c>
      <c r="G1797" s="8">
        <f>SUM(G1779:G1796)</f>
        <v>5045.03</v>
      </c>
      <c r="H1797" s="8">
        <f>SUM(H1779:H1796)</f>
        <v>3936.43</v>
      </c>
      <c r="I1797" s="8">
        <f>G1797-H1797</f>
        <v>1108.5999999999999</v>
      </c>
    </row>
    <row r="1799" spans="1:10" x14ac:dyDescent="0.3">
      <c r="A1799" s="5">
        <v>430000177</v>
      </c>
      <c r="B1799" s="6" t="s">
        <v>1439</v>
      </c>
      <c r="C1799" s="7"/>
      <c r="D1799" s="7"/>
      <c r="E1799" s="7"/>
      <c r="F1799" s="7"/>
      <c r="G1799" s="7"/>
      <c r="H1799" s="7"/>
      <c r="I1799" s="7"/>
      <c r="J1799" s="7"/>
    </row>
    <row r="1800" spans="1:10" x14ac:dyDescent="0.3">
      <c r="E1800" s="4" t="s">
        <v>11</v>
      </c>
      <c r="G1800" s="8">
        <v>269.49</v>
      </c>
      <c r="H1800" s="8">
        <v>0</v>
      </c>
      <c r="I1800" s="8">
        <f>G1800-H1800</f>
        <v>269.49</v>
      </c>
    </row>
    <row r="1801" spans="1:10" x14ac:dyDescent="0.3">
      <c r="C1801" s="9"/>
      <c r="D1801" s="10">
        <v>44939</v>
      </c>
      <c r="E1801" t="s">
        <v>1440</v>
      </c>
      <c r="F1801" s="11" t="s">
        <v>1441</v>
      </c>
      <c r="G1801" s="8">
        <v>-269.5</v>
      </c>
      <c r="H1801" s="8">
        <v>0</v>
      </c>
      <c r="I1801" s="8">
        <f t="shared" ref="I1801:I1820" si="62">G1801-H1801+I1800</f>
        <v>-9.9999999999909051E-3</v>
      </c>
      <c r="J1801" s="12"/>
    </row>
    <row r="1802" spans="1:10" x14ac:dyDescent="0.3">
      <c r="C1802" s="9"/>
      <c r="D1802" s="10">
        <v>44939</v>
      </c>
      <c r="E1802" t="s">
        <v>1440</v>
      </c>
      <c r="F1802" s="11" t="s">
        <v>1442</v>
      </c>
      <c r="G1802" s="8">
        <v>0</v>
      </c>
      <c r="H1802" s="8">
        <v>-0.01</v>
      </c>
      <c r="I1802" s="8">
        <f t="shared" si="62"/>
        <v>9.0951551845463996E-15</v>
      </c>
      <c r="J1802" s="12">
        <v>759000000</v>
      </c>
    </row>
    <row r="1803" spans="1:10" x14ac:dyDescent="0.3">
      <c r="C1803" s="9"/>
      <c r="D1803" s="10">
        <v>44980</v>
      </c>
      <c r="E1803" t="s">
        <v>1443</v>
      </c>
      <c r="F1803" s="11" t="s">
        <v>1444</v>
      </c>
      <c r="G1803" s="8">
        <v>46.68</v>
      </c>
      <c r="H1803" s="8">
        <v>0</v>
      </c>
      <c r="I1803" s="8">
        <f t="shared" si="62"/>
        <v>46.680000000000007</v>
      </c>
      <c r="J1803" s="12"/>
    </row>
    <row r="1804" spans="1:10" x14ac:dyDescent="0.3">
      <c r="C1804" s="9"/>
      <c r="D1804" s="10">
        <v>44980</v>
      </c>
      <c r="E1804" t="s">
        <v>1445</v>
      </c>
      <c r="F1804" s="11" t="s">
        <v>1446</v>
      </c>
      <c r="G1804" s="8">
        <v>704.86</v>
      </c>
      <c r="H1804" s="8">
        <v>0</v>
      </c>
      <c r="I1804" s="8">
        <f t="shared" si="62"/>
        <v>751.54</v>
      </c>
      <c r="J1804" s="12"/>
    </row>
    <row r="1805" spans="1:10" x14ac:dyDescent="0.3">
      <c r="C1805" s="9"/>
      <c r="D1805" s="10">
        <v>44981</v>
      </c>
      <c r="E1805" t="s">
        <v>1447</v>
      </c>
      <c r="F1805" s="11" t="s">
        <v>1448</v>
      </c>
      <c r="G1805" s="8">
        <v>-100</v>
      </c>
      <c r="H1805" s="8">
        <v>0</v>
      </c>
      <c r="I1805" s="8">
        <f t="shared" si="62"/>
        <v>651.54</v>
      </c>
      <c r="J1805" s="12"/>
    </row>
    <row r="1806" spans="1:10" x14ac:dyDescent="0.3">
      <c r="C1806" s="9"/>
      <c r="D1806" s="10">
        <v>44987</v>
      </c>
      <c r="E1806" t="s">
        <v>1449</v>
      </c>
      <c r="F1806" s="11" t="s">
        <v>1450</v>
      </c>
      <c r="G1806" s="8">
        <v>-47.52</v>
      </c>
      <c r="H1806" s="8">
        <v>0</v>
      </c>
      <c r="I1806" s="8">
        <f t="shared" si="62"/>
        <v>604.02</v>
      </c>
      <c r="J1806" s="12"/>
    </row>
    <row r="1807" spans="1:10" x14ac:dyDescent="0.3">
      <c r="C1807" s="9"/>
      <c r="D1807" s="10">
        <v>44987</v>
      </c>
      <c r="E1807" t="s">
        <v>1443</v>
      </c>
      <c r="F1807" s="11" t="s">
        <v>1444</v>
      </c>
      <c r="G1807" s="8">
        <v>0</v>
      </c>
      <c r="H1807" s="8">
        <v>46.68</v>
      </c>
      <c r="I1807" s="8">
        <f t="shared" si="62"/>
        <v>557.34</v>
      </c>
      <c r="J1807" s="12">
        <v>572000002</v>
      </c>
    </row>
    <row r="1808" spans="1:10" x14ac:dyDescent="0.3">
      <c r="C1808" s="9"/>
      <c r="D1808" s="10">
        <v>44987</v>
      </c>
      <c r="E1808" t="s">
        <v>1445</v>
      </c>
      <c r="F1808" s="11" t="s">
        <v>1446</v>
      </c>
      <c r="G1808" s="8">
        <v>0</v>
      </c>
      <c r="H1808" s="8">
        <v>704.86</v>
      </c>
      <c r="I1808" s="8">
        <f t="shared" si="62"/>
        <v>-147.51999999999998</v>
      </c>
      <c r="J1808" s="12">
        <v>572000002</v>
      </c>
    </row>
    <row r="1809" spans="1:10" x14ac:dyDescent="0.3">
      <c r="C1809" s="9"/>
      <c r="D1809" s="10">
        <v>44987</v>
      </c>
      <c r="E1809" t="s">
        <v>1447</v>
      </c>
      <c r="F1809" s="11" t="s">
        <v>1448</v>
      </c>
      <c r="G1809" s="8">
        <v>0</v>
      </c>
      <c r="H1809" s="8">
        <v>-100</v>
      </c>
      <c r="I1809" s="8">
        <f t="shared" si="62"/>
        <v>-47.519999999999982</v>
      </c>
      <c r="J1809" s="12">
        <v>572000002</v>
      </c>
    </row>
    <row r="1810" spans="1:10" x14ac:dyDescent="0.3">
      <c r="C1810" s="9"/>
      <c r="D1810" s="10">
        <v>44987</v>
      </c>
      <c r="E1810" t="s">
        <v>1449</v>
      </c>
      <c r="F1810" s="11" t="s">
        <v>1450</v>
      </c>
      <c r="G1810" s="8">
        <v>0</v>
      </c>
      <c r="H1810" s="8">
        <v>-47.52</v>
      </c>
      <c r="I1810" s="8">
        <f t="shared" si="62"/>
        <v>0</v>
      </c>
      <c r="J1810" s="12">
        <v>572000002</v>
      </c>
    </row>
    <row r="1811" spans="1:10" x14ac:dyDescent="0.3">
      <c r="C1811" s="9"/>
      <c r="D1811" s="10">
        <v>45036</v>
      </c>
      <c r="E1811" t="s">
        <v>1451</v>
      </c>
      <c r="F1811" s="11" t="s">
        <v>1452</v>
      </c>
      <c r="G1811" s="8">
        <v>485.85</v>
      </c>
      <c r="H1811" s="8">
        <v>0</v>
      </c>
      <c r="I1811" s="8">
        <f t="shared" si="62"/>
        <v>485.85</v>
      </c>
      <c r="J1811" s="12"/>
    </row>
    <row r="1812" spans="1:10" x14ac:dyDescent="0.3">
      <c r="C1812" s="9"/>
      <c r="D1812" s="10">
        <v>45036</v>
      </c>
      <c r="E1812" t="s">
        <v>1453</v>
      </c>
      <c r="F1812" s="11" t="s">
        <v>1454</v>
      </c>
      <c r="G1812" s="8">
        <v>12.32</v>
      </c>
      <c r="H1812" s="8">
        <v>0</v>
      </c>
      <c r="I1812" s="8">
        <f t="shared" si="62"/>
        <v>498.17</v>
      </c>
      <c r="J1812" s="12"/>
    </row>
    <row r="1813" spans="1:10" x14ac:dyDescent="0.3">
      <c r="C1813" s="9"/>
      <c r="D1813" s="10">
        <v>45044</v>
      </c>
      <c r="E1813" t="s">
        <v>1455</v>
      </c>
      <c r="F1813" s="11" t="s">
        <v>1456</v>
      </c>
      <c r="G1813" s="8">
        <v>-5.47</v>
      </c>
      <c r="H1813" s="8">
        <v>0</v>
      </c>
      <c r="I1813" s="8">
        <f t="shared" si="62"/>
        <v>492.7</v>
      </c>
      <c r="J1813" s="12"/>
    </row>
    <row r="1814" spans="1:10" x14ac:dyDescent="0.3">
      <c r="C1814" s="9"/>
      <c r="D1814" s="10">
        <v>45049</v>
      </c>
      <c r="E1814" t="s">
        <v>1451</v>
      </c>
      <c r="F1814" s="11" t="s">
        <v>1452</v>
      </c>
      <c r="G1814" s="8">
        <v>0</v>
      </c>
      <c r="H1814" s="8">
        <v>485.85</v>
      </c>
      <c r="I1814" s="8">
        <f t="shared" si="62"/>
        <v>6.8499999999999659</v>
      </c>
      <c r="J1814" s="12">
        <v>572000002</v>
      </c>
    </row>
    <row r="1815" spans="1:10" x14ac:dyDescent="0.3">
      <c r="C1815" s="9"/>
      <c r="D1815" s="10">
        <v>45049</v>
      </c>
      <c r="E1815" t="s">
        <v>1453</v>
      </c>
      <c r="F1815" s="11" t="s">
        <v>1454</v>
      </c>
      <c r="G1815" s="8">
        <v>0</v>
      </c>
      <c r="H1815" s="8">
        <v>12.32</v>
      </c>
      <c r="I1815" s="8">
        <f t="shared" si="62"/>
        <v>-5.4700000000000344</v>
      </c>
      <c r="J1815" s="12">
        <v>572000002</v>
      </c>
    </row>
    <row r="1816" spans="1:10" x14ac:dyDescent="0.3">
      <c r="C1816" s="9"/>
      <c r="D1816" s="10">
        <v>45049</v>
      </c>
      <c r="E1816" t="s">
        <v>1455</v>
      </c>
      <c r="F1816" s="11" t="s">
        <v>1456</v>
      </c>
      <c r="G1816" s="8">
        <v>0</v>
      </c>
      <c r="H1816" s="8">
        <v>-5.47</v>
      </c>
      <c r="I1816" s="8">
        <f t="shared" si="62"/>
        <v>-3.4638958368304884E-14</v>
      </c>
      <c r="J1816" s="12">
        <v>572000002</v>
      </c>
    </row>
    <row r="1817" spans="1:10" x14ac:dyDescent="0.3">
      <c r="C1817" s="9"/>
      <c r="D1817" s="10">
        <v>45091</v>
      </c>
      <c r="E1817" t="s">
        <v>1457</v>
      </c>
      <c r="F1817" s="11" t="s">
        <v>1458</v>
      </c>
      <c r="G1817" s="8">
        <v>121.84</v>
      </c>
      <c r="H1817" s="8">
        <v>0</v>
      </c>
      <c r="I1817" s="8">
        <f t="shared" si="62"/>
        <v>121.83999999999997</v>
      </c>
      <c r="J1817" s="12"/>
    </row>
    <row r="1818" spans="1:10" x14ac:dyDescent="0.3">
      <c r="C1818" s="9"/>
      <c r="D1818" s="10">
        <v>45091</v>
      </c>
      <c r="E1818" t="s">
        <v>1457</v>
      </c>
      <c r="F1818" s="11" t="s">
        <v>1458</v>
      </c>
      <c r="G1818" s="8">
        <v>0</v>
      </c>
      <c r="H1818" s="8">
        <v>121.84</v>
      </c>
      <c r="I1818" s="8">
        <f t="shared" si="62"/>
        <v>0</v>
      </c>
      <c r="J1818" s="12">
        <v>570000000</v>
      </c>
    </row>
    <row r="1819" spans="1:10" x14ac:dyDescent="0.3">
      <c r="C1819" s="9"/>
      <c r="D1819" s="10">
        <v>45125</v>
      </c>
      <c r="E1819" t="s">
        <v>1459</v>
      </c>
      <c r="F1819" s="11" t="s">
        <v>1460</v>
      </c>
      <c r="G1819" s="8">
        <v>-24.45</v>
      </c>
      <c r="H1819" s="8">
        <v>0</v>
      </c>
      <c r="I1819" s="8">
        <f t="shared" si="62"/>
        <v>-24.45</v>
      </c>
      <c r="J1819" s="12"/>
    </row>
    <row r="1820" spans="1:10" x14ac:dyDescent="0.3">
      <c r="C1820" s="9"/>
      <c r="D1820" s="10">
        <v>45126</v>
      </c>
      <c r="E1820" t="s">
        <v>1461</v>
      </c>
      <c r="F1820" s="11" t="s">
        <v>1462</v>
      </c>
      <c r="G1820" s="8">
        <v>719.22</v>
      </c>
      <c r="H1820" s="8">
        <v>0</v>
      </c>
      <c r="I1820" s="8">
        <f t="shared" si="62"/>
        <v>694.77</v>
      </c>
      <c r="J1820" s="12"/>
    </row>
    <row r="1821" spans="1:10" x14ac:dyDescent="0.3">
      <c r="E1821" s="4" t="s">
        <v>12</v>
      </c>
      <c r="G1821" s="8">
        <f>SUM(G1800:G1820)</f>
        <v>1913.32</v>
      </c>
      <c r="H1821" s="8">
        <f>SUM(H1800:H1820)</f>
        <v>1218.55</v>
      </c>
      <c r="I1821" s="8">
        <f>G1821-H1821</f>
        <v>694.77</v>
      </c>
    </row>
    <row r="1823" spans="1:10" x14ac:dyDescent="0.3">
      <c r="A1823" s="5">
        <v>430000178</v>
      </c>
      <c r="B1823" s="6" t="s">
        <v>1463</v>
      </c>
      <c r="C1823" s="7"/>
      <c r="D1823" s="7"/>
      <c r="E1823" s="7"/>
      <c r="F1823" s="7"/>
      <c r="G1823" s="7"/>
      <c r="H1823" s="7"/>
      <c r="I1823" s="7"/>
      <c r="J1823" s="7"/>
    </row>
    <row r="1824" spans="1:10" x14ac:dyDescent="0.3">
      <c r="E1824" s="4" t="s">
        <v>11</v>
      </c>
      <c r="G1824" s="8">
        <v>0</v>
      </c>
      <c r="H1824" s="8">
        <v>15.01</v>
      </c>
      <c r="I1824" s="8">
        <f>G1824-H1824</f>
        <v>-15.01</v>
      </c>
    </row>
    <row r="1825" spans="1:10" x14ac:dyDescent="0.3">
      <c r="E1825" s="4" t="s">
        <v>12</v>
      </c>
      <c r="G1825" s="8">
        <f>G1824</f>
        <v>0</v>
      </c>
      <c r="H1825" s="8">
        <f>H1824</f>
        <v>15.01</v>
      </c>
      <c r="I1825" s="8">
        <f>G1825-H1825</f>
        <v>-15.01</v>
      </c>
    </row>
    <row r="1827" spans="1:10" x14ac:dyDescent="0.3">
      <c r="A1827" s="5">
        <v>430000179</v>
      </c>
      <c r="B1827" s="6" t="s">
        <v>1464</v>
      </c>
      <c r="C1827" s="7"/>
      <c r="D1827" s="7"/>
      <c r="E1827" s="7"/>
      <c r="F1827" s="7"/>
      <c r="G1827" s="7"/>
      <c r="H1827" s="7"/>
      <c r="I1827" s="7"/>
      <c r="J1827" s="7"/>
    </row>
    <row r="1828" spans="1:10" x14ac:dyDescent="0.3">
      <c r="E1828" s="4" t="s">
        <v>11</v>
      </c>
      <c r="G1828" s="8">
        <v>71.44</v>
      </c>
      <c r="H1828" s="8">
        <v>0</v>
      </c>
      <c r="I1828" s="8">
        <f>G1828-H1828</f>
        <v>71.44</v>
      </c>
    </row>
    <row r="1829" spans="1:10" x14ac:dyDescent="0.3">
      <c r="C1829" s="9"/>
      <c r="D1829" s="10">
        <v>44932</v>
      </c>
      <c r="E1829" t="s">
        <v>1465</v>
      </c>
      <c r="F1829" s="11" t="s">
        <v>1466</v>
      </c>
      <c r="G1829" s="8">
        <v>0</v>
      </c>
      <c r="H1829" s="8">
        <v>-14.36</v>
      </c>
      <c r="I1829" s="8">
        <f t="shared" ref="I1829:I1834" si="63">G1829-H1829+I1828</f>
        <v>85.8</v>
      </c>
      <c r="J1829" s="12">
        <v>572000001</v>
      </c>
    </row>
    <row r="1830" spans="1:10" x14ac:dyDescent="0.3">
      <c r="C1830" s="9"/>
      <c r="D1830" s="10">
        <v>44932</v>
      </c>
      <c r="E1830" t="s">
        <v>1467</v>
      </c>
      <c r="F1830" s="11" t="s">
        <v>1468</v>
      </c>
      <c r="G1830" s="8">
        <v>0</v>
      </c>
      <c r="H1830" s="8">
        <v>-25.2</v>
      </c>
      <c r="I1830" s="8">
        <f t="shared" si="63"/>
        <v>111</v>
      </c>
      <c r="J1830" s="12">
        <v>572000001</v>
      </c>
    </row>
    <row r="1831" spans="1:10" x14ac:dyDescent="0.3">
      <c r="C1831" s="9"/>
      <c r="D1831" s="10">
        <v>44932</v>
      </c>
      <c r="E1831" t="s">
        <v>1469</v>
      </c>
      <c r="F1831" s="11" t="s">
        <v>1470</v>
      </c>
      <c r="G1831" s="8">
        <v>0</v>
      </c>
      <c r="H1831" s="8">
        <v>-38.81</v>
      </c>
      <c r="I1831" s="8">
        <f t="shared" si="63"/>
        <v>149.81</v>
      </c>
      <c r="J1831" s="12">
        <v>572000001</v>
      </c>
    </row>
    <row r="1832" spans="1:10" x14ac:dyDescent="0.3">
      <c r="C1832" s="9"/>
      <c r="D1832" s="10">
        <v>44932</v>
      </c>
      <c r="E1832" t="s">
        <v>1471</v>
      </c>
      <c r="F1832" s="11" t="s">
        <v>1472</v>
      </c>
      <c r="G1832" s="8">
        <v>0</v>
      </c>
      <c r="H1832" s="8">
        <v>149.81</v>
      </c>
      <c r="I1832" s="8">
        <f t="shared" si="63"/>
        <v>0</v>
      </c>
      <c r="J1832" s="12">
        <v>572000001</v>
      </c>
    </row>
    <row r="1833" spans="1:10" x14ac:dyDescent="0.3">
      <c r="C1833" s="9"/>
      <c r="D1833" s="10">
        <v>44932</v>
      </c>
      <c r="E1833" t="s">
        <v>1473</v>
      </c>
      <c r="F1833" s="11" t="s">
        <v>1474</v>
      </c>
      <c r="G1833" s="8">
        <v>0</v>
      </c>
      <c r="H1833" s="8">
        <v>-22.18</v>
      </c>
      <c r="I1833" s="8">
        <f t="shared" si="63"/>
        <v>22.18</v>
      </c>
      <c r="J1833" s="12">
        <v>572000001</v>
      </c>
    </row>
    <row r="1834" spans="1:10" x14ac:dyDescent="0.3">
      <c r="C1834" s="9"/>
      <c r="D1834" s="10">
        <v>44935</v>
      </c>
      <c r="E1834" t="s">
        <v>1473</v>
      </c>
      <c r="F1834" s="11" t="s">
        <v>1474</v>
      </c>
      <c r="G1834" s="8">
        <v>-22.18</v>
      </c>
      <c r="H1834" s="8">
        <v>0</v>
      </c>
      <c r="I1834" s="8">
        <f t="shared" si="63"/>
        <v>0</v>
      </c>
      <c r="J1834" s="12"/>
    </row>
    <row r="1835" spans="1:10" x14ac:dyDescent="0.3">
      <c r="E1835" s="4" t="s">
        <v>12</v>
      </c>
      <c r="G1835" s="8">
        <f>SUM(G1828:G1834)</f>
        <v>49.26</v>
      </c>
      <c r="H1835" s="8">
        <f>SUM(H1828:H1834)</f>
        <v>49.26</v>
      </c>
      <c r="I1835" s="8">
        <f>G1835-H1835</f>
        <v>0</v>
      </c>
    </row>
    <row r="1837" spans="1:10" x14ac:dyDescent="0.3">
      <c r="A1837" s="5">
        <v>430000181</v>
      </c>
      <c r="B1837" s="6" t="s">
        <v>1475</v>
      </c>
      <c r="C1837" s="7"/>
      <c r="D1837" s="7"/>
      <c r="E1837" s="7"/>
      <c r="F1837" s="7"/>
      <c r="G1837" s="7"/>
      <c r="H1837" s="7"/>
      <c r="I1837" s="7"/>
      <c r="J1837" s="7"/>
    </row>
    <row r="1838" spans="1:10" x14ac:dyDescent="0.3">
      <c r="E1838" s="4" t="s">
        <v>11</v>
      </c>
      <c r="G1838" s="8">
        <v>0</v>
      </c>
      <c r="H1838" s="8">
        <v>61.66</v>
      </c>
      <c r="I1838" s="8">
        <f>G1838-H1838</f>
        <v>-61.66</v>
      </c>
    </row>
    <row r="1839" spans="1:10" x14ac:dyDescent="0.3">
      <c r="E1839" s="4" t="s">
        <v>12</v>
      </c>
      <c r="G1839" s="8">
        <f>G1838</f>
        <v>0</v>
      </c>
      <c r="H1839" s="8">
        <f>H1838</f>
        <v>61.66</v>
      </c>
      <c r="I1839" s="8">
        <f>G1839-H1839</f>
        <v>-61.66</v>
      </c>
    </row>
    <row r="1841" spans="1:10" x14ac:dyDescent="0.3">
      <c r="A1841" s="5">
        <v>430000182</v>
      </c>
      <c r="B1841" s="6" t="s">
        <v>1476</v>
      </c>
      <c r="C1841" s="7"/>
      <c r="D1841" s="7"/>
      <c r="E1841" s="7"/>
      <c r="F1841" s="7"/>
      <c r="G1841" s="7"/>
      <c r="H1841" s="7"/>
      <c r="I1841" s="7"/>
      <c r="J1841" s="7"/>
    </row>
    <row r="1842" spans="1:10" x14ac:dyDescent="0.3">
      <c r="C1842" s="9"/>
      <c r="D1842" s="10">
        <v>45097</v>
      </c>
      <c r="E1842" t="s">
        <v>1477</v>
      </c>
      <c r="F1842" s="11" t="s">
        <v>1478</v>
      </c>
      <c r="G1842" s="8">
        <v>226.68</v>
      </c>
      <c r="H1842" s="8">
        <v>0</v>
      </c>
      <c r="I1842" s="8">
        <f>G1842-H1842</f>
        <v>226.68</v>
      </c>
      <c r="J1842" s="12"/>
    </row>
    <row r="1843" spans="1:10" x14ac:dyDescent="0.3">
      <c r="C1843" s="9"/>
      <c r="D1843" s="10">
        <v>45099</v>
      </c>
      <c r="E1843" t="s">
        <v>1479</v>
      </c>
      <c r="F1843" s="11" t="s">
        <v>1480</v>
      </c>
      <c r="G1843" s="8">
        <v>27.45</v>
      </c>
      <c r="H1843" s="8">
        <v>0</v>
      </c>
      <c r="I1843" s="8">
        <f>G1843-H1843+I1842</f>
        <v>254.13</v>
      </c>
      <c r="J1843" s="12"/>
    </row>
    <row r="1844" spans="1:10" x14ac:dyDescent="0.3">
      <c r="C1844" s="9"/>
      <c r="D1844" s="10">
        <v>45100</v>
      </c>
      <c r="E1844" t="s">
        <v>1477</v>
      </c>
      <c r="F1844" s="11" t="s">
        <v>1478</v>
      </c>
      <c r="G1844" s="8">
        <v>0</v>
      </c>
      <c r="H1844" s="8">
        <v>226.68</v>
      </c>
      <c r="I1844" s="8">
        <f>G1844-H1844+I1843</f>
        <v>27.449999999999989</v>
      </c>
      <c r="J1844" s="12">
        <v>572000002</v>
      </c>
    </row>
    <row r="1845" spans="1:10" x14ac:dyDescent="0.3">
      <c r="C1845" s="9"/>
      <c r="D1845" s="10">
        <v>45100</v>
      </c>
      <c r="E1845" t="s">
        <v>1479</v>
      </c>
      <c r="F1845" s="11" t="s">
        <v>1480</v>
      </c>
      <c r="G1845" s="8">
        <v>0</v>
      </c>
      <c r="H1845" s="8">
        <v>27.45</v>
      </c>
      <c r="I1845" s="8">
        <f>G1845-H1845+I1844</f>
        <v>0</v>
      </c>
      <c r="J1845" s="12">
        <v>572000002</v>
      </c>
    </row>
    <row r="1846" spans="1:10" x14ac:dyDescent="0.3">
      <c r="E1846" s="4" t="s">
        <v>12</v>
      </c>
      <c r="G1846" s="8">
        <f>SUM(G1842:G1845)</f>
        <v>254.13</v>
      </c>
      <c r="H1846" s="8">
        <f>SUM(H1842:H1845)</f>
        <v>254.13</v>
      </c>
      <c r="I1846" s="8">
        <f>G1846-H1846</f>
        <v>0</v>
      </c>
    </row>
    <row r="1848" spans="1:10" x14ac:dyDescent="0.3">
      <c r="A1848" s="5">
        <v>430000184</v>
      </c>
      <c r="B1848" s="6" t="s">
        <v>1481</v>
      </c>
      <c r="C1848" s="7"/>
      <c r="D1848" s="7"/>
      <c r="E1848" s="7"/>
      <c r="F1848" s="7"/>
      <c r="G1848" s="7"/>
      <c r="H1848" s="7"/>
      <c r="I1848" s="7"/>
      <c r="J1848" s="7"/>
    </row>
    <row r="1849" spans="1:10" x14ac:dyDescent="0.3">
      <c r="C1849" s="9"/>
      <c r="D1849" s="10">
        <v>44950</v>
      </c>
      <c r="E1849" t="s">
        <v>1482</v>
      </c>
      <c r="F1849" s="11" t="s">
        <v>1483</v>
      </c>
      <c r="G1849" s="8">
        <v>903.39</v>
      </c>
      <c r="H1849" s="8">
        <v>0</v>
      </c>
      <c r="I1849" s="8">
        <f>G1849-H1849</f>
        <v>903.39</v>
      </c>
      <c r="J1849" s="12"/>
    </row>
    <row r="1850" spans="1:10" x14ac:dyDescent="0.3">
      <c r="C1850" s="9"/>
      <c r="D1850" s="10">
        <v>44951</v>
      </c>
      <c r="E1850" t="s">
        <v>1482</v>
      </c>
      <c r="F1850" s="11" t="s">
        <v>1483</v>
      </c>
      <c r="G1850" s="8">
        <v>0</v>
      </c>
      <c r="H1850" s="8">
        <v>903.39</v>
      </c>
      <c r="I1850" s="8">
        <f t="shared" ref="I1850:I1862" si="64">G1850-H1850+I1849</f>
        <v>0</v>
      </c>
      <c r="J1850" s="12">
        <v>572000001</v>
      </c>
    </row>
    <row r="1851" spans="1:10" x14ac:dyDescent="0.3">
      <c r="C1851" s="9"/>
      <c r="D1851" s="10">
        <v>45006</v>
      </c>
      <c r="E1851" t="s">
        <v>1484</v>
      </c>
      <c r="F1851" s="11" t="s">
        <v>1485</v>
      </c>
      <c r="G1851" s="8">
        <v>1085.5999999999999</v>
      </c>
      <c r="H1851" s="8">
        <v>0</v>
      </c>
      <c r="I1851" s="8">
        <f t="shared" si="64"/>
        <v>1085.5999999999999</v>
      </c>
      <c r="J1851" s="12"/>
    </row>
    <row r="1852" spans="1:10" x14ac:dyDescent="0.3">
      <c r="C1852" s="9"/>
      <c r="D1852" s="10">
        <v>45008</v>
      </c>
      <c r="E1852" t="s">
        <v>1484</v>
      </c>
      <c r="F1852" s="11" t="s">
        <v>1485</v>
      </c>
      <c r="G1852" s="8">
        <v>0</v>
      </c>
      <c r="H1852" s="8">
        <v>1085.5999999999999</v>
      </c>
      <c r="I1852" s="8">
        <f t="shared" si="64"/>
        <v>0</v>
      </c>
      <c r="J1852" s="12">
        <v>572000001</v>
      </c>
    </row>
    <row r="1853" spans="1:10" x14ac:dyDescent="0.3">
      <c r="C1853" s="9"/>
      <c r="D1853" s="10">
        <v>45061</v>
      </c>
      <c r="E1853" t="s">
        <v>1486</v>
      </c>
      <c r="F1853" s="11" t="s">
        <v>1487</v>
      </c>
      <c r="G1853" s="8">
        <v>1000.87</v>
      </c>
      <c r="H1853" s="8">
        <v>0</v>
      </c>
      <c r="I1853" s="8">
        <f t="shared" si="64"/>
        <v>1000.87</v>
      </c>
      <c r="J1853" s="12"/>
    </row>
    <row r="1854" spans="1:10" x14ac:dyDescent="0.3">
      <c r="C1854" s="9"/>
      <c r="D1854" s="10">
        <v>45061</v>
      </c>
      <c r="E1854" t="s">
        <v>1488</v>
      </c>
      <c r="F1854" s="11" t="s">
        <v>1489</v>
      </c>
      <c r="G1854" s="8">
        <v>195.41</v>
      </c>
      <c r="H1854" s="8">
        <v>0</v>
      </c>
      <c r="I1854" s="8">
        <f t="shared" si="64"/>
        <v>1196.28</v>
      </c>
      <c r="J1854" s="12"/>
    </row>
    <row r="1855" spans="1:10" x14ac:dyDescent="0.3">
      <c r="C1855" s="9"/>
      <c r="D1855" s="10">
        <v>45062</v>
      </c>
      <c r="E1855" t="s">
        <v>1490</v>
      </c>
      <c r="F1855" s="11" t="s">
        <v>1491</v>
      </c>
      <c r="G1855" s="8">
        <v>103.92</v>
      </c>
      <c r="H1855" s="8">
        <v>0</v>
      </c>
      <c r="I1855" s="8">
        <f t="shared" si="64"/>
        <v>1300.2</v>
      </c>
      <c r="J1855" s="12"/>
    </row>
    <row r="1856" spans="1:10" x14ac:dyDescent="0.3">
      <c r="C1856" s="9"/>
      <c r="D1856" s="10">
        <v>45072</v>
      </c>
      <c r="E1856" t="s">
        <v>1492</v>
      </c>
      <c r="F1856" s="11" t="s">
        <v>1493</v>
      </c>
      <c r="G1856" s="8">
        <v>-65.92</v>
      </c>
      <c r="H1856" s="8">
        <v>0</v>
      </c>
      <c r="I1856" s="8">
        <f t="shared" si="64"/>
        <v>1234.28</v>
      </c>
      <c r="J1856" s="12"/>
    </row>
    <row r="1857" spans="1:10" x14ac:dyDescent="0.3">
      <c r="C1857" s="9"/>
      <c r="D1857" s="10">
        <v>45076</v>
      </c>
      <c r="E1857" t="s">
        <v>1486</v>
      </c>
      <c r="F1857" s="11" t="s">
        <v>1487</v>
      </c>
      <c r="G1857" s="8">
        <v>0</v>
      </c>
      <c r="H1857" s="8">
        <v>1000.87</v>
      </c>
      <c r="I1857" s="8">
        <f t="shared" si="64"/>
        <v>233.40999999999997</v>
      </c>
      <c r="J1857" s="12">
        <v>572000001</v>
      </c>
    </row>
    <row r="1858" spans="1:10" x14ac:dyDescent="0.3">
      <c r="C1858" s="9"/>
      <c r="D1858" s="10">
        <v>45076</v>
      </c>
      <c r="E1858" t="s">
        <v>1488</v>
      </c>
      <c r="F1858" s="11" t="s">
        <v>1489</v>
      </c>
      <c r="G1858" s="8">
        <v>0</v>
      </c>
      <c r="H1858" s="8">
        <v>195.41</v>
      </c>
      <c r="I1858" s="8">
        <f t="shared" si="64"/>
        <v>37.999999999999972</v>
      </c>
      <c r="J1858" s="12">
        <v>572000001</v>
      </c>
    </row>
    <row r="1859" spans="1:10" x14ac:dyDescent="0.3">
      <c r="C1859" s="9"/>
      <c r="D1859" s="10">
        <v>45076</v>
      </c>
      <c r="E1859" t="s">
        <v>1490</v>
      </c>
      <c r="F1859" s="11" t="s">
        <v>1491</v>
      </c>
      <c r="G1859" s="8">
        <v>0</v>
      </c>
      <c r="H1859" s="8">
        <v>103.92</v>
      </c>
      <c r="I1859" s="8">
        <f t="shared" si="64"/>
        <v>-65.92000000000003</v>
      </c>
      <c r="J1859" s="12">
        <v>572000001</v>
      </c>
    </row>
    <row r="1860" spans="1:10" x14ac:dyDescent="0.3">
      <c r="C1860" s="9"/>
      <c r="D1860" s="10">
        <v>45076</v>
      </c>
      <c r="E1860" t="s">
        <v>1492</v>
      </c>
      <c r="F1860" s="11" t="s">
        <v>1493</v>
      </c>
      <c r="G1860" s="8">
        <v>0</v>
      </c>
      <c r="H1860" s="8">
        <v>-65.92</v>
      </c>
      <c r="I1860" s="8">
        <f t="shared" si="64"/>
        <v>0</v>
      </c>
      <c r="J1860" s="12">
        <v>572000001</v>
      </c>
    </row>
    <row r="1861" spans="1:10" x14ac:dyDescent="0.3">
      <c r="C1861" s="9"/>
      <c r="D1861" s="10">
        <v>45076</v>
      </c>
      <c r="E1861" t="s">
        <v>1494</v>
      </c>
      <c r="F1861" s="11" t="s">
        <v>1495</v>
      </c>
      <c r="G1861" s="8">
        <v>0</v>
      </c>
      <c r="H1861" s="8">
        <v>65.92</v>
      </c>
      <c r="I1861" s="8">
        <f t="shared" si="64"/>
        <v>-65.92</v>
      </c>
      <c r="J1861" s="12">
        <v>572000001</v>
      </c>
    </row>
    <row r="1862" spans="1:10" x14ac:dyDescent="0.3">
      <c r="C1862" s="9"/>
      <c r="D1862" s="10">
        <v>45077</v>
      </c>
      <c r="E1862" t="s">
        <v>1494</v>
      </c>
      <c r="F1862" s="11" t="s">
        <v>1495</v>
      </c>
      <c r="G1862" s="8">
        <v>65.92</v>
      </c>
      <c r="H1862" s="8">
        <v>0</v>
      </c>
      <c r="I1862" s="8">
        <f t="shared" si="64"/>
        <v>0</v>
      </c>
      <c r="J1862" s="12"/>
    </row>
    <row r="1863" spans="1:10" x14ac:dyDescent="0.3">
      <c r="E1863" s="4" t="s">
        <v>12</v>
      </c>
      <c r="G1863" s="8">
        <f>SUM(G1849:G1862)</f>
        <v>3289.1899999999996</v>
      </c>
      <c r="H1863" s="8">
        <f>SUM(H1849:H1862)</f>
        <v>3289.1899999999996</v>
      </c>
      <c r="I1863" s="8">
        <f>G1863-H1863</f>
        <v>0</v>
      </c>
    </row>
    <row r="1865" spans="1:10" x14ac:dyDescent="0.3">
      <c r="A1865" s="5">
        <v>430000185</v>
      </c>
      <c r="B1865" s="6" t="s">
        <v>1496</v>
      </c>
      <c r="C1865" s="7"/>
      <c r="D1865" s="7"/>
      <c r="E1865" s="7"/>
      <c r="F1865" s="7"/>
      <c r="G1865" s="7"/>
      <c r="H1865" s="7"/>
      <c r="I1865" s="7"/>
      <c r="J1865" s="7"/>
    </row>
    <row r="1866" spans="1:10" x14ac:dyDescent="0.3">
      <c r="C1866" s="9"/>
      <c r="D1866" s="10">
        <v>44966</v>
      </c>
      <c r="E1866" t="s">
        <v>1497</v>
      </c>
      <c r="F1866" s="11" t="s">
        <v>1498</v>
      </c>
      <c r="G1866" s="8">
        <v>1010.52</v>
      </c>
      <c r="H1866" s="8">
        <v>0</v>
      </c>
      <c r="I1866" s="8">
        <f>G1866-H1866</f>
        <v>1010.52</v>
      </c>
      <c r="J1866" s="12"/>
    </row>
    <row r="1867" spans="1:10" x14ac:dyDescent="0.3">
      <c r="C1867" s="9"/>
      <c r="D1867" s="10">
        <v>45001</v>
      </c>
      <c r="E1867" t="s">
        <v>1499</v>
      </c>
      <c r="F1867" s="11" t="s">
        <v>1500</v>
      </c>
      <c r="G1867" s="8">
        <v>-1010.52</v>
      </c>
      <c r="H1867" s="8">
        <v>0</v>
      </c>
      <c r="I1867" s="8">
        <f>G1867-H1867+I1866</f>
        <v>0</v>
      </c>
      <c r="J1867" s="12"/>
    </row>
    <row r="1868" spans="1:10" x14ac:dyDescent="0.3">
      <c r="C1868" s="9"/>
      <c r="D1868" s="10">
        <v>45078</v>
      </c>
      <c r="E1868" t="s">
        <v>1501</v>
      </c>
      <c r="F1868" s="11" t="s">
        <v>1502</v>
      </c>
      <c r="G1868" s="8">
        <v>1304.82</v>
      </c>
      <c r="H1868" s="8">
        <v>0</v>
      </c>
      <c r="I1868" s="8">
        <f>G1868-H1868+I1867</f>
        <v>1304.82</v>
      </c>
      <c r="J1868" s="12"/>
    </row>
    <row r="1869" spans="1:10" x14ac:dyDescent="0.3">
      <c r="C1869" s="9"/>
      <c r="D1869" s="10">
        <v>45093</v>
      </c>
      <c r="E1869" t="s">
        <v>1501</v>
      </c>
      <c r="F1869" s="11" t="s">
        <v>1502</v>
      </c>
      <c r="G1869" s="8">
        <v>0</v>
      </c>
      <c r="H1869" s="8">
        <v>1304.82</v>
      </c>
      <c r="I1869" s="8">
        <f>G1869-H1869+I1868</f>
        <v>0</v>
      </c>
      <c r="J1869" s="12">
        <v>572000002</v>
      </c>
    </row>
    <row r="1870" spans="1:10" x14ac:dyDescent="0.3">
      <c r="E1870" s="4" t="s">
        <v>12</v>
      </c>
      <c r="G1870" s="8">
        <f>SUM(G1866:G1869)</f>
        <v>1304.82</v>
      </c>
      <c r="H1870" s="8">
        <f>SUM(H1866:H1869)</f>
        <v>1304.82</v>
      </c>
      <c r="I1870" s="8">
        <f>G1870-H1870</f>
        <v>0</v>
      </c>
    </row>
    <row r="1872" spans="1:10" x14ac:dyDescent="0.3">
      <c r="A1872" s="5">
        <v>430000187</v>
      </c>
      <c r="B1872" s="6" t="s">
        <v>1503</v>
      </c>
      <c r="C1872" s="7"/>
      <c r="D1872" s="7"/>
      <c r="E1872" s="7"/>
      <c r="F1872" s="7"/>
      <c r="G1872" s="7"/>
      <c r="H1872" s="7"/>
      <c r="I1872" s="7"/>
      <c r="J1872" s="7"/>
    </row>
    <row r="1873" spans="1:10" x14ac:dyDescent="0.3">
      <c r="E1873" s="4" t="s">
        <v>11</v>
      </c>
      <c r="G1873" s="8">
        <v>12276.01</v>
      </c>
      <c r="H1873" s="8">
        <v>0</v>
      </c>
      <c r="I1873" s="8">
        <f>G1873-H1873</f>
        <v>12276.01</v>
      </c>
    </row>
    <row r="1874" spans="1:10" x14ac:dyDescent="0.3">
      <c r="C1874" s="9"/>
      <c r="D1874" s="10">
        <v>44949</v>
      </c>
      <c r="E1874" t="s">
        <v>1504</v>
      </c>
      <c r="F1874" s="11" t="s">
        <v>1505</v>
      </c>
      <c r="G1874" s="8">
        <v>-48.73</v>
      </c>
      <c r="H1874" s="8">
        <v>0</v>
      </c>
      <c r="I1874" s="8">
        <f>G1874-H1874+I1873</f>
        <v>12227.28</v>
      </c>
      <c r="J1874" s="12"/>
    </row>
    <row r="1875" spans="1:10" x14ac:dyDescent="0.3">
      <c r="C1875" s="9"/>
      <c r="D1875" s="10">
        <v>44949</v>
      </c>
      <c r="E1875" t="s">
        <v>1506</v>
      </c>
      <c r="F1875" s="11" t="s">
        <v>1507</v>
      </c>
      <c r="G1875" s="8">
        <v>-12227.28</v>
      </c>
      <c r="H1875" s="8">
        <v>0</v>
      </c>
      <c r="I1875" s="8">
        <f>G1875-H1875+I1874</f>
        <v>0</v>
      </c>
      <c r="J1875" s="12"/>
    </row>
    <row r="1876" spans="1:10" x14ac:dyDescent="0.3">
      <c r="C1876" s="9"/>
      <c r="D1876" s="10">
        <v>44957</v>
      </c>
      <c r="E1876" t="s">
        <v>1508</v>
      </c>
      <c r="F1876" s="11" t="s">
        <v>1509</v>
      </c>
      <c r="G1876" s="8">
        <v>0</v>
      </c>
      <c r="H1876" s="8">
        <v>48.73</v>
      </c>
      <c r="I1876" s="8">
        <f>G1876-H1876+I1875</f>
        <v>-48.73</v>
      </c>
      <c r="J1876" s="12">
        <v>570000000</v>
      </c>
    </row>
    <row r="1877" spans="1:10" x14ac:dyDescent="0.3">
      <c r="E1877" s="4" t="s">
        <v>12</v>
      </c>
      <c r="G1877" s="8">
        <f>SUM(G1873:G1876)</f>
        <v>0</v>
      </c>
      <c r="H1877" s="8">
        <f>SUM(H1873:H1876)</f>
        <v>48.73</v>
      </c>
      <c r="I1877" s="8">
        <f>G1877-H1877</f>
        <v>-48.73</v>
      </c>
    </row>
    <row r="1879" spans="1:10" x14ac:dyDescent="0.3">
      <c r="A1879" s="5">
        <v>430000188</v>
      </c>
      <c r="B1879" s="6" t="s">
        <v>1510</v>
      </c>
      <c r="C1879" s="7"/>
      <c r="D1879" s="7"/>
      <c r="E1879" s="7"/>
      <c r="F1879" s="7"/>
      <c r="G1879" s="7"/>
      <c r="H1879" s="7"/>
      <c r="I1879" s="7"/>
      <c r="J1879" s="7"/>
    </row>
    <row r="1880" spans="1:10" x14ac:dyDescent="0.3">
      <c r="E1880" s="4" t="s">
        <v>11</v>
      </c>
      <c r="G1880" s="8">
        <v>416.48</v>
      </c>
      <c r="H1880" s="8">
        <v>0</v>
      </c>
      <c r="I1880" s="8">
        <f>G1880-H1880</f>
        <v>416.48</v>
      </c>
    </row>
    <row r="1881" spans="1:10" x14ac:dyDescent="0.3">
      <c r="C1881" s="9"/>
      <c r="D1881" s="10">
        <v>44929</v>
      </c>
      <c r="E1881" t="s">
        <v>1511</v>
      </c>
      <c r="F1881" s="11" t="s">
        <v>1512</v>
      </c>
      <c r="G1881" s="8">
        <v>0</v>
      </c>
      <c r="H1881" s="8">
        <v>432.72</v>
      </c>
      <c r="I1881" s="8">
        <f t="shared" ref="I1881:I1907" si="65">G1881-H1881+I1880</f>
        <v>-16.240000000000009</v>
      </c>
      <c r="J1881" s="12">
        <v>572000002</v>
      </c>
    </row>
    <row r="1882" spans="1:10" x14ac:dyDescent="0.3">
      <c r="C1882" s="9"/>
      <c r="D1882" s="10">
        <v>44929</v>
      </c>
      <c r="E1882" t="s">
        <v>1513</v>
      </c>
      <c r="F1882" s="11" t="s">
        <v>1514</v>
      </c>
      <c r="G1882" s="8">
        <v>0</v>
      </c>
      <c r="H1882" s="8">
        <v>-16.239999999999998</v>
      </c>
      <c r="I1882" s="8">
        <f t="shared" si="65"/>
        <v>0</v>
      </c>
      <c r="J1882" s="12">
        <v>572000002</v>
      </c>
    </row>
    <row r="1883" spans="1:10" x14ac:dyDescent="0.3">
      <c r="C1883" s="9"/>
      <c r="D1883" s="10">
        <v>44963</v>
      </c>
      <c r="E1883" t="s">
        <v>1515</v>
      </c>
      <c r="F1883" s="11" t="s">
        <v>1516</v>
      </c>
      <c r="G1883" s="8">
        <v>-20.14</v>
      </c>
      <c r="H1883" s="8">
        <v>0</v>
      </c>
      <c r="I1883" s="8">
        <f t="shared" si="65"/>
        <v>-20.14</v>
      </c>
      <c r="J1883" s="12"/>
    </row>
    <row r="1884" spans="1:10" x14ac:dyDescent="0.3">
      <c r="C1884" s="9"/>
      <c r="D1884" s="10">
        <v>44964</v>
      </c>
      <c r="E1884" t="s">
        <v>1517</v>
      </c>
      <c r="F1884" s="11" t="s">
        <v>1518</v>
      </c>
      <c r="G1884" s="8">
        <v>744.24</v>
      </c>
      <c r="H1884" s="8">
        <v>0</v>
      </c>
      <c r="I1884" s="8">
        <f t="shared" si="65"/>
        <v>724.1</v>
      </c>
      <c r="J1884" s="12"/>
    </row>
    <row r="1885" spans="1:10" x14ac:dyDescent="0.3">
      <c r="C1885" s="9"/>
      <c r="D1885" s="10">
        <v>44967</v>
      </c>
      <c r="E1885" t="s">
        <v>1515</v>
      </c>
      <c r="F1885" s="11" t="s">
        <v>1516</v>
      </c>
      <c r="G1885" s="8">
        <v>0</v>
      </c>
      <c r="H1885" s="8">
        <v>-20.14</v>
      </c>
      <c r="I1885" s="8">
        <f t="shared" si="65"/>
        <v>744.24</v>
      </c>
      <c r="J1885" s="12">
        <v>572000002</v>
      </c>
    </row>
    <row r="1886" spans="1:10" x14ac:dyDescent="0.3">
      <c r="C1886" s="9"/>
      <c r="D1886" s="10">
        <v>44967</v>
      </c>
      <c r="E1886" t="s">
        <v>1517</v>
      </c>
      <c r="F1886" s="11" t="s">
        <v>1518</v>
      </c>
      <c r="G1886" s="8">
        <v>0</v>
      </c>
      <c r="H1886" s="8">
        <v>744.24</v>
      </c>
      <c r="I1886" s="8">
        <f t="shared" si="65"/>
        <v>0</v>
      </c>
      <c r="J1886" s="12">
        <v>572000002</v>
      </c>
    </row>
    <row r="1887" spans="1:10" x14ac:dyDescent="0.3">
      <c r="C1887" s="9"/>
      <c r="D1887" s="10">
        <v>44981</v>
      </c>
      <c r="E1887" t="s">
        <v>1519</v>
      </c>
      <c r="F1887" s="11" t="s">
        <v>1520</v>
      </c>
      <c r="G1887" s="8">
        <v>183.44</v>
      </c>
      <c r="H1887" s="8">
        <v>0</v>
      </c>
      <c r="I1887" s="8">
        <f t="shared" si="65"/>
        <v>183.44</v>
      </c>
      <c r="J1887" s="12"/>
    </row>
    <row r="1888" spans="1:10" x14ac:dyDescent="0.3">
      <c r="C1888" s="9"/>
      <c r="D1888" s="10">
        <v>44981</v>
      </c>
      <c r="E1888" t="s">
        <v>1521</v>
      </c>
      <c r="F1888" s="11" t="s">
        <v>1522</v>
      </c>
      <c r="G1888" s="8">
        <v>-2.74</v>
      </c>
      <c r="H1888" s="8">
        <v>0</v>
      </c>
      <c r="I1888" s="8">
        <f t="shared" si="65"/>
        <v>180.7</v>
      </c>
      <c r="J1888" s="12"/>
    </row>
    <row r="1889" spans="3:10" x14ac:dyDescent="0.3">
      <c r="C1889" s="9"/>
      <c r="D1889" s="10">
        <v>44985</v>
      </c>
      <c r="E1889" t="s">
        <v>1519</v>
      </c>
      <c r="F1889" s="11" t="s">
        <v>1520</v>
      </c>
      <c r="G1889" s="8">
        <v>0</v>
      </c>
      <c r="H1889" s="8">
        <v>183.44</v>
      </c>
      <c r="I1889" s="8">
        <f t="shared" si="65"/>
        <v>-2.7400000000000091</v>
      </c>
      <c r="J1889" s="12">
        <v>572000002</v>
      </c>
    </row>
    <row r="1890" spans="3:10" x14ac:dyDescent="0.3">
      <c r="C1890" s="9"/>
      <c r="D1890" s="10">
        <v>45009</v>
      </c>
      <c r="E1890" t="s">
        <v>1523</v>
      </c>
      <c r="F1890" s="11" t="s">
        <v>1524</v>
      </c>
      <c r="G1890" s="8">
        <v>-50.15</v>
      </c>
      <c r="H1890" s="8">
        <v>0</v>
      </c>
      <c r="I1890" s="8">
        <f t="shared" si="65"/>
        <v>-52.890000000000008</v>
      </c>
      <c r="J1890" s="12"/>
    </row>
    <row r="1891" spans="3:10" x14ac:dyDescent="0.3">
      <c r="C1891" s="9"/>
      <c r="D1891" s="10">
        <v>45009</v>
      </c>
      <c r="E1891" t="s">
        <v>1525</v>
      </c>
      <c r="F1891" s="11" t="s">
        <v>1526</v>
      </c>
      <c r="G1891" s="8">
        <v>255.52</v>
      </c>
      <c r="H1891" s="8">
        <v>0</v>
      </c>
      <c r="I1891" s="8">
        <f t="shared" si="65"/>
        <v>202.63</v>
      </c>
      <c r="J1891" s="12"/>
    </row>
    <row r="1892" spans="3:10" x14ac:dyDescent="0.3">
      <c r="C1892" s="9"/>
      <c r="D1892" s="10">
        <v>45013</v>
      </c>
      <c r="E1892" t="s">
        <v>1527</v>
      </c>
      <c r="F1892" s="11" t="s">
        <v>1528</v>
      </c>
      <c r="G1892" s="8">
        <v>240.08</v>
      </c>
      <c r="H1892" s="8">
        <v>0</v>
      </c>
      <c r="I1892" s="8">
        <f t="shared" si="65"/>
        <v>442.71000000000004</v>
      </c>
      <c r="J1892" s="12"/>
    </row>
    <row r="1893" spans="3:10" x14ac:dyDescent="0.3">
      <c r="C1893" s="9"/>
      <c r="D1893" s="10">
        <v>45015</v>
      </c>
      <c r="E1893" t="s">
        <v>1529</v>
      </c>
      <c r="F1893" s="11" t="s">
        <v>1530</v>
      </c>
      <c r="G1893" s="8">
        <v>-54</v>
      </c>
      <c r="H1893" s="8">
        <v>0</v>
      </c>
      <c r="I1893" s="8">
        <f t="shared" si="65"/>
        <v>388.71000000000004</v>
      </c>
      <c r="J1893" s="12"/>
    </row>
    <row r="1894" spans="3:10" x14ac:dyDescent="0.3">
      <c r="C1894" s="9"/>
      <c r="D1894" s="10">
        <v>45015</v>
      </c>
      <c r="E1894" t="s">
        <v>1521</v>
      </c>
      <c r="F1894" s="11" t="s">
        <v>1522</v>
      </c>
      <c r="G1894" s="8">
        <v>0</v>
      </c>
      <c r="H1894" s="8">
        <v>-2.74</v>
      </c>
      <c r="I1894" s="8">
        <f t="shared" si="65"/>
        <v>391.45000000000005</v>
      </c>
      <c r="J1894" s="12">
        <v>572000002</v>
      </c>
    </row>
    <row r="1895" spans="3:10" x14ac:dyDescent="0.3">
      <c r="C1895" s="9"/>
      <c r="D1895" s="10">
        <v>45015</v>
      </c>
      <c r="E1895" t="s">
        <v>1523</v>
      </c>
      <c r="F1895" s="11" t="s">
        <v>1524</v>
      </c>
      <c r="G1895" s="8">
        <v>0</v>
      </c>
      <c r="H1895" s="8">
        <v>-50.15</v>
      </c>
      <c r="I1895" s="8">
        <f t="shared" si="65"/>
        <v>441.6</v>
      </c>
      <c r="J1895" s="12">
        <v>572000002</v>
      </c>
    </row>
    <row r="1896" spans="3:10" x14ac:dyDescent="0.3">
      <c r="C1896" s="9"/>
      <c r="D1896" s="10">
        <v>45015</v>
      </c>
      <c r="E1896" t="s">
        <v>1525</v>
      </c>
      <c r="F1896" s="11" t="s">
        <v>1526</v>
      </c>
      <c r="G1896" s="8">
        <v>0</v>
      </c>
      <c r="H1896" s="8">
        <v>255.52</v>
      </c>
      <c r="I1896" s="8">
        <f t="shared" si="65"/>
        <v>186.08</v>
      </c>
      <c r="J1896" s="12">
        <v>572000002</v>
      </c>
    </row>
    <row r="1897" spans="3:10" x14ac:dyDescent="0.3">
      <c r="C1897" s="9"/>
      <c r="D1897" s="10">
        <v>45015</v>
      </c>
      <c r="E1897" t="s">
        <v>1527</v>
      </c>
      <c r="F1897" s="11" t="s">
        <v>1528</v>
      </c>
      <c r="G1897" s="8">
        <v>0</v>
      </c>
      <c r="H1897" s="8">
        <v>240.08</v>
      </c>
      <c r="I1897" s="8">
        <f t="shared" si="65"/>
        <v>-54</v>
      </c>
      <c r="J1897" s="12">
        <v>572000002</v>
      </c>
    </row>
    <row r="1898" spans="3:10" x14ac:dyDescent="0.3">
      <c r="C1898" s="9"/>
      <c r="D1898" s="10">
        <v>45015</v>
      </c>
      <c r="E1898" t="s">
        <v>1529</v>
      </c>
      <c r="F1898" s="11" t="s">
        <v>1530</v>
      </c>
      <c r="G1898" s="8">
        <v>0</v>
      </c>
      <c r="H1898" s="8">
        <v>-54</v>
      </c>
      <c r="I1898" s="8">
        <f t="shared" si="65"/>
        <v>0</v>
      </c>
      <c r="J1898" s="12">
        <v>572000002</v>
      </c>
    </row>
    <row r="1899" spans="3:10" x14ac:dyDescent="0.3">
      <c r="C1899" s="9"/>
      <c r="D1899" s="10">
        <v>45037</v>
      </c>
      <c r="E1899" t="s">
        <v>1531</v>
      </c>
      <c r="F1899" s="11" t="s">
        <v>1532</v>
      </c>
      <c r="G1899" s="8">
        <v>319.94</v>
      </c>
      <c r="H1899" s="8">
        <v>0</v>
      </c>
      <c r="I1899" s="8">
        <f t="shared" si="65"/>
        <v>319.94</v>
      </c>
      <c r="J1899" s="12"/>
    </row>
    <row r="1900" spans="3:10" x14ac:dyDescent="0.3">
      <c r="C1900" s="9"/>
      <c r="D1900" s="10">
        <v>45037</v>
      </c>
      <c r="E1900" t="s">
        <v>1533</v>
      </c>
      <c r="F1900" s="11" t="s">
        <v>1534</v>
      </c>
      <c r="G1900" s="8">
        <v>-43.1</v>
      </c>
      <c r="H1900" s="8">
        <v>0</v>
      </c>
      <c r="I1900" s="8">
        <f t="shared" si="65"/>
        <v>276.83999999999997</v>
      </c>
      <c r="J1900" s="12"/>
    </row>
    <row r="1901" spans="3:10" x14ac:dyDescent="0.3">
      <c r="C1901" s="9"/>
      <c r="D1901" s="10">
        <v>45042</v>
      </c>
      <c r="E1901" t="s">
        <v>1531</v>
      </c>
      <c r="F1901" s="11" t="s">
        <v>1532</v>
      </c>
      <c r="G1901" s="8">
        <v>0</v>
      </c>
      <c r="H1901" s="8">
        <v>319.94</v>
      </c>
      <c r="I1901" s="8">
        <f t="shared" si="65"/>
        <v>-43.100000000000023</v>
      </c>
      <c r="J1901" s="12">
        <v>572000002</v>
      </c>
    </row>
    <row r="1902" spans="3:10" x14ac:dyDescent="0.3">
      <c r="C1902" s="9"/>
      <c r="D1902" s="10">
        <v>45042</v>
      </c>
      <c r="E1902" t="s">
        <v>1533</v>
      </c>
      <c r="F1902" s="11" t="s">
        <v>1534</v>
      </c>
      <c r="G1902" s="8">
        <v>0</v>
      </c>
      <c r="H1902" s="8">
        <v>-43.1</v>
      </c>
      <c r="I1902" s="8">
        <f t="shared" si="65"/>
        <v>0</v>
      </c>
      <c r="J1902" s="12">
        <v>572000002</v>
      </c>
    </row>
    <row r="1903" spans="3:10" x14ac:dyDescent="0.3">
      <c r="C1903" s="9"/>
      <c r="D1903" s="10">
        <v>45070</v>
      </c>
      <c r="E1903" t="s">
        <v>1535</v>
      </c>
      <c r="F1903" s="11" t="s">
        <v>1536</v>
      </c>
      <c r="G1903" s="8">
        <v>-5.39</v>
      </c>
      <c r="H1903" s="8">
        <v>0</v>
      </c>
      <c r="I1903" s="8">
        <f t="shared" si="65"/>
        <v>-5.39</v>
      </c>
      <c r="J1903" s="12"/>
    </row>
    <row r="1904" spans="3:10" x14ac:dyDescent="0.3">
      <c r="C1904" s="9"/>
      <c r="D1904" s="10">
        <v>45071</v>
      </c>
      <c r="E1904" t="s">
        <v>1537</v>
      </c>
      <c r="F1904" s="11" t="s">
        <v>1538</v>
      </c>
      <c r="G1904" s="8">
        <v>354.82</v>
      </c>
      <c r="H1904" s="8">
        <v>0</v>
      </c>
      <c r="I1904" s="8">
        <f t="shared" si="65"/>
        <v>349.43</v>
      </c>
      <c r="J1904" s="12"/>
    </row>
    <row r="1905" spans="1:10" x14ac:dyDescent="0.3">
      <c r="C1905" s="9"/>
      <c r="D1905" s="10">
        <v>45075</v>
      </c>
      <c r="E1905" t="s">
        <v>1537</v>
      </c>
      <c r="F1905" s="11" t="s">
        <v>1538</v>
      </c>
      <c r="G1905" s="8">
        <v>0</v>
      </c>
      <c r="H1905" s="8">
        <v>354.82</v>
      </c>
      <c r="I1905" s="8">
        <f t="shared" si="65"/>
        <v>-5.3899999999999864</v>
      </c>
      <c r="J1905" s="12">
        <v>572000002</v>
      </c>
    </row>
    <row r="1906" spans="1:10" x14ac:dyDescent="0.3">
      <c r="C1906" s="9"/>
      <c r="D1906" s="10">
        <v>45130</v>
      </c>
      <c r="E1906" t="s">
        <v>1539</v>
      </c>
      <c r="F1906" s="11" t="s">
        <v>1540</v>
      </c>
      <c r="G1906" s="8">
        <v>-32.700000000000003</v>
      </c>
      <c r="H1906" s="8">
        <v>0</v>
      </c>
      <c r="I1906" s="8">
        <f t="shared" si="65"/>
        <v>-38.089999999999989</v>
      </c>
      <c r="J1906" s="12"/>
    </row>
    <row r="1907" spans="1:10" x14ac:dyDescent="0.3">
      <c r="C1907" s="9"/>
      <c r="D1907" s="10">
        <v>45132</v>
      </c>
      <c r="E1907" t="s">
        <v>1541</v>
      </c>
      <c r="F1907" s="11" t="s">
        <v>1542</v>
      </c>
      <c r="G1907" s="8">
        <v>556.14</v>
      </c>
      <c r="H1907" s="8">
        <v>0</v>
      </c>
      <c r="I1907" s="8">
        <f t="shared" si="65"/>
        <v>518.04999999999995</v>
      </c>
      <c r="J1907" s="12"/>
    </row>
    <row r="1908" spans="1:10" x14ac:dyDescent="0.3">
      <c r="E1908" s="4" t="s">
        <v>12</v>
      </c>
      <c r="G1908" s="8">
        <f>SUM(G1880:G1907)</f>
        <v>2862.44</v>
      </c>
      <c r="H1908" s="8">
        <f>SUM(H1880:H1907)</f>
        <v>2344.39</v>
      </c>
      <c r="I1908" s="8">
        <f>G1908-H1908</f>
        <v>518.05000000000018</v>
      </c>
    </row>
    <row r="1910" spans="1:10" x14ac:dyDescent="0.3">
      <c r="A1910" s="5">
        <v>430000189</v>
      </c>
      <c r="B1910" s="6" t="s">
        <v>1543</v>
      </c>
      <c r="C1910" s="7"/>
      <c r="D1910" s="7"/>
      <c r="E1910" s="7"/>
      <c r="F1910" s="7"/>
      <c r="G1910" s="7"/>
      <c r="H1910" s="7"/>
      <c r="I1910" s="7"/>
      <c r="J1910" s="7"/>
    </row>
    <row r="1911" spans="1:10" x14ac:dyDescent="0.3">
      <c r="E1911" s="4" t="s">
        <v>11</v>
      </c>
      <c r="G1911" s="8">
        <v>2806.58</v>
      </c>
      <c r="H1911" s="8">
        <v>0</v>
      </c>
      <c r="I1911" s="8">
        <f>G1911-H1911</f>
        <v>2806.58</v>
      </c>
    </row>
    <row r="1912" spans="1:10" x14ac:dyDescent="0.3">
      <c r="C1912" s="9"/>
      <c r="D1912" s="10">
        <v>44939</v>
      </c>
      <c r="E1912" t="s">
        <v>1544</v>
      </c>
      <c r="F1912" s="11" t="s">
        <v>1545</v>
      </c>
      <c r="G1912" s="8">
        <v>0</v>
      </c>
      <c r="H1912" s="8">
        <v>2806.58</v>
      </c>
      <c r="I1912" s="8">
        <f>G1912-H1912+I1911</f>
        <v>0</v>
      </c>
      <c r="J1912" s="12">
        <v>572000002</v>
      </c>
    </row>
    <row r="1913" spans="1:10" x14ac:dyDescent="0.3">
      <c r="E1913" s="4" t="s">
        <v>12</v>
      </c>
      <c r="G1913" s="8">
        <f>SUM(G1911:G1912)</f>
        <v>2806.58</v>
      </c>
      <c r="H1913" s="8">
        <f>SUM(H1911:H1912)</f>
        <v>2806.58</v>
      </c>
      <c r="I1913" s="8">
        <f>G1913-H1913</f>
        <v>0</v>
      </c>
    </row>
    <row r="1915" spans="1:10" x14ac:dyDescent="0.3">
      <c r="A1915" s="5">
        <v>430000190</v>
      </c>
      <c r="B1915" s="6" t="s">
        <v>1546</v>
      </c>
      <c r="C1915" s="7"/>
      <c r="D1915" s="7"/>
      <c r="E1915" s="7"/>
      <c r="F1915" s="7"/>
      <c r="G1915" s="7"/>
      <c r="H1915" s="7"/>
      <c r="I1915" s="7"/>
      <c r="J1915" s="7"/>
    </row>
    <row r="1916" spans="1:10" x14ac:dyDescent="0.3">
      <c r="E1916" s="4" t="s">
        <v>11</v>
      </c>
      <c r="G1916" s="8">
        <v>4804.59</v>
      </c>
      <c r="H1916" s="8">
        <v>0</v>
      </c>
      <c r="I1916" s="8">
        <f>G1916-H1916</f>
        <v>4804.59</v>
      </c>
    </row>
    <row r="1917" spans="1:10" x14ac:dyDescent="0.3">
      <c r="C1917" s="9"/>
      <c r="D1917" s="10">
        <v>44942</v>
      </c>
      <c r="E1917" t="s">
        <v>1547</v>
      </c>
      <c r="F1917" s="11" t="s">
        <v>1548</v>
      </c>
      <c r="G1917" s="8">
        <v>-89.7</v>
      </c>
      <c r="H1917" s="8">
        <v>0</v>
      </c>
      <c r="I1917" s="8">
        <f t="shared" ref="I1917:I1926" si="66">G1917-H1917+I1916</f>
        <v>4714.8900000000003</v>
      </c>
      <c r="J1917" s="12">
        <v>700000002</v>
      </c>
    </row>
    <row r="1918" spans="1:10" x14ac:dyDescent="0.3">
      <c r="C1918" s="9"/>
      <c r="D1918" s="10">
        <v>44942</v>
      </c>
      <c r="E1918" t="s">
        <v>1549</v>
      </c>
      <c r="F1918" s="11" t="s">
        <v>1550</v>
      </c>
      <c r="G1918" s="8">
        <v>0</v>
      </c>
      <c r="H1918" s="8">
        <v>4958.07</v>
      </c>
      <c r="I1918" s="8">
        <f t="shared" si="66"/>
        <v>-243.17999999999938</v>
      </c>
      <c r="J1918" s="12">
        <v>572000002</v>
      </c>
    </row>
    <row r="1919" spans="1:10" x14ac:dyDescent="0.3">
      <c r="C1919" s="9"/>
      <c r="D1919" s="10">
        <v>44942</v>
      </c>
      <c r="E1919" t="s">
        <v>1551</v>
      </c>
      <c r="F1919" s="11" t="s">
        <v>1552</v>
      </c>
      <c r="G1919" s="8">
        <v>0</v>
      </c>
      <c r="H1919" s="8">
        <v>-148.74</v>
      </c>
      <c r="I1919" s="8">
        <f t="shared" si="66"/>
        <v>-94.439999999999372</v>
      </c>
      <c r="J1919" s="12">
        <v>572000002</v>
      </c>
    </row>
    <row r="1920" spans="1:10" x14ac:dyDescent="0.3">
      <c r="C1920" s="9"/>
      <c r="D1920" s="10">
        <v>44942</v>
      </c>
      <c r="E1920" t="s">
        <v>1553</v>
      </c>
      <c r="F1920" s="11" t="s">
        <v>1554</v>
      </c>
      <c r="G1920" s="8">
        <v>0</v>
      </c>
      <c r="H1920" s="8">
        <v>-4.74</v>
      </c>
      <c r="I1920" s="8">
        <f t="shared" si="66"/>
        <v>-89.699999999999378</v>
      </c>
      <c r="J1920" s="12">
        <v>572000002</v>
      </c>
    </row>
    <row r="1921" spans="1:10" x14ac:dyDescent="0.3">
      <c r="C1921" s="9"/>
      <c r="D1921" s="10">
        <v>44942</v>
      </c>
      <c r="E1921" t="s">
        <v>1547</v>
      </c>
      <c r="F1921" s="11" t="s">
        <v>1548</v>
      </c>
      <c r="G1921" s="8">
        <v>0</v>
      </c>
      <c r="H1921" s="8">
        <v>-89.7</v>
      </c>
      <c r="I1921" s="8">
        <f t="shared" si="66"/>
        <v>6.2527760746888816E-13</v>
      </c>
      <c r="J1921" s="12">
        <v>572000002</v>
      </c>
    </row>
    <row r="1922" spans="1:10" x14ac:dyDescent="0.3">
      <c r="C1922" s="9"/>
      <c r="D1922" s="10">
        <v>44987</v>
      </c>
      <c r="E1922" t="s">
        <v>1555</v>
      </c>
      <c r="F1922" s="11" t="s">
        <v>1556</v>
      </c>
      <c r="G1922" s="8">
        <v>2560.79</v>
      </c>
      <c r="H1922" s="8">
        <v>0</v>
      </c>
      <c r="I1922" s="8">
        <f t="shared" si="66"/>
        <v>2560.7900000000004</v>
      </c>
      <c r="J1922" s="12">
        <v>700000002</v>
      </c>
    </row>
    <row r="1923" spans="1:10" x14ac:dyDescent="0.3">
      <c r="C1923" s="9"/>
      <c r="D1923" s="10">
        <v>45068</v>
      </c>
      <c r="E1923" t="s">
        <v>1555</v>
      </c>
      <c r="F1923" s="11" t="s">
        <v>1556</v>
      </c>
      <c r="G1923" s="8">
        <v>0</v>
      </c>
      <c r="H1923" s="8">
        <v>2560.79</v>
      </c>
      <c r="I1923" s="8">
        <f t="shared" si="66"/>
        <v>0</v>
      </c>
      <c r="J1923" s="12">
        <v>572000002</v>
      </c>
    </row>
    <row r="1924" spans="1:10" x14ac:dyDescent="0.3">
      <c r="C1924" s="9"/>
      <c r="D1924" s="10">
        <v>45105</v>
      </c>
      <c r="E1924" t="s">
        <v>1557</v>
      </c>
      <c r="F1924" s="11" t="s">
        <v>1558</v>
      </c>
      <c r="G1924" s="8">
        <v>-24.75</v>
      </c>
      <c r="H1924" s="8">
        <v>0</v>
      </c>
      <c r="I1924" s="8">
        <f t="shared" si="66"/>
        <v>-24.75</v>
      </c>
      <c r="J1924" s="12">
        <v>700000002</v>
      </c>
    </row>
    <row r="1925" spans="1:10" x14ac:dyDescent="0.3">
      <c r="C1925" s="9"/>
      <c r="D1925" s="10">
        <v>45105</v>
      </c>
      <c r="E1925" t="s">
        <v>1559</v>
      </c>
      <c r="F1925" s="11" t="s">
        <v>1560</v>
      </c>
      <c r="G1925" s="8">
        <v>-276.07</v>
      </c>
      <c r="H1925" s="8">
        <v>0</v>
      </c>
      <c r="I1925" s="8">
        <f t="shared" si="66"/>
        <v>-300.82</v>
      </c>
      <c r="J1925" s="12">
        <v>700000002</v>
      </c>
    </row>
    <row r="1926" spans="1:10" x14ac:dyDescent="0.3">
      <c r="C1926" s="9"/>
      <c r="D1926" s="10">
        <v>45105</v>
      </c>
      <c r="E1926" t="s">
        <v>1561</v>
      </c>
      <c r="F1926" s="11" t="s">
        <v>1562</v>
      </c>
      <c r="G1926" s="8">
        <v>1780.59</v>
      </c>
      <c r="H1926" s="8">
        <v>0</v>
      </c>
      <c r="I1926" s="8">
        <f t="shared" si="66"/>
        <v>1479.77</v>
      </c>
      <c r="J1926" s="12">
        <v>700000002</v>
      </c>
    </row>
    <row r="1927" spans="1:10" x14ac:dyDescent="0.3">
      <c r="E1927" s="4" t="s">
        <v>12</v>
      </c>
      <c r="G1927" s="8">
        <f>SUM(G1916:G1926)</f>
        <v>8755.4500000000007</v>
      </c>
      <c r="H1927" s="8">
        <f>SUM(H1916:H1926)</f>
        <v>7275.68</v>
      </c>
      <c r="I1927" s="8">
        <f>G1927-H1927</f>
        <v>1479.7700000000004</v>
      </c>
    </row>
    <row r="1929" spans="1:10" x14ac:dyDescent="0.3">
      <c r="A1929" s="5">
        <v>430000191</v>
      </c>
      <c r="B1929" s="6" t="s">
        <v>1563</v>
      </c>
      <c r="C1929" s="7"/>
      <c r="D1929" s="7"/>
      <c r="E1929" s="7"/>
      <c r="F1929" s="7"/>
      <c r="G1929" s="7"/>
      <c r="H1929" s="7"/>
      <c r="I1929" s="7"/>
      <c r="J1929" s="7"/>
    </row>
    <row r="1930" spans="1:10" x14ac:dyDescent="0.3">
      <c r="C1930" s="9"/>
      <c r="D1930" s="10">
        <v>45124</v>
      </c>
      <c r="E1930" t="s">
        <v>1564</v>
      </c>
      <c r="F1930" s="11" t="s">
        <v>1565</v>
      </c>
      <c r="G1930" s="8">
        <v>493.46</v>
      </c>
      <c r="H1930" s="8">
        <v>0</v>
      </c>
      <c r="I1930" s="8">
        <f>G1930-H1930</f>
        <v>493.46</v>
      </c>
      <c r="J1930" s="12"/>
    </row>
    <row r="1931" spans="1:10" x14ac:dyDescent="0.3">
      <c r="C1931" s="9"/>
      <c r="D1931" s="10">
        <v>45126</v>
      </c>
      <c r="E1931" t="s">
        <v>1564</v>
      </c>
      <c r="F1931" s="11" t="s">
        <v>1565</v>
      </c>
      <c r="G1931" s="8">
        <v>0</v>
      </c>
      <c r="H1931" s="8">
        <v>493.46</v>
      </c>
      <c r="I1931" s="8">
        <f>G1931-H1931+I1930</f>
        <v>0</v>
      </c>
      <c r="J1931" s="12">
        <v>572000001</v>
      </c>
    </row>
    <row r="1932" spans="1:10" x14ac:dyDescent="0.3">
      <c r="E1932" s="4" t="s">
        <v>12</v>
      </c>
      <c r="G1932" s="8">
        <f>SUM(G1930:G1931)</f>
        <v>493.46</v>
      </c>
      <c r="H1932" s="8">
        <f>SUM(H1930:H1931)</f>
        <v>493.46</v>
      </c>
      <c r="I1932" s="8">
        <f>G1932-H1932</f>
        <v>0</v>
      </c>
    </row>
    <row r="1934" spans="1:10" x14ac:dyDescent="0.3">
      <c r="A1934" s="5">
        <v>430000192</v>
      </c>
      <c r="B1934" s="6" t="s">
        <v>1566</v>
      </c>
      <c r="C1934" s="7"/>
      <c r="D1934" s="7"/>
      <c r="E1934" s="7"/>
      <c r="F1934" s="7"/>
      <c r="G1934" s="7"/>
      <c r="H1934" s="7"/>
      <c r="I1934" s="7"/>
      <c r="J1934" s="7"/>
    </row>
    <row r="1935" spans="1:10" x14ac:dyDescent="0.3">
      <c r="C1935" s="9"/>
      <c r="D1935" s="10">
        <v>44978</v>
      </c>
      <c r="E1935" t="s">
        <v>1567</v>
      </c>
      <c r="F1935" s="11" t="s">
        <v>1568</v>
      </c>
      <c r="G1935" s="8">
        <v>-5.48</v>
      </c>
      <c r="H1935" s="8">
        <v>0</v>
      </c>
      <c r="I1935" s="8">
        <f>G1935-H1935</f>
        <v>-5.48</v>
      </c>
      <c r="J1935" s="12"/>
    </row>
    <row r="1936" spans="1:10" x14ac:dyDescent="0.3">
      <c r="C1936" s="9"/>
      <c r="D1936" s="10">
        <v>44978</v>
      </c>
      <c r="E1936" t="s">
        <v>1569</v>
      </c>
      <c r="F1936" s="11" t="s">
        <v>1570</v>
      </c>
      <c r="G1936" s="8">
        <v>413.82</v>
      </c>
      <c r="H1936" s="8">
        <v>0</v>
      </c>
      <c r="I1936" s="8">
        <f t="shared" ref="I1936:I1950" si="67">G1936-H1936+I1935</f>
        <v>408.34</v>
      </c>
      <c r="J1936" s="12"/>
    </row>
    <row r="1937" spans="3:10" x14ac:dyDescent="0.3">
      <c r="C1937" s="9"/>
      <c r="D1937" s="10">
        <v>44980</v>
      </c>
      <c r="E1937" t="s">
        <v>1569</v>
      </c>
      <c r="F1937" s="11" t="s">
        <v>1570</v>
      </c>
      <c r="G1937" s="8">
        <v>0</v>
      </c>
      <c r="H1937" s="8">
        <v>413.82</v>
      </c>
      <c r="I1937" s="8">
        <f t="shared" si="67"/>
        <v>-5.4800000000000182</v>
      </c>
      <c r="J1937" s="12">
        <v>572000002</v>
      </c>
    </row>
    <row r="1938" spans="3:10" x14ac:dyDescent="0.3">
      <c r="C1938" s="9"/>
      <c r="D1938" s="10">
        <v>44994</v>
      </c>
      <c r="E1938" t="s">
        <v>1571</v>
      </c>
      <c r="F1938" s="11" t="s">
        <v>1572</v>
      </c>
      <c r="G1938" s="8">
        <v>968.29</v>
      </c>
      <c r="H1938" s="8">
        <v>0</v>
      </c>
      <c r="I1938" s="8">
        <f t="shared" si="67"/>
        <v>962.81</v>
      </c>
      <c r="J1938" s="12"/>
    </row>
    <row r="1939" spans="3:10" x14ac:dyDescent="0.3">
      <c r="C1939" s="9"/>
      <c r="D1939" s="10">
        <v>45008</v>
      </c>
      <c r="E1939" t="s">
        <v>1573</v>
      </c>
      <c r="F1939" s="11" t="s">
        <v>1574</v>
      </c>
      <c r="G1939" s="8">
        <v>128.77000000000001</v>
      </c>
      <c r="H1939" s="8">
        <v>0</v>
      </c>
      <c r="I1939" s="8">
        <f t="shared" si="67"/>
        <v>1091.58</v>
      </c>
      <c r="J1939" s="12"/>
    </row>
    <row r="1940" spans="3:10" x14ac:dyDescent="0.3">
      <c r="C1940" s="9"/>
      <c r="D1940" s="10">
        <v>45008</v>
      </c>
      <c r="E1940" t="s">
        <v>1575</v>
      </c>
      <c r="F1940" s="11" t="s">
        <v>1576</v>
      </c>
      <c r="G1940" s="8">
        <v>395.86</v>
      </c>
      <c r="H1940" s="8">
        <v>0</v>
      </c>
      <c r="I1940" s="8">
        <f t="shared" si="67"/>
        <v>1487.44</v>
      </c>
      <c r="J1940" s="12"/>
    </row>
    <row r="1941" spans="3:10" x14ac:dyDescent="0.3">
      <c r="C1941" s="9"/>
      <c r="D1941" s="10">
        <v>45013</v>
      </c>
      <c r="E1941" t="s">
        <v>1567</v>
      </c>
      <c r="F1941" s="11" t="s">
        <v>1568</v>
      </c>
      <c r="G1941" s="8">
        <v>0</v>
      </c>
      <c r="H1941" s="8">
        <v>-5.48</v>
      </c>
      <c r="I1941" s="8">
        <f t="shared" si="67"/>
        <v>1492.92</v>
      </c>
      <c r="J1941" s="12">
        <v>572000002</v>
      </c>
    </row>
    <row r="1942" spans="3:10" x14ac:dyDescent="0.3">
      <c r="C1942" s="9"/>
      <c r="D1942" s="10">
        <v>45013</v>
      </c>
      <c r="E1942" t="s">
        <v>1571</v>
      </c>
      <c r="F1942" s="11" t="s">
        <v>1572</v>
      </c>
      <c r="G1942" s="8">
        <v>0</v>
      </c>
      <c r="H1942" s="8">
        <v>968.29</v>
      </c>
      <c r="I1942" s="8">
        <f t="shared" si="67"/>
        <v>524.63000000000011</v>
      </c>
      <c r="J1942" s="12">
        <v>572000002</v>
      </c>
    </row>
    <row r="1943" spans="3:10" x14ac:dyDescent="0.3">
      <c r="C1943" s="9"/>
      <c r="D1943" s="10">
        <v>45013</v>
      </c>
      <c r="E1943" t="s">
        <v>1573</v>
      </c>
      <c r="F1943" s="11" t="s">
        <v>1574</v>
      </c>
      <c r="G1943" s="8">
        <v>0</v>
      </c>
      <c r="H1943" s="8">
        <v>128.77000000000001</v>
      </c>
      <c r="I1943" s="8">
        <f t="shared" si="67"/>
        <v>395.86000000000013</v>
      </c>
      <c r="J1943" s="12">
        <v>572000002</v>
      </c>
    </row>
    <row r="1944" spans="3:10" x14ac:dyDescent="0.3">
      <c r="C1944" s="9"/>
      <c r="D1944" s="10">
        <v>45013</v>
      </c>
      <c r="E1944" t="s">
        <v>1575</v>
      </c>
      <c r="F1944" s="11" t="s">
        <v>1576</v>
      </c>
      <c r="G1944" s="8">
        <v>0</v>
      </c>
      <c r="H1944" s="8">
        <v>395.86</v>
      </c>
      <c r="I1944" s="8">
        <f t="shared" si="67"/>
        <v>0</v>
      </c>
      <c r="J1944" s="12">
        <v>572000002</v>
      </c>
    </row>
    <row r="1945" spans="3:10" x14ac:dyDescent="0.3">
      <c r="C1945" s="9"/>
      <c r="D1945" s="10">
        <v>45040</v>
      </c>
      <c r="E1945" t="s">
        <v>1577</v>
      </c>
      <c r="F1945" s="11" t="s">
        <v>1578</v>
      </c>
      <c r="G1945" s="8">
        <v>-25.22</v>
      </c>
      <c r="H1945" s="8">
        <v>0</v>
      </c>
      <c r="I1945" s="8">
        <f t="shared" si="67"/>
        <v>-25.22</v>
      </c>
      <c r="J1945" s="12"/>
    </row>
    <row r="1946" spans="3:10" x14ac:dyDescent="0.3">
      <c r="C1946" s="9"/>
      <c r="D1946" s="10">
        <v>45072</v>
      </c>
      <c r="E1946" t="s">
        <v>1579</v>
      </c>
      <c r="F1946" s="11" t="s">
        <v>1580</v>
      </c>
      <c r="G1946" s="8">
        <v>-0.98</v>
      </c>
      <c r="H1946" s="8">
        <v>0</v>
      </c>
      <c r="I1946" s="8">
        <f t="shared" si="67"/>
        <v>-26.2</v>
      </c>
      <c r="J1946" s="12"/>
    </row>
    <row r="1947" spans="3:10" x14ac:dyDescent="0.3">
      <c r="C1947" s="9"/>
      <c r="D1947" s="10">
        <v>45076</v>
      </c>
      <c r="E1947" t="s">
        <v>1581</v>
      </c>
      <c r="F1947" s="11" t="s">
        <v>1582</v>
      </c>
      <c r="G1947" s="8">
        <v>1346.62</v>
      </c>
      <c r="H1947" s="8">
        <v>0</v>
      </c>
      <c r="I1947" s="8">
        <f t="shared" si="67"/>
        <v>1320.4199999999998</v>
      </c>
      <c r="J1947" s="12"/>
    </row>
    <row r="1948" spans="3:10" x14ac:dyDescent="0.3">
      <c r="C1948" s="9"/>
      <c r="D1948" s="10">
        <v>45083</v>
      </c>
      <c r="E1948" t="s">
        <v>1577</v>
      </c>
      <c r="F1948" s="11" t="s">
        <v>1578</v>
      </c>
      <c r="G1948" s="8">
        <v>0</v>
      </c>
      <c r="H1948" s="8">
        <v>-25.22</v>
      </c>
      <c r="I1948" s="8">
        <f t="shared" si="67"/>
        <v>1345.6399999999999</v>
      </c>
      <c r="J1948" s="12">
        <v>572000002</v>
      </c>
    </row>
    <row r="1949" spans="3:10" x14ac:dyDescent="0.3">
      <c r="C1949" s="9"/>
      <c r="D1949" s="10">
        <v>45083</v>
      </c>
      <c r="E1949" t="s">
        <v>1579</v>
      </c>
      <c r="F1949" s="11" t="s">
        <v>1580</v>
      </c>
      <c r="G1949" s="8">
        <v>0</v>
      </c>
      <c r="H1949" s="8">
        <v>-0.98</v>
      </c>
      <c r="I1949" s="8">
        <f t="shared" si="67"/>
        <v>1346.62</v>
      </c>
      <c r="J1949" s="12">
        <v>572000002</v>
      </c>
    </row>
    <row r="1950" spans="3:10" x14ac:dyDescent="0.3">
      <c r="C1950" s="9"/>
      <c r="D1950" s="10">
        <v>45083</v>
      </c>
      <c r="E1950" t="s">
        <v>1581</v>
      </c>
      <c r="F1950" s="11" t="s">
        <v>1582</v>
      </c>
      <c r="G1950" s="8">
        <v>0</v>
      </c>
      <c r="H1950" s="8">
        <v>1346.62</v>
      </c>
      <c r="I1950" s="8">
        <f t="shared" si="67"/>
        <v>0</v>
      </c>
      <c r="J1950" s="12">
        <v>572000002</v>
      </c>
    </row>
    <row r="1951" spans="3:10" x14ac:dyDescent="0.3">
      <c r="E1951" s="4" t="s">
        <v>12</v>
      </c>
      <c r="G1951" s="8">
        <f>SUM(G1935:G1950)</f>
        <v>3221.6799999999994</v>
      </c>
      <c r="H1951" s="8">
        <f>SUM(H1935:H1950)</f>
        <v>3221.6799999999994</v>
      </c>
      <c r="I1951" s="8">
        <f>G1951-H1951</f>
        <v>0</v>
      </c>
    </row>
    <row r="1953" spans="1:10" x14ac:dyDescent="0.3">
      <c r="A1953" s="5">
        <v>430000193</v>
      </c>
      <c r="B1953" s="6" t="s">
        <v>1583</v>
      </c>
      <c r="C1953" s="7"/>
      <c r="D1953" s="7"/>
      <c r="E1953" s="7"/>
      <c r="F1953" s="7"/>
      <c r="G1953" s="7"/>
      <c r="H1953" s="7"/>
      <c r="I1953" s="7"/>
      <c r="J1953" s="7"/>
    </row>
    <row r="1954" spans="1:10" x14ac:dyDescent="0.3">
      <c r="E1954" s="4" t="s">
        <v>11</v>
      </c>
      <c r="G1954" s="8">
        <v>586.76</v>
      </c>
      <c r="H1954" s="8">
        <v>0</v>
      </c>
      <c r="I1954" s="8">
        <f>G1954-H1954</f>
        <v>586.76</v>
      </c>
    </row>
    <row r="1955" spans="1:10" x14ac:dyDescent="0.3">
      <c r="C1955" s="9"/>
      <c r="D1955" s="10">
        <v>44957</v>
      </c>
      <c r="E1955" t="s">
        <v>1584</v>
      </c>
      <c r="F1955" s="11" t="s">
        <v>1585</v>
      </c>
      <c r="G1955" s="8">
        <v>0</v>
      </c>
      <c r="H1955" s="8">
        <v>586.76</v>
      </c>
      <c r="I1955" s="8">
        <f>G1955-H1955+I1954</f>
        <v>0</v>
      </c>
      <c r="J1955" s="12">
        <v>570000000</v>
      </c>
    </row>
    <row r="1956" spans="1:10" x14ac:dyDescent="0.3">
      <c r="C1956" s="9"/>
      <c r="D1956" s="10">
        <v>45078</v>
      </c>
      <c r="E1956" t="s">
        <v>1586</v>
      </c>
      <c r="F1956" s="11" t="s">
        <v>1587</v>
      </c>
      <c r="G1956" s="8">
        <v>1344.96</v>
      </c>
      <c r="H1956" s="8">
        <v>0</v>
      </c>
      <c r="I1956" s="8">
        <f>G1956-H1956+I1955</f>
        <v>1344.96</v>
      </c>
      <c r="J1956" s="12"/>
    </row>
    <row r="1957" spans="1:10" x14ac:dyDescent="0.3">
      <c r="C1957" s="9"/>
      <c r="D1957" s="10">
        <v>45113</v>
      </c>
      <c r="E1957" t="s">
        <v>1586</v>
      </c>
      <c r="F1957" s="11" t="s">
        <v>1587</v>
      </c>
      <c r="G1957" s="8">
        <v>0</v>
      </c>
      <c r="H1957" s="8">
        <v>1344.96</v>
      </c>
      <c r="I1957" s="8">
        <f>G1957-H1957+I1956</f>
        <v>0</v>
      </c>
      <c r="J1957" s="12">
        <v>572000002</v>
      </c>
    </row>
    <row r="1958" spans="1:10" x14ac:dyDescent="0.3">
      <c r="E1958" s="4" t="s">
        <v>12</v>
      </c>
      <c r="G1958" s="8">
        <f>SUM(G1954:G1957)</f>
        <v>1931.72</v>
      </c>
      <c r="H1958" s="8">
        <f>SUM(H1954:H1957)</f>
        <v>1931.72</v>
      </c>
      <c r="I1958" s="8">
        <f>G1958-H1958</f>
        <v>0</v>
      </c>
    </row>
    <row r="1960" spans="1:10" x14ac:dyDescent="0.3">
      <c r="A1960" s="5">
        <v>430000194</v>
      </c>
      <c r="B1960" s="6" t="s">
        <v>1588</v>
      </c>
      <c r="C1960" s="7"/>
      <c r="D1960" s="7"/>
      <c r="E1960" s="7"/>
      <c r="F1960" s="7"/>
      <c r="G1960" s="7"/>
      <c r="H1960" s="7"/>
      <c r="I1960" s="7"/>
      <c r="J1960" s="7"/>
    </row>
    <row r="1961" spans="1:10" x14ac:dyDescent="0.3">
      <c r="E1961" s="4" t="s">
        <v>11</v>
      </c>
      <c r="G1961" s="8">
        <v>899.43</v>
      </c>
      <c r="H1961" s="8">
        <v>0</v>
      </c>
      <c r="I1961" s="8">
        <f>G1961-H1961</f>
        <v>899.43</v>
      </c>
    </row>
    <row r="1962" spans="1:10" x14ac:dyDescent="0.3">
      <c r="C1962" s="9"/>
      <c r="D1962" s="10">
        <v>44945</v>
      </c>
      <c r="E1962" t="s">
        <v>1589</v>
      </c>
      <c r="F1962" s="11" t="s">
        <v>1590</v>
      </c>
      <c r="G1962" s="8">
        <v>0</v>
      </c>
      <c r="H1962" s="8">
        <v>910.53</v>
      </c>
      <c r="I1962" s="8">
        <f>G1962-H1962+I1961</f>
        <v>-11.100000000000023</v>
      </c>
      <c r="J1962" s="12">
        <v>572000002</v>
      </c>
    </row>
    <row r="1963" spans="1:10" x14ac:dyDescent="0.3">
      <c r="C1963" s="9"/>
      <c r="D1963" s="10">
        <v>45110</v>
      </c>
      <c r="E1963" t="s">
        <v>1591</v>
      </c>
      <c r="F1963" s="11" t="s">
        <v>1592</v>
      </c>
      <c r="G1963" s="8">
        <v>2003.92</v>
      </c>
      <c r="H1963" s="8">
        <v>0</v>
      </c>
      <c r="I1963" s="8">
        <f>G1963-H1963+I1962</f>
        <v>1992.8200000000002</v>
      </c>
      <c r="J1963" s="12">
        <v>700000002</v>
      </c>
    </row>
    <row r="1964" spans="1:10" x14ac:dyDescent="0.3">
      <c r="E1964" s="4" t="s">
        <v>12</v>
      </c>
      <c r="G1964" s="8">
        <f>SUM(G1961:G1963)</f>
        <v>2903.35</v>
      </c>
      <c r="H1964" s="8">
        <f>SUM(H1961:H1963)</f>
        <v>910.53</v>
      </c>
      <c r="I1964" s="8">
        <f>G1964-H1964</f>
        <v>1992.82</v>
      </c>
    </row>
    <row r="1966" spans="1:10" x14ac:dyDescent="0.3">
      <c r="A1966" s="5">
        <v>430000195</v>
      </c>
      <c r="B1966" s="6" t="s">
        <v>1593</v>
      </c>
      <c r="C1966" s="7"/>
      <c r="D1966" s="7"/>
      <c r="E1966" s="7"/>
      <c r="F1966" s="7"/>
      <c r="G1966" s="7"/>
      <c r="H1966" s="7"/>
      <c r="I1966" s="7"/>
      <c r="J1966" s="7"/>
    </row>
    <row r="1967" spans="1:10" x14ac:dyDescent="0.3">
      <c r="C1967" s="9"/>
      <c r="D1967" s="10">
        <v>44952</v>
      </c>
      <c r="E1967" t="s">
        <v>1594</v>
      </c>
      <c r="F1967" s="11" t="s">
        <v>1595</v>
      </c>
      <c r="G1967" s="8">
        <v>950.64</v>
      </c>
      <c r="H1967" s="8">
        <v>0</v>
      </c>
      <c r="I1967" s="8">
        <f>G1967-H1967</f>
        <v>950.64</v>
      </c>
      <c r="J1967" s="12"/>
    </row>
    <row r="1968" spans="1:10" x14ac:dyDescent="0.3">
      <c r="C1968" s="9"/>
      <c r="D1968" s="10">
        <v>44956</v>
      </c>
      <c r="E1968" t="s">
        <v>1594</v>
      </c>
      <c r="F1968" s="11" t="s">
        <v>1595</v>
      </c>
      <c r="G1968" s="8">
        <v>0</v>
      </c>
      <c r="H1968" s="8">
        <v>950.64</v>
      </c>
      <c r="I1968" s="8">
        <f>G1968-H1968+I1967</f>
        <v>0</v>
      </c>
      <c r="J1968" s="12">
        <v>572000002</v>
      </c>
    </row>
    <row r="1969" spans="1:10" x14ac:dyDescent="0.3">
      <c r="C1969" s="9"/>
      <c r="D1969" s="10">
        <v>45009</v>
      </c>
      <c r="E1969" t="s">
        <v>1596</v>
      </c>
      <c r="F1969" s="11" t="s">
        <v>1597</v>
      </c>
      <c r="G1969" s="8">
        <v>501.65</v>
      </c>
      <c r="H1969" s="8">
        <v>0</v>
      </c>
      <c r="I1969" s="8">
        <f>G1969-H1969+I1968</f>
        <v>501.65</v>
      </c>
      <c r="J1969" s="12"/>
    </row>
    <row r="1970" spans="1:10" x14ac:dyDescent="0.3">
      <c r="C1970" s="9"/>
      <c r="D1970" s="10">
        <v>45014</v>
      </c>
      <c r="E1970" t="s">
        <v>1596</v>
      </c>
      <c r="F1970" s="11" t="s">
        <v>1597</v>
      </c>
      <c r="G1970" s="8">
        <v>0</v>
      </c>
      <c r="H1970" s="8">
        <v>501.65</v>
      </c>
      <c r="I1970" s="8">
        <f>G1970-H1970+I1969</f>
        <v>0</v>
      </c>
      <c r="J1970" s="12">
        <v>572000002</v>
      </c>
    </row>
    <row r="1971" spans="1:10" x14ac:dyDescent="0.3">
      <c r="C1971" s="9"/>
      <c r="D1971" s="10">
        <v>45130</v>
      </c>
      <c r="E1971" t="s">
        <v>1598</v>
      </c>
      <c r="F1971" s="11" t="s">
        <v>1599</v>
      </c>
      <c r="G1971" s="8">
        <v>609.91999999999996</v>
      </c>
      <c r="H1971" s="8">
        <v>0</v>
      </c>
      <c r="I1971" s="8">
        <f>G1971-H1971+I1970</f>
        <v>609.91999999999996</v>
      </c>
      <c r="J1971" s="12"/>
    </row>
    <row r="1972" spans="1:10" x14ac:dyDescent="0.3">
      <c r="C1972" s="9"/>
      <c r="D1972" s="10">
        <v>45133</v>
      </c>
      <c r="E1972" t="s">
        <v>1598</v>
      </c>
      <c r="F1972" s="11" t="s">
        <v>1599</v>
      </c>
      <c r="G1972" s="8">
        <v>0</v>
      </c>
      <c r="H1972" s="8">
        <v>609.91999999999996</v>
      </c>
      <c r="I1972" s="8">
        <f>G1972-H1972+I1971</f>
        <v>0</v>
      </c>
      <c r="J1972" s="12">
        <v>572000001</v>
      </c>
    </row>
    <row r="1973" spans="1:10" x14ac:dyDescent="0.3">
      <c r="E1973" s="4" t="s">
        <v>12</v>
      </c>
      <c r="G1973" s="8">
        <f>SUM(G1967:G1972)</f>
        <v>2062.21</v>
      </c>
      <c r="H1973" s="8">
        <f>SUM(H1967:H1972)</f>
        <v>2062.21</v>
      </c>
      <c r="I1973" s="8">
        <f>G1973-H1973</f>
        <v>0</v>
      </c>
    </row>
    <row r="1975" spans="1:10" x14ac:dyDescent="0.3">
      <c r="A1975" s="5">
        <v>430000196</v>
      </c>
      <c r="B1975" s="6" t="s">
        <v>1600</v>
      </c>
      <c r="C1975" s="7"/>
      <c r="D1975" s="7"/>
      <c r="E1975" s="7"/>
      <c r="F1975" s="7"/>
      <c r="G1975" s="7"/>
      <c r="H1975" s="7"/>
      <c r="I1975" s="7"/>
      <c r="J1975" s="7"/>
    </row>
    <row r="1976" spans="1:10" x14ac:dyDescent="0.3">
      <c r="C1976" s="9"/>
      <c r="D1976" s="10">
        <v>44987</v>
      </c>
      <c r="E1976" t="s">
        <v>1601</v>
      </c>
      <c r="F1976" s="11" t="s">
        <v>1602</v>
      </c>
      <c r="G1976" s="8">
        <v>798.36</v>
      </c>
      <c r="H1976" s="8">
        <v>0</v>
      </c>
      <c r="I1976" s="8">
        <f>G1976-H1976</f>
        <v>798.36</v>
      </c>
      <c r="J1976" s="12"/>
    </row>
    <row r="1977" spans="1:10" x14ac:dyDescent="0.3">
      <c r="C1977" s="9"/>
      <c r="D1977" s="10">
        <v>44991</v>
      </c>
      <c r="E1977" t="s">
        <v>1601</v>
      </c>
      <c r="F1977" s="11" t="s">
        <v>1602</v>
      </c>
      <c r="G1977" s="8">
        <v>0</v>
      </c>
      <c r="H1977" s="8">
        <v>798.36</v>
      </c>
      <c r="I1977" s="8">
        <f t="shared" ref="I1977:I1995" si="68">G1977-H1977+I1976</f>
        <v>0</v>
      </c>
      <c r="J1977" s="12">
        <v>572000002</v>
      </c>
    </row>
    <row r="1978" spans="1:10" x14ac:dyDescent="0.3">
      <c r="C1978" s="9"/>
      <c r="D1978" s="10">
        <v>45008</v>
      </c>
      <c r="E1978" t="s">
        <v>1603</v>
      </c>
      <c r="F1978" s="11" t="s">
        <v>1604</v>
      </c>
      <c r="G1978" s="8">
        <v>233.86</v>
      </c>
      <c r="H1978" s="8">
        <v>0</v>
      </c>
      <c r="I1978" s="8">
        <f t="shared" si="68"/>
        <v>233.86</v>
      </c>
      <c r="J1978" s="12"/>
    </row>
    <row r="1979" spans="1:10" x14ac:dyDescent="0.3">
      <c r="C1979" s="9"/>
      <c r="D1979" s="10">
        <v>45012</v>
      </c>
      <c r="E1979" t="s">
        <v>1603</v>
      </c>
      <c r="F1979" s="11" t="s">
        <v>1604</v>
      </c>
      <c r="G1979" s="8">
        <v>0</v>
      </c>
      <c r="H1979" s="8">
        <v>233.86</v>
      </c>
      <c r="I1979" s="8">
        <f t="shared" si="68"/>
        <v>0</v>
      </c>
      <c r="J1979" s="12">
        <v>572000002</v>
      </c>
    </row>
    <row r="1980" spans="1:10" x14ac:dyDescent="0.3">
      <c r="C1980" s="9"/>
      <c r="D1980" s="10">
        <v>45026</v>
      </c>
      <c r="E1980" t="s">
        <v>1605</v>
      </c>
      <c r="F1980" s="11" t="s">
        <v>1606</v>
      </c>
      <c r="G1980" s="8">
        <v>-52.36</v>
      </c>
      <c r="H1980" s="8">
        <v>0</v>
      </c>
      <c r="I1980" s="8">
        <f t="shared" si="68"/>
        <v>-52.36</v>
      </c>
      <c r="J1980" s="12"/>
    </row>
    <row r="1981" spans="1:10" x14ac:dyDescent="0.3">
      <c r="C1981" s="9"/>
      <c r="D1981" s="10">
        <v>45051</v>
      </c>
      <c r="E1981" t="s">
        <v>1607</v>
      </c>
      <c r="F1981" s="11" t="s">
        <v>1608</v>
      </c>
      <c r="G1981" s="8">
        <v>766.82</v>
      </c>
      <c r="H1981" s="8">
        <v>0</v>
      </c>
      <c r="I1981" s="8">
        <f t="shared" si="68"/>
        <v>714.46</v>
      </c>
      <c r="J1981" s="12"/>
    </row>
    <row r="1982" spans="1:10" x14ac:dyDescent="0.3">
      <c r="C1982" s="9"/>
      <c r="D1982" s="10">
        <v>45054</v>
      </c>
      <c r="E1982" t="s">
        <v>1609</v>
      </c>
      <c r="F1982" s="11" t="s">
        <v>1610</v>
      </c>
      <c r="G1982" s="8">
        <v>26.49</v>
      </c>
      <c r="H1982" s="8">
        <v>0</v>
      </c>
      <c r="I1982" s="8">
        <f t="shared" si="68"/>
        <v>740.95</v>
      </c>
      <c r="J1982" s="12"/>
    </row>
    <row r="1983" spans="1:10" x14ac:dyDescent="0.3">
      <c r="C1983" s="9"/>
      <c r="D1983" s="10">
        <v>45055</v>
      </c>
      <c r="E1983" t="s">
        <v>1611</v>
      </c>
      <c r="F1983" s="11" t="s">
        <v>1612</v>
      </c>
      <c r="G1983" s="8">
        <v>-67.28</v>
      </c>
      <c r="H1983" s="8">
        <v>0</v>
      </c>
      <c r="I1983" s="8">
        <f t="shared" si="68"/>
        <v>673.67000000000007</v>
      </c>
      <c r="J1983" s="12"/>
    </row>
    <row r="1984" spans="1:10" x14ac:dyDescent="0.3">
      <c r="C1984" s="9"/>
      <c r="D1984" s="10">
        <v>45055</v>
      </c>
      <c r="E1984" t="s">
        <v>1613</v>
      </c>
      <c r="F1984" s="11" t="s">
        <v>1614</v>
      </c>
      <c r="G1984" s="8">
        <v>-60.26</v>
      </c>
      <c r="H1984" s="8">
        <v>0</v>
      </c>
      <c r="I1984" s="8">
        <f t="shared" si="68"/>
        <v>613.41000000000008</v>
      </c>
      <c r="J1984" s="12"/>
    </row>
    <row r="1985" spans="1:10" x14ac:dyDescent="0.3">
      <c r="C1985" s="9"/>
      <c r="D1985" s="10">
        <v>45055</v>
      </c>
      <c r="E1985" t="s">
        <v>1615</v>
      </c>
      <c r="F1985" s="11" t="s">
        <v>1616</v>
      </c>
      <c r="G1985" s="8">
        <v>-11.21</v>
      </c>
      <c r="H1985" s="8">
        <v>0</v>
      </c>
      <c r="I1985" s="8">
        <f t="shared" si="68"/>
        <v>602.20000000000005</v>
      </c>
      <c r="J1985" s="12"/>
    </row>
    <row r="1986" spans="1:10" x14ac:dyDescent="0.3">
      <c r="C1986" s="9"/>
      <c r="D1986" s="10">
        <v>45055</v>
      </c>
      <c r="E1986" t="s">
        <v>1605</v>
      </c>
      <c r="F1986" s="11" t="s">
        <v>1606</v>
      </c>
      <c r="G1986" s="8">
        <v>0</v>
      </c>
      <c r="H1986" s="8">
        <v>-52.36</v>
      </c>
      <c r="I1986" s="8">
        <f t="shared" si="68"/>
        <v>654.56000000000006</v>
      </c>
      <c r="J1986" s="12">
        <v>572000002</v>
      </c>
    </row>
    <row r="1987" spans="1:10" x14ac:dyDescent="0.3">
      <c r="C1987" s="9"/>
      <c r="D1987" s="10">
        <v>45055</v>
      </c>
      <c r="E1987" t="s">
        <v>1607</v>
      </c>
      <c r="F1987" s="11" t="s">
        <v>1608</v>
      </c>
      <c r="G1987" s="8">
        <v>0</v>
      </c>
      <c r="H1987" s="8">
        <v>766.82</v>
      </c>
      <c r="I1987" s="8">
        <f t="shared" si="68"/>
        <v>-112.25999999999999</v>
      </c>
      <c r="J1987" s="12">
        <v>572000002</v>
      </c>
    </row>
    <row r="1988" spans="1:10" x14ac:dyDescent="0.3">
      <c r="C1988" s="9"/>
      <c r="D1988" s="10">
        <v>45055</v>
      </c>
      <c r="E1988" t="s">
        <v>1609</v>
      </c>
      <c r="F1988" s="11" t="s">
        <v>1610</v>
      </c>
      <c r="G1988" s="8">
        <v>0</v>
      </c>
      <c r="H1988" s="8">
        <v>26.49</v>
      </c>
      <c r="I1988" s="8">
        <f t="shared" si="68"/>
        <v>-138.75</v>
      </c>
      <c r="J1988" s="12">
        <v>572000002</v>
      </c>
    </row>
    <row r="1989" spans="1:10" x14ac:dyDescent="0.3">
      <c r="C1989" s="9"/>
      <c r="D1989" s="10">
        <v>45055</v>
      </c>
      <c r="E1989" t="s">
        <v>1611</v>
      </c>
      <c r="F1989" s="11" t="s">
        <v>1612</v>
      </c>
      <c r="G1989" s="8">
        <v>0</v>
      </c>
      <c r="H1989" s="8">
        <v>-67.28</v>
      </c>
      <c r="I1989" s="8">
        <f t="shared" si="68"/>
        <v>-71.47</v>
      </c>
      <c r="J1989" s="12">
        <v>572000002</v>
      </c>
    </row>
    <row r="1990" spans="1:10" x14ac:dyDescent="0.3">
      <c r="C1990" s="9"/>
      <c r="D1990" s="10">
        <v>45055</v>
      </c>
      <c r="E1990" t="s">
        <v>1613</v>
      </c>
      <c r="F1990" s="11" t="s">
        <v>1614</v>
      </c>
      <c r="G1990" s="8">
        <v>0</v>
      </c>
      <c r="H1990" s="8">
        <v>-60.26</v>
      </c>
      <c r="I1990" s="8">
        <f t="shared" si="68"/>
        <v>-11.21</v>
      </c>
      <c r="J1990" s="12">
        <v>572000002</v>
      </c>
    </row>
    <row r="1991" spans="1:10" x14ac:dyDescent="0.3">
      <c r="C1991" s="9"/>
      <c r="D1991" s="10">
        <v>45055</v>
      </c>
      <c r="E1991" t="s">
        <v>1615</v>
      </c>
      <c r="F1991" s="11" t="s">
        <v>1616</v>
      </c>
      <c r="G1991" s="8">
        <v>0</v>
      </c>
      <c r="H1991" s="8">
        <v>-11.21</v>
      </c>
      <c r="I1991" s="8">
        <f t="shared" si="68"/>
        <v>0</v>
      </c>
      <c r="J1991" s="12">
        <v>572000002</v>
      </c>
    </row>
    <row r="1992" spans="1:10" x14ac:dyDescent="0.3">
      <c r="C1992" s="9"/>
      <c r="D1992" s="10">
        <v>45077</v>
      </c>
      <c r="E1992" t="s">
        <v>1617</v>
      </c>
      <c r="F1992" s="11" t="s">
        <v>1618</v>
      </c>
      <c r="G1992" s="8">
        <v>351.7</v>
      </c>
      <c r="H1992" s="8">
        <v>0</v>
      </c>
      <c r="I1992" s="8">
        <f t="shared" si="68"/>
        <v>351.7</v>
      </c>
      <c r="J1992" s="12"/>
    </row>
    <row r="1993" spans="1:10" x14ac:dyDescent="0.3">
      <c r="C1993" s="9"/>
      <c r="D1993" s="10">
        <v>45077</v>
      </c>
      <c r="E1993" t="s">
        <v>1617</v>
      </c>
      <c r="F1993" s="11" t="s">
        <v>1618</v>
      </c>
      <c r="G1993" s="8">
        <v>0</v>
      </c>
      <c r="H1993" s="8">
        <v>351.7</v>
      </c>
      <c r="I1993" s="8">
        <f t="shared" si="68"/>
        <v>0</v>
      </c>
      <c r="J1993" s="12">
        <v>572000002</v>
      </c>
    </row>
    <row r="1994" spans="1:10" x14ac:dyDescent="0.3">
      <c r="C1994" s="9"/>
      <c r="D1994" s="10">
        <v>45103</v>
      </c>
      <c r="E1994" t="s">
        <v>1619</v>
      </c>
      <c r="F1994" s="11" t="s">
        <v>1620</v>
      </c>
      <c r="G1994" s="8">
        <v>490.81</v>
      </c>
      <c r="H1994" s="8">
        <v>0</v>
      </c>
      <c r="I1994" s="8">
        <f t="shared" si="68"/>
        <v>490.81</v>
      </c>
      <c r="J1994" s="12"/>
    </row>
    <row r="1995" spans="1:10" x14ac:dyDescent="0.3">
      <c r="C1995" s="9"/>
      <c r="D1995" s="10">
        <v>45103</v>
      </c>
      <c r="E1995" t="s">
        <v>1619</v>
      </c>
      <c r="F1995" s="11" t="s">
        <v>1620</v>
      </c>
      <c r="G1995" s="8">
        <v>0</v>
      </c>
      <c r="H1995" s="8">
        <v>490.81</v>
      </c>
      <c r="I1995" s="8">
        <f t="shared" si="68"/>
        <v>0</v>
      </c>
      <c r="J1995" s="12">
        <v>572000002</v>
      </c>
    </row>
    <row r="1996" spans="1:10" x14ac:dyDescent="0.3">
      <c r="E1996" s="4" t="s">
        <v>12</v>
      </c>
      <c r="G1996" s="8">
        <f>SUM(G1976:G1995)</f>
        <v>2476.9300000000003</v>
      </c>
      <c r="H1996" s="8">
        <f>SUM(H1976:H1995)</f>
        <v>2476.9300000000003</v>
      </c>
      <c r="I1996" s="8">
        <f>G1996-H1996</f>
        <v>0</v>
      </c>
    </row>
    <row r="1998" spans="1:10" x14ac:dyDescent="0.3">
      <c r="A1998" s="5">
        <v>430000197</v>
      </c>
      <c r="B1998" s="6" t="s">
        <v>1621</v>
      </c>
      <c r="C1998" s="7"/>
      <c r="D1998" s="7"/>
      <c r="E1998" s="7"/>
      <c r="F1998" s="7"/>
      <c r="G1998" s="7"/>
      <c r="H1998" s="7"/>
      <c r="I1998" s="7"/>
      <c r="J1998" s="7"/>
    </row>
    <row r="1999" spans="1:10" x14ac:dyDescent="0.3">
      <c r="E1999" s="4" t="s">
        <v>11</v>
      </c>
      <c r="G1999" s="8">
        <v>3670.61</v>
      </c>
      <c r="H1999" s="8">
        <v>0</v>
      </c>
      <c r="I1999" s="8">
        <f>G1999-H1999</f>
        <v>3670.61</v>
      </c>
    </row>
    <row r="2000" spans="1:10" x14ac:dyDescent="0.3">
      <c r="C2000" s="9"/>
      <c r="D2000" s="10">
        <v>44950</v>
      </c>
      <c r="E2000" t="s">
        <v>1622</v>
      </c>
      <c r="F2000" s="11" t="s">
        <v>1623</v>
      </c>
      <c r="G2000" s="8">
        <v>2788.97</v>
      </c>
      <c r="H2000" s="8">
        <v>0</v>
      </c>
      <c r="I2000" s="8">
        <f t="shared" ref="I2000:I2006" si="69">G2000-H2000+I1999</f>
        <v>6459.58</v>
      </c>
      <c r="J2000" s="12">
        <v>700000002</v>
      </c>
    </row>
    <row r="2001" spans="1:10" x14ac:dyDescent="0.3">
      <c r="C2001" s="9"/>
      <c r="D2001" s="10">
        <v>44966</v>
      </c>
      <c r="E2001" t="s">
        <v>1622</v>
      </c>
      <c r="F2001" s="11" t="s">
        <v>1623</v>
      </c>
      <c r="G2001" s="8">
        <v>0</v>
      </c>
      <c r="H2001" s="8">
        <v>2788.97</v>
      </c>
      <c r="I2001" s="8">
        <f t="shared" si="69"/>
        <v>3670.61</v>
      </c>
      <c r="J2001" s="12">
        <v>572000002</v>
      </c>
    </row>
    <row r="2002" spans="1:10" x14ac:dyDescent="0.3">
      <c r="C2002" s="9"/>
      <c r="D2002" s="10">
        <v>45091</v>
      </c>
      <c r="E2002" t="s">
        <v>1624</v>
      </c>
      <c r="F2002" s="11" t="s">
        <v>1625</v>
      </c>
      <c r="G2002" s="8">
        <v>3154.19</v>
      </c>
      <c r="H2002" s="8">
        <v>0</v>
      </c>
      <c r="I2002" s="8">
        <f t="shared" si="69"/>
        <v>6824.8</v>
      </c>
      <c r="J2002" s="12">
        <v>700000002</v>
      </c>
    </row>
    <row r="2003" spans="1:10" x14ac:dyDescent="0.3">
      <c r="C2003" s="9"/>
      <c r="D2003" s="10">
        <v>45104</v>
      </c>
      <c r="E2003" t="s">
        <v>1626</v>
      </c>
      <c r="F2003" s="11" t="s">
        <v>1627</v>
      </c>
      <c r="G2003" s="8">
        <v>0</v>
      </c>
      <c r="H2003" s="8">
        <v>340.95</v>
      </c>
      <c r="I2003" s="8">
        <f t="shared" si="69"/>
        <v>6483.85</v>
      </c>
      <c r="J2003" s="12">
        <v>572000002</v>
      </c>
    </row>
    <row r="2004" spans="1:10" x14ac:dyDescent="0.3">
      <c r="C2004" s="9"/>
      <c r="D2004" s="10">
        <v>45104</v>
      </c>
      <c r="E2004" t="s">
        <v>1628</v>
      </c>
      <c r="F2004" s="11" t="s">
        <v>1629</v>
      </c>
      <c r="G2004" s="8">
        <v>0</v>
      </c>
      <c r="H2004" s="8">
        <v>3329.66</v>
      </c>
      <c r="I2004" s="8">
        <f t="shared" si="69"/>
        <v>3154.1900000000005</v>
      </c>
      <c r="J2004" s="12">
        <v>572000002</v>
      </c>
    </row>
    <row r="2005" spans="1:10" x14ac:dyDescent="0.3">
      <c r="C2005" s="9"/>
      <c r="D2005" s="10">
        <v>45109</v>
      </c>
      <c r="E2005" t="s">
        <v>1630</v>
      </c>
      <c r="F2005" s="11" t="s">
        <v>1631</v>
      </c>
      <c r="G2005" s="8">
        <v>-50</v>
      </c>
      <c r="H2005" s="8">
        <v>0</v>
      </c>
      <c r="I2005" s="8">
        <f t="shared" si="69"/>
        <v>3104.1900000000005</v>
      </c>
      <c r="J2005" s="12">
        <v>700000002</v>
      </c>
    </row>
    <row r="2006" spans="1:10" x14ac:dyDescent="0.3">
      <c r="C2006" s="9"/>
      <c r="D2006" s="10">
        <v>45137</v>
      </c>
      <c r="E2006" t="s">
        <v>1632</v>
      </c>
      <c r="F2006" s="11" t="s">
        <v>1633</v>
      </c>
      <c r="G2006" s="8">
        <v>-53.29</v>
      </c>
      <c r="H2006" s="8">
        <v>0</v>
      </c>
      <c r="I2006" s="8">
        <f t="shared" si="69"/>
        <v>3050.9000000000005</v>
      </c>
      <c r="J2006" s="12">
        <v>700000002</v>
      </c>
    </row>
    <row r="2007" spans="1:10" x14ac:dyDescent="0.3">
      <c r="E2007" s="4" t="s">
        <v>12</v>
      </c>
      <c r="G2007" s="8">
        <f>SUM(G1999:G2006)</f>
        <v>9510.48</v>
      </c>
      <c r="H2007" s="8">
        <f>SUM(H1999:H2006)</f>
        <v>6459.58</v>
      </c>
      <c r="I2007" s="8">
        <f>G2007-H2007</f>
        <v>3050.8999999999996</v>
      </c>
    </row>
    <row r="2009" spans="1:10" x14ac:dyDescent="0.3">
      <c r="A2009" s="5">
        <v>430000198</v>
      </c>
      <c r="B2009" s="6" t="s">
        <v>1634</v>
      </c>
      <c r="C2009" s="7"/>
      <c r="D2009" s="7"/>
      <c r="E2009" s="7"/>
      <c r="F2009" s="7"/>
      <c r="G2009" s="7"/>
      <c r="H2009" s="7"/>
      <c r="I2009" s="7"/>
      <c r="J2009" s="7"/>
    </row>
    <row r="2010" spans="1:10" x14ac:dyDescent="0.3">
      <c r="E2010" s="4" t="s">
        <v>11</v>
      </c>
      <c r="G2010" s="8">
        <v>11761.8</v>
      </c>
      <c r="H2010" s="8">
        <v>0</v>
      </c>
      <c r="I2010" s="8">
        <f>G2010-H2010</f>
        <v>11761.8</v>
      </c>
    </row>
    <row r="2011" spans="1:10" x14ac:dyDescent="0.3">
      <c r="C2011" s="9"/>
      <c r="D2011" s="10">
        <v>45104</v>
      </c>
      <c r="E2011" t="s">
        <v>1635</v>
      </c>
      <c r="F2011" s="11" t="s">
        <v>1636</v>
      </c>
      <c r="G2011" s="8">
        <v>1970.13</v>
      </c>
      <c r="H2011" s="8">
        <v>0</v>
      </c>
      <c r="I2011" s="8">
        <f>G2011-H2011+I2010</f>
        <v>13731.93</v>
      </c>
      <c r="J2011" s="12">
        <v>700000002</v>
      </c>
    </row>
    <row r="2012" spans="1:10" x14ac:dyDescent="0.3">
      <c r="C2012" s="9"/>
      <c r="D2012" s="10">
        <v>45120</v>
      </c>
      <c r="E2012" t="s">
        <v>1635</v>
      </c>
      <c r="F2012" s="11" t="s">
        <v>1636</v>
      </c>
      <c r="G2012" s="8">
        <v>0</v>
      </c>
      <c r="H2012" s="8">
        <v>1970.13</v>
      </c>
      <c r="I2012" s="8">
        <f>G2012-H2012+I2011</f>
        <v>11761.8</v>
      </c>
      <c r="J2012" s="12">
        <v>572000001</v>
      </c>
    </row>
    <row r="2013" spans="1:10" x14ac:dyDescent="0.3">
      <c r="E2013" s="4" t="s">
        <v>12</v>
      </c>
      <c r="G2013" s="8">
        <f>SUM(G2010:G2012)</f>
        <v>13731.93</v>
      </c>
      <c r="H2013" s="8">
        <f>SUM(H2010:H2012)</f>
        <v>1970.13</v>
      </c>
      <c r="I2013" s="8">
        <f>G2013-H2013</f>
        <v>11761.8</v>
      </c>
    </row>
    <row r="2015" spans="1:10" x14ac:dyDescent="0.3">
      <c r="A2015" s="5">
        <v>430000200</v>
      </c>
      <c r="B2015" s="6" t="s">
        <v>1637</v>
      </c>
      <c r="C2015" s="7"/>
      <c r="D2015" s="7"/>
      <c r="E2015" s="7"/>
      <c r="F2015" s="7"/>
      <c r="G2015" s="7"/>
      <c r="H2015" s="7"/>
      <c r="I2015" s="7"/>
      <c r="J2015" s="7"/>
    </row>
    <row r="2016" spans="1:10" x14ac:dyDescent="0.3">
      <c r="E2016" s="4" t="s">
        <v>11</v>
      </c>
      <c r="G2016" s="8">
        <v>927.15</v>
      </c>
      <c r="H2016" s="8">
        <v>0</v>
      </c>
      <c r="I2016" s="8">
        <f>G2016-H2016</f>
        <v>927.15</v>
      </c>
    </row>
    <row r="2017" spans="1:10" x14ac:dyDescent="0.3">
      <c r="C2017" s="9"/>
      <c r="D2017" s="10">
        <v>44957</v>
      </c>
      <c r="E2017" t="s">
        <v>1637</v>
      </c>
      <c r="F2017" s="11" t="s">
        <v>1638</v>
      </c>
      <c r="G2017" s="8">
        <v>0</v>
      </c>
      <c r="H2017" s="8">
        <v>927.15</v>
      </c>
      <c r="I2017" s="8">
        <f>G2017-H2017+I2016</f>
        <v>0</v>
      </c>
      <c r="J2017" s="12">
        <v>570000000</v>
      </c>
    </row>
    <row r="2018" spans="1:10" x14ac:dyDescent="0.3">
      <c r="E2018" s="4" t="s">
        <v>12</v>
      </c>
      <c r="G2018" s="8">
        <f>SUM(G2016:G2017)</f>
        <v>927.15</v>
      </c>
      <c r="H2018" s="8">
        <f>SUM(H2016:H2017)</f>
        <v>927.15</v>
      </c>
      <c r="I2018" s="8">
        <f>G2018-H2018</f>
        <v>0</v>
      </c>
    </row>
    <row r="2020" spans="1:10" x14ac:dyDescent="0.3">
      <c r="A2020" s="5">
        <v>430000201</v>
      </c>
      <c r="B2020" s="6" t="s">
        <v>1639</v>
      </c>
      <c r="C2020" s="7"/>
      <c r="D2020" s="7"/>
      <c r="E2020" s="7"/>
      <c r="F2020" s="7"/>
      <c r="G2020" s="7"/>
      <c r="H2020" s="7"/>
      <c r="I2020" s="7"/>
      <c r="J2020" s="7"/>
    </row>
    <row r="2021" spans="1:10" x14ac:dyDescent="0.3">
      <c r="E2021" s="4" t="s">
        <v>11</v>
      </c>
      <c r="G2021" s="8">
        <v>543.74</v>
      </c>
      <c r="H2021" s="8">
        <v>0</v>
      </c>
      <c r="I2021" s="8">
        <f>G2021-H2021</f>
        <v>543.74</v>
      </c>
    </row>
    <row r="2022" spans="1:10" x14ac:dyDescent="0.3">
      <c r="C2022" s="9"/>
      <c r="D2022" s="10">
        <v>44957</v>
      </c>
      <c r="E2022" t="s">
        <v>1639</v>
      </c>
      <c r="F2022" s="11" t="s">
        <v>1640</v>
      </c>
      <c r="G2022" s="8">
        <v>0</v>
      </c>
      <c r="H2022" s="8">
        <v>279.36</v>
      </c>
      <c r="I2022" s="8">
        <f>G2022-H2022+I2021</f>
        <v>264.38</v>
      </c>
      <c r="J2022" s="12">
        <v>570000000</v>
      </c>
    </row>
    <row r="2023" spans="1:10" x14ac:dyDescent="0.3">
      <c r="C2023" s="9"/>
      <c r="D2023" s="10">
        <v>44957</v>
      </c>
      <c r="E2023" t="s">
        <v>1639</v>
      </c>
      <c r="F2023" s="11" t="s">
        <v>1641</v>
      </c>
      <c r="G2023" s="8">
        <v>0</v>
      </c>
      <c r="H2023" s="8">
        <v>264.38</v>
      </c>
      <c r="I2023" s="8">
        <f>G2023-H2023+I2022</f>
        <v>0</v>
      </c>
      <c r="J2023" s="12">
        <v>570000000</v>
      </c>
    </row>
    <row r="2024" spans="1:10" x14ac:dyDescent="0.3">
      <c r="E2024" s="4" t="s">
        <v>12</v>
      </c>
      <c r="G2024" s="8">
        <f>SUM(G2021:G2023)</f>
        <v>543.74</v>
      </c>
      <c r="H2024" s="8">
        <f>SUM(H2021:H2023)</f>
        <v>543.74</v>
      </c>
      <c r="I2024" s="8">
        <f>G2024-H2024</f>
        <v>0</v>
      </c>
    </row>
    <row r="2026" spans="1:10" x14ac:dyDescent="0.3">
      <c r="A2026" s="5">
        <v>430000202</v>
      </c>
      <c r="B2026" s="6" t="s">
        <v>1642</v>
      </c>
      <c r="C2026" s="7"/>
      <c r="D2026" s="7"/>
      <c r="E2026" s="7"/>
      <c r="F2026" s="7"/>
      <c r="G2026" s="7"/>
      <c r="H2026" s="7"/>
      <c r="I2026" s="7"/>
      <c r="J2026" s="7"/>
    </row>
    <row r="2027" spans="1:10" x14ac:dyDescent="0.3">
      <c r="C2027" s="9"/>
      <c r="D2027" s="10">
        <v>45098</v>
      </c>
      <c r="E2027" t="s">
        <v>1643</v>
      </c>
      <c r="F2027" s="11" t="s">
        <v>1644</v>
      </c>
      <c r="G2027" s="8">
        <v>1822.43</v>
      </c>
      <c r="H2027" s="8">
        <v>0</v>
      </c>
      <c r="I2027" s="8">
        <f>G2027-H2027</f>
        <v>1822.43</v>
      </c>
      <c r="J2027" s="12"/>
    </row>
    <row r="2028" spans="1:10" x14ac:dyDescent="0.3">
      <c r="C2028" s="9"/>
      <c r="D2028" s="10">
        <v>45100</v>
      </c>
      <c r="E2028" t="s">
        <v>1643</v>
      </c>
      <c r="F2028" s="11" t="s">
        <v>1644</v>
      </c>
      <c r="G2028" s="8">
        <v>0</v>
      </c>
      <c r="H2028" s="8">
        <v>1822.43</v>
      </c>
      <c r="I2028" s="8">
        <f>G2028-H2028+I2027</f>
        <v>0</v>
      </c>
      <c r="J2028" s="12">
        <v>572000002</v>
      </c>
    </row>
    <row r="2029" spans="1:10" x14ac:dyDescent="0.3">
      <c r="E2029" s="4" t="s">
        <v>12</v>
      </c>
      <c r="G2029" s="8">
        <f>SUM(G2027:G2028)</f>
        <v>1822.43</v>
      </c>
      <c r="H2029" s="8">
        <f>SUM(H2027:H2028)</f>
        <v>1822.43</v>
      </c>
      <c r="I2029" s="8">
        <f>G2029-H2029</f>
        <v>0</v>
      </c>
    </row>
    <row r="2031" spans="1:10" x14ac:dyDescent="0.3">
      <c r="A2031" s="5">
        <v>430000203</v>
      </c>
      <c r="B2031" s="6" t="s">
        <v>1645</v>
      </c>
      <c r="C2031" s="7"/>
      <c r="D2031" s="7"/>
      <c r="E2031" s="7"/>
      <c r="F2031" s="7"/>
      <c r="G2031" s="7"/>
      <c r="H2031" s="7"/>
      <c r="I2031" s="7"/>
      <c r="J2031" s="7"/>
    </row>
    <row r="2032" spans="1:10" x14ac:dyDescent="0.3">
      <c r="C2032" s="9"/>
      <c r="D2032" s="10">
        <v>44952</v>
      </c>
      <c r="E2032" t="s">
        <v>1646</v>
      </c>
      <c r="F2032" s="11" t="s">
        <v>1647</v>
      </c>
      <c r="G2032" s="8">
        <v>336.96</v>
      </c>
      <c r="H2032" s="8">
        <v>0</v>
      </c>
      <c r="I2032" s="8">
        <f>G2032-H2032</f>
        <v>336.96</v>
      </c>
      <c r="J2032" s="12"/>
    </row>
    <row r="2033" spans="1:10" x14ac:dyDescent="0.3">
      <c r="C2033" s="9"/>
      <c r="D2033" s="10">
        <v>44956</v>
      </c>
      <c r="E2033" t="s">
        <v>1646</v>
      </c>
      <c r="F2033" s="11" t="s">
        <v>1647</v>
      </c>
      <c r="G2033" s="8">
        <v>0</v>
      </c>
      <c r="H2033" s="8">
        <v>336.96</v>
      </c>
      <c r="I2033" s="8">
        <f t="shared" ref="I2033:I2038" si="70">G2033-H2033+I2032</f>
        <v>0</v>
      </c>
      <c r="J2033" s="12">
        <v>572000002</v>
      </c>
    </row>
    <row r="2034" spans="1:10" x14ac:dyDescent="0.3">
      <c r="C2034" s="9"/>
      <c r="D2034" s="10">
        <v>45040</v>
      </c>
      <c r="E2034" t="s">
        <v>1648</v>
      </c>
      <c r="F2034" s="11" t="s">
        <v>1649</v>
      </c>
      <c r="G2034" s="8">
        <v>257.79000000000002</v>
      </c>
      <c r="H2034" s="8">
        <v>0</v>
      </c>
      <c r="I2034" s="8">
        <f t="shared" si="70"/>
        <v>257.79000000000002</v>
      </c>
      <c r="J2034" s="12"/>
    </row>
    <row r="2035" spans="1:10" x14ac:dyDescent="0.3">
      <c r="C2035" s="9"/>
      <c r="D2035" s="10">
        <v>45042</v>
      </c>
      <c r="E2035" t="s">
        <v>1648</v>
      </c>
      <c r="F2035" s="11" t="s">
        <v>1649</v>
      </c>
      <c r="G2035" s="8">
        <v>0</v>
      </c>
      <c r="H2035" s="8">
        <v>257.79000000000002</v>
      </c>
      <c r="I2035" s="8">
        <f t="shared" si="70"/>
        <v>0</v>
      </c>
      <c r="J2035" s="12">
        <v>572000001</v>
      </c>
    </row>
    <row r="2036" spans="1:10" x14ac:dyDescent="0.3">
      <c r="C2036" s="9"/>
      <c r="D2036" s="10">
        <v>45092</v>
      </c>
      <c r="E2036" t="s">
        <v>1650</v>
      </c>
      <c r="F2036" s="11" t="s">
        <v>1651</v>
      </c>
      <c r="G2036" s="8">
        <v>365</v>
      </c>
      <c r="H2036" s="8">
        <v>0</v>
      </c>
      <c r="I2036" s="8">
        <f t="shared" si="70"/>
        <v>365</v>
      </c>
      <c r="J2036" s="12"/>
    </row>
    <row r="2037" spans="1:10" x14ac:dyDescent="0.3">
      <c r="C2037" s="9"/>
      <c r="D2037" s="10">
        <v>45097</v>
      </c>
      <c r="E2037" t="s">
        <v>1650</v>
      </c>
      <c r="F2037" s="11" t="s">
        <v>1651</v>
      </c>
      <c r="G2037" s="8">
        <v>0</v>
      </c>
      <c r="H2037" s="8">
        <v>365</v>
      </c>
      <c r="I2037" s="8">
        <f t="shared" si="70"/>
        <v>0</v>
      </c>
      <c r="J2037" s="12">
        <v>572000002</v>
      </c>
    </row>
    <row r="2038" spans="1:10" x14ac:dyDescent="0.3">
      <c r="C2038" s="9"/>
      <c r="D2038" s="10">
        <v>45126</v>
      </c>
      <c r="E2038" t="s">
        <v>1652</v>
      </c>
      <c r="F2038" s="11" t="s">
        <v>1653</v>
      </c>
      <c r="G2038" s="8">
        <v>-14.98</v>
      </c>
      <c r="H2038" s="8">
        <v>0</v>
      </c>
      <c r="I2038" s="8">
        <f t="shared" si="70"/>
        <v>-14.98</v>
      </c>
      <c r="J2038" s="12"/>
    </row>
    <row r="2039" spans="1:10" x14ac:dyDescent="0.3">
      <c r="E2039" s="4" t="s">
        <v>12</v>
      </c>
      <c r="G2039" s="8">
        <f>SUM(G2032:G2038)</f>
        <v>944.77</v>
      </c>
      <c r="H2039" s="8">
        <f>SUM(H2032:H2038)</f>
        <v>959.75</v>
      </c>
      <c r="I2039" s="8">
        <f>G2039-H2039</f>
        <v>-14.980000000000018</v>
      </c>
    </row>
    <row r="2041" spans="1:10" x14ac:dyDescent="0.3">
      <c r="A2041" s="5">
        <v>430000204</v>
      </c>
      <c r="B2041" s="6" t="s">
        <v>1654</v>
      </c>
      <c r="C2041" s="7"/>
      <c r="D2041" s="7"/>
      <c r="E2041" s="7"/>
      <c r="F2041" s="7"/>
      <c r="G2041" s="7"/>
      <c r="H2041" s="7"/>
      <c r="I2041" s="7"/>
      <c r="J2041" s="7"/>
    </row>
    <row r="2042" spans="1:10" x14ac:dyDescent="0.3">
      <c r="E2042" s="4" t="s">
        <v>11</v>
      </c>
      <c r="G2042" s="8">
        <v>1522.68</v>
      </c>
      <c r="H2042" s="8">
        <v>0</v>
      </c>
      <c r="I2042" s="8">
        <f>G2042-H2042</f>
        <v>1522.68</v>
      </c>
    </row>
    <row r="2043" spans="1:10" x14ac:dyDescent="0.3">
      <c r="C2043" s="9"/>
      <c r="D2043" s="10">
        <v>44965</v>
      </c>
      <c r="E2043" t="s">
        <v>1655</v>
      </c>
      <c r="F2043" s="11" t="s">
        <v>1656</v>
      </c>
      <c r="G2043" s="8">
        <v>0</v>
      </c>
      <c r="H2043" s="8">
        <v>229.77</v>
      </c>
      <c r="I2043" s="8">
        <f>G2043-H2043+I2042</f>
        <v>1292.9100000000001</v>
      </c>
      <c r="J2043" s="12">
        <v>572000002</v>
      </c>
    </row>
    <row r="2044" spans="1:10" x14ac:dyDescent="0.3">
      <c r="C2044" s="9"/>
      <c r="D2044" s="10">
        <v>44965</v>
      </c>
      <c r="E2044" t="s">
        <v>1657</v>
      </c>
      <c r="F2044" s="11" t="s">
        <v>1658</v>
      </c>
      <c r="G2044" s="8">
        <v>0</v>
      </c>
      <c r="H2044" s="8">
        <v>1292.9100000000001</v>
      </c>
      <c r="I2044" s="8">
        <f>G2044-H2044+I2043</f>
        <v>0</v>
      </c>
      <c r="J2044" s="12">
        <v>572000002</v>
      </c>
    </row>
    <row r="2045" spans="1:10" x14ac:dyDescent="0.3">
      <c r="C2045" s="9"/>
      <c r="D2045" s="10">
        <v>45076</v>
      </c>
      <c r="E2045" t="s">
        <v>1659</v>
      </c>
      <c r="F2045" s="11" t="s">
        <v>1660</v>
      </c>
      <c r="G2045" s="8">
        <v>2618.44</v>
      </c>
      <c r="H2045" s="8">
        <v>0</v>
      </c>
      <c r="I2045" s="8">
        <f>G2045-H2045+I2044</f>
        <v>2618.44</v>
      </c>
      <c r="J2045" s="12">
        <v>700000002</v>
      </c>
    </row>
    <row r="2046" spans="1:10" x14ac:dyDescent="0.3">
      <c r="C2046" s="9"/>
      <c r="D2046" s="10">
        <v>45080</v>
      </c>
      <c r="E2046" t="s">
        <v>1659</v>
      </c>
      <c r="F2046" s="11" t="s">
        <v>1660</v>
      </c>
      <c r="G2046" s="8">
        <v>0</v>
      </c>
      <c r="H2046" s="8">
        <v>2618.44</v>
      </c>
      <c r="I2046" s="8">
        <f>G2046-H2046+I2045</f>
        <v>0</v>
      </c>
      <c r="J2046" s="12">
        <v>572000001</v>
      </c>
    </row>
    <row r="2047" spans="1:10" x14ac:dyDescent="0.3">
      <c r="E2047" s="4" t="s">
        <v>12</v>
      </c>
      <c r="G2047" s="8">
        <f>SUM(G2042:G2046)</f>
        <v>4141.12</v>
      </c>
      <c r="H2047" s="8">
        <f>SUM(H2042:H2046)</f>
        <v>4141.12</v>
      </c>
      <c r="I2047" s="8">
        <f>G2047-H2047</f>
        <v>0</v>
      </c>
    </row>
    <row r="2049" spans="1:10" x14ac:dyDescent="0.3">
      <c r="A2049" s="5">
        <v>430000205</v>
      </c>
      <c r="B2049" s="6" t="s">
        <v>1661</v>
      </c>
      <c r="C2049" s="7"/>
      <c r="D2049" s="7"/>
      <c r="E2049" s="7"/>
      <c r="F2049" s="7"/>
      <c r="G2049" s="7"/>
      <c r="H2049" s="7"/>
      <c r="I2049" s="7"/>
      <c r="J2049" s="7"/>
    </row>
    <row r="2050" spans="1:10" x14ac:dyDescent="0.3">
      <c r="E2050" s="4" t="s">
        <v>11</v>
      </c>
      <c r="G2050" s="8">
        <v>2625.28</v>
      </c>
      <c r="H2050" s="8">
        <v>0</v>
      </c>
      <c r="I2050" s="8">
        <f>G2050-H2050</f>
        <v>2625.28</v>
      </c>
    </row>
    <row r="2051" spans="1:10" x14ac:dyDescent="0.3">
      <c r="C2051" s="9"/>
      <c r="D2051" s="10">
        <v>44938</v>
      </c>
      <c r="E2051" t="s">
        <v>1662</v>
      </c>
      <c r="F2051" s="11" t="s">
        <v>1663</v>
      </c>
      <c r="G2051" s="8">
        <v>324.26</v>
      </c>
      <c r="H2051" s="8">
        <v>0</v>
      </c>
      <c r="I2051" s="8">
        <f t="shared" ref="I2051:I2098" si="71">G2051-H2051+I2050</f>
        <v>2949.54</v>
      </c>
      <c r="J2051" s="12"/>
    </row>
    <row r="2052" spans="1:10" x14ac:dyDescent="0.3">
      <c r="C2052" s="9"/>
      <c r="D2052" s="10">
        <v>44942</v>
      </c>
      <c r="E2052" t="s">
        <v>1664</v>
      </c>
      <c r="F2052" s="11" t="s">
        <v>1665</v>
      </c>
      <c r="G2052" s="8">
        <v>240.17</v>
      </c>
      <c r="H2052" s="8">
        <v>0</v>
      </c>
      <c r="I2052" s="8">
        <f t="shared" si="71"/>
        <v>3189.71</v>
      </c>
      <c r="J2052" s="12"/>
    </row>
    <row r="2053" spans="1:10" x14ac:dyDescent="0.3">
      <c r="C2053" s="9"/>
      <c r="D2053" s="10">
        <v>44942</v>
      </c>
      <c r="E2053" t="s">
        <v>1662</v>
      </c>
      <c r="F2053" s="11" t="s">
        <v>1663</v>
      </c>
      <c r="G2053" s="8">
        <v>0</v>
      </c>
      <c r="H2053" s="8">
        <v>324.26</v>
      </c>
      <c r="I2053" s="8">
        <f t="shared" si="71"/>
        <v>2865.45</v>
      </c>
      <c r="J2053" s="12">
        <v>570000000</v>
      </c>
    </row>
    <row r="2054" spans="1:10" x14ac:dyDescent="0.3">
      <c r="C2054" s="9"/>
      <c r="D2054" s="10">
        <v>44950</v>
      </c>
      <c r="E2054" t="s">
        <v>1666</v>
      </c>
      <c r="F2054" s="11" t="s">
        <v>1667</v>
      </c>
      <c r="G2054" s="8">
        <v>2349.08</v>
      </c>
      <c r="H2054" s="8">
        <v>0</v>
      </c>
      <c r="I2054" s="8">
        <f t="shared" si="71"/>
        <v>5214.53</v>
      </c>
      <c r="J2054" s="12"/>
    </row>
    <row r="2055" spans="1:10" x14ac:dyDescent="0.3">
      <c r="C2055" s="9"/>
      <c r="D2055" s="10">
        <v>44951</v>
      </c>
      <c r="E2055" t="s">
        <v>1664</v>
      </c>
      <c r="F2055" s="11" t="s">
        <v>1665</v>
      </c>
      <c r="G2055" s="8">
        <v>0</v>
      </c>
      <c r="H2055" s="8">
        <v>240.17</v>
      </c>
      <c r="I2055" s="8">
        <f t="shared" si="71"/>
        <v>4974.3599999999997</v>
      </c>
      <c r="J2055" s="12">
        <v>570000000</v>
      </c>
    </row>
    <row r="2056" spans="1:10" x14ac:dyDescent="0.3">
      <c r="C2056" s="9"/>
      <c r="D2056" s="10">
        <v>44952</v>
      </c>
      <c r="E2056" t="s">
        <v>1668</v>
      </c>
      <c r="F2056" s="11" t="s">
        <v>1669</v>
      </c>
      <c r="G2056" s="8">
        <v>-13.21</v>
      </c>
      <c r="H2056" s="8">
        <v>0</v>
      </c>
      <c r="I2056" s="8">
        <f t="shared" si="71"/>
        <v>4961.1499999999996</v>
      </c>
      <c r="J2056" s="12"/>
    </row>
    <row r="2057" spans="1:10" x14ac:dyDescent="0.3">
      <c r="C2057" s="9"/>
      <c r="D2057" s="10">
        <v>44957</v>
      </c>
      <c r="E2057" t="s">
        <v>1670</v>
      </c>
      <c r="F2057" s="11" t="s">
        <v>1671</v>
      </c>
      <c r="G2057" s="8">
        <v>0</v>
      </c>
      <c r="H2057" s="8">
        <v>587.32000000000005</v>
      </c>
      <c r="I2057" s="8">
        <f t="shared" si="71"/>
        <v>4373.83</v>
      </c>
      <c r="J2057" s="12">
        <v>570000000</v>
      </c>
    </row>
    <row r="2058" spans="1:10" x14ac:dyDescent="0.3">
      <c r="C2058" s="9"/>
      <c r="D2058" s="10">
        <v>44957</v>
      </c>
      <c r="E2058" t="s">
        <v>1672</v>
      </c>
      <c r="F2058" s="11" t="s">
        <v>1673</v>
      </c>
      <c r="G2058" s="8">
        <v>0</v>
      </c>
      <c r="H2058" s="8">
        <v>695.82</v>
      </c>
      <c r="I2058" s="8">
        <f t="shared" si="71"/>
        <v>3678.0099999999998</v>
      </c>
      <c r="J2058" s="12">
        <v>570000000</v>
      </c>
    </row>
    <row r="2059" spans="1:10" x14ac:dyDescent="0.3">
      <c r="C2059" s="9"/>
      <c r="D2059" s="10">
        <v>44957</v>
      </c>
      <c r="E2059" t="s">
        <v>1674</v>
      </c>
      <c r="F2059" s="11" t="s">
        <v>1675</v>
      </c>
      <c r="G2059" s="8">
        <v>0</v>
      </c>
      <c r="H2059" s="8">
        <v>676.52</v>
      </c>
      <c r="I2059" s="8">
        <f t="shared" si="71"/>
        <v>3001.49</v>
      </c>
      <c r="J2059" s="12">
        <v>570000000</v>
      </c>
    </row>
    <row r="2060" spans="1:10" x14ac:dyDescent="0.3">
      <c r="C2060" s="9"/>
      <c r="D2060" s="10">
        <v>44957</v>
      </c>
      <c r="E2060" t="s">
        <v>1676</v>
      </c>
      <c r="F2060" s="11" t="s">
        <v>1677</v>
      </c>
      <c r="G2060" s="8">
        <v>0</v>
      </c>
      <c r="H2060" s="8">
        <v>665.62</v>
      </c>
      <c r="I2060" s="8">
        <f t="shared" si="71"/>
        <v>2335.87</v>
      </c>
      <c r="J2060" s="12">
        <v>570000000</v>
      </c>
    </row>
    <row r="2061" spans="1:10" x14ac:dyDescent="0.3">
      <c r="C2061" s="9"/>
      <c r="D2061" s="10">
        <v>44974</v>
      </c>
      <c r="E2061" t="s">
        <v>1678</v>
      </c>
      <c r="F2061" s="11" t="s">
        <v>1679</v>
      </c>
      <c r="G2061" s="8">
        <v>425.62</v>
      </c>
      <c r="H2061" s="8">
        <v>0</v>
      </c>
      <c r="I2061" s="8">
        <f t="shared" si="71"/>
        <v>2761.49</v>
      </c>
      <c r="J2061" s="12"/>
    </row>
    <row r="2062" spans="1:10" x14ac:dyDescent="0.3">
      <c r="C2062" s="9"/>
      <c r="D2062" s="10">
        <v>44977</v>
      </c>
      <c r="E2062" t="s">
        <v>1680</v>
      </c>
      <c r="F2062" s="11" t="s">
        <v>1681</v>
      </c>
      <c r="G2062" s="8">
        <v>-26.34</v>
      </c>
      <c r="H2062" s="8">
        <v>0</v>
      </c>
      <c r="I2062" s="8">
        <f t="shared" si="71"/>
        <v>2735.1499999999996</v>
      </c>
      <c r="J2062" s="12"/>
    </row>
    <row r="2063" spans="1:10" x14ac:dyDescent="0.3">
      <c r="C2063" s="9"/>
      <c r="D2063" s="10">
        <v>44978</v>
      </c>
      <c r="E2063" t="s">
        <v>1682</v>
      </c>
      <c r="F2063" s="11" t="s">
        <v>1683</v>
      </c>
      <c r="G2063" s="8">
        <v>28.73</v>
      </c>
      <c r="H2063" s="8">
        <v>0</v>
      </c>
      <c r="I2063" s="8">
        <f t="shared" si="71"/>
        <v>2763.8799999999997</v>
      </c>
      <c r="J2063" s="12"/>
    </row>
    <row r="2064" spans="1:10" x14ac:dyDescent="0.3">
      <c r="C2064" s="9"/>
      <c r="D2064" s="10">
        <v>44984</v>
      </c>
      <c r="E2064" t="s">
        <v>1684</v>
      </c>
      <c r="F2064" s="11" t="s">
        <v>1685</v>
      </c>
      <c r="G2064" s="8">
        <v>-8.4700000000000006</v>
      </c>
      <c r="H2064" s="8">
        <v>0</v>
      </c>
      <c r="I2064" s="8">
        <f t="shared" si="71"/>
        <v>2755.41</v>
      </c>
      <c r="J2064" s="12"/>
    </row>
    <row r="2065" spans="3:10" x14ac:dyDescent="0.3">
      <c r="C2065" s="9"/>
      <c r="D2065" s="10">
        <v>44984</v>
      </c>
      <c r="E2065" t="s">
        <v>1678</v>
      </c>
      <c r="F2065" s="11" t="s">
        <v>1679</v>
      </c>
      <c r="G2065" s="8">
        <v>0</v>
      </c>
      <c r="H2065" s="8">
        <v>425.62</v>
      </c>
      <c r="I2065" s="8">
        <f t="shared" si="71"/>
        <v>2329.79</v>
      </c>
      <c r="J2065" s="12">
        <v>570000000</v>
      </c>
    </row>
    <row r="2066" spans="3:10" x14ac:dyDescent="0.3">
      <c r="C2066" s="9"/>
      <c r="D2066" s="10">
        <v>44984</v>
      </c>
      <c r="E2066" t="s">
        <v>1680</v>
      </c>
      <c r="F2066" s="11" t="s">
        <v>1681</v>
      </c>
      <c r="G2066" s="8">
        <v>0</v>
      </c>
      <c r="H2066" s="8">
        <v>-26.34</v>
      </c>
      <c r="I2066" s="8">
        <f t="shared" si="71"/>
        <v>2356.13</v>
      </c>
      <c r="J2066" s="12">
        <v>570000000</v>
      </c>
    </row>
    <row r="2067" spans="3:10" x14ac:dyDescent="0.3">
      <c r="C2067" s="9"/>
      <c r="D2067" s="10">
        <v>44984</v>
      </c>
      <c r="E2067" t="s">
        <v>1682</v>
      </c>
      <c r="F2067" s="11" t="s">
        <v>1683</v>
      </c>
      <c r="G2067" s="8">
        <v>0</v>
      </c>
      <c r="H2067" s="8">
        <v>28.73</v>
      </c>
      <c r="I2067" s="8">
        <f t="shared" si="71"/>
        <v>2327.4</v>
      </c>
      <c r="J2067" s="12">
        <v>570000000</v>
      </c>
    </row>
    <row r="2068" spans="3:10" x14ac:dyDescent="0.3">
      <c r="C2068" s="9"/>
      <c r="D2068" s="10">
        <v>45006</v>
      </c>
      <c r="E2068" t="s">
        <v>1686</v>
      </c>
      <c r="F2068" s="11" t="s">
        <v>1687</v>
      </c>
      <c r="G2068" s="8">
        <v>-131.59</v>
      </c>
      <c r="H2068" s="8">
        <v>0</v>
      </c>
      <c r="I2068" s="8">
        <f t="shared" si="71"/>
        <v>2195.81</v>
      </c>
      <c r="J2068" s="12"/>
    </row>
    <row r="2069" spans="3:10" x14ac:dyDescent="0.3">
      <c r="C2069" s="9"/>
      <c r="D2069" s="10">
        <v>45012</v>
      </c>
      <c r="E2069" t="s">
        <v>1688</v>
      </c>
      <c r="F2069" s="11" t="s">
        <v>1689</v>
      </c>
      <c r="G2069" s="8">
        <v>655.02</v>
      </c>
      <c r="H2069" s="8">
        <v>0</v>
      </c>
      <c r="I2069" s="8">
        <f t="shared" si="71"/>
        <v>2850.83</v>
      </c>
      <c r="J2069" s="12"/>
    </row>
    <row r="2070" spans="3:10" x14ac:dyDescent="0.3">
      <c r="C2070" s="9"/>
      <c r="D2070" s="10">
        <v>45014</v>
      </c>
      <c r="E2070" t="s">
        <v>1690</v>
      </c>
      <c r="F2070" s="11" t="s">
        <v>1691</v>
      </c>
      <c r="G2070" s="8">
        <v>370.01</v>
      </c>
      <c r="H2070" s="8">
        <v>0</v>
      </c>
      <c r="I2070" s="8">
        <f t="shared" si="71"/>
        <v>3220.84</v>
      </c>
      <c r="J2070" s="12"/>
    </row>
    <row r="2071" spans="3:10" x14ac:dyDescent="0.3">
      <c r="C2071" s="9"/>
      <c r="D2071" s="10">
        <v>45020</v>
      </c>
      <c r="E2071" t="s">
        <v>1692</v>
      </c>
      <c r="F2071" s="11" t="s">
        <v>1693</v>
      </c>
      <c r="G2071" s="8">
        <v>-2.23</v>
      </c>
      <c r="H2071" s="8">
        <v>0</v>
      </c>
      <c r="I2071" s="8">
        <f t="shared" si="71"/>
        <v>3218.61</v>
      </c>
      <c r="J2071" s="12"/>
    </row>
    <row r="2072" spans="3:10" x14ac:dyDescent="0.3">
      <c r="C2072" s="9"/>
      <c r="D2072" s="10">
        <v>45021</v>
      </c>
      <c r="E2072" t="s">
        <v>1694</v>
      </c>
      <c r="F2072" s="11" t="s">
        <v>1695</v>
      </c>
      <c r="G2072" s="8">
        <v>-4.05</v>
      </c>
      <c r="H2072" s="8">
        <v>0</v>
      </c>
      <c r="I2072" s="8">
        <f t="shared" si="71"/>
        <v>3214.56</v>
      </c>
      <c r="J2072" s="12"/>
    </row>
    <row r="2073" spans="3:10" x14ac:dyDescent="0.3">
      <c r="C2073" s="9"/>
      <c r="D2073" s="10">
        <v>45021</v>
      </c>
      <c r="E2073" t="s">
        <v>1684</v>
      </c>
      <c r="F2073" s="11" t="s">
        <v>1685</v>
      </c>
      <c r="G2073" s="8">
        <v>0</v>
      </c>
      <c r="H2073" s="8">
        <v>-8.4700000000000006</v>
      </c>
      <c r="I2073" s="8">
        <f t="shared" si="71"/>
        <v>3223.0299999999997</v>
      </c>
      <c r="J2073" s="12">
        <v>570000000</v>
      </c>
    </row>
    <row r="2074" spans="3:10" x14ac:dyDescent="0.3">
      <c r="C2074" s="9"/>
      <c r="D2074" s="10">
        <v>45021</v>
      </c>
      <c r="E2074" t="s">
        <v>1686</v>
      </c>
      <c r="F2074" s="11" t="s">
        <v>1687</v>
      </c>
      <c r="G2074" s="8">
        <v>0</v>
      </c>
      <c r="H2074" s="8">
        <v>-131.59</v>
      </c>
      <c r="I2074" s="8">
        <f t="shared" si="71"/>
        <v>3354.62</v>
      </c>
      <c r="J2074" s="12">
        <v>570000000</v>
      </c>
    </row>
    <row r="2075" spans="3:10" x14ac:dyDescent="0.3">
      <c r="C2075" s="9"/>
      <c r="D2075" s="10">
        <v>45049</v>
      </c>
      <c r="E2075" t="s">
        <v>1696</v>
      </c>
      <c r="F2075" s="11" t="s">
        <v>1697</v>
      </c>
      <c r="G2075" s="8">
        <v>652.71</v>
      </c>
      <c r="H2075" s="8">
        <v>0</v>
      </c>
      <c r="I2075" s="8">
        <f t="shared" si="71"/>
        <v>4007.33</v>
      </c>
      <c r="J2075" s="12"/>
    </row>
    <row r="2076" spans="3:10" x14ac:dyDescent="0.3">
      <c r="C2076" s="9"/>
      <c r="D2076" s="10">
        <v>45056</v>
      </c>
      <c r="E2076" t="s">
        <v>1698</v>
      </c>
      <c r="F2076" s="11" t="s">
        <v>1699</v>
      </c>
      <c r="G2076" s="8">
        <v>-69.349999999999994</v>
      </c>
      <c r="H2076" s="8">
        <v>0</v>
      </c>
      <c r="I2076" s="8">
        <f t="shared" si="71"/>
        <v>3937.98</v>
      </c>
      <c r="J2076" s="12"/>
    </row>
    <row r="2077" spans="3:10" x14ac:dyDescent="0.3">
      <c r="C2077" s="9"/>
      <c r="D2077" s="10">
        <v>45068</v>
      </c>
      <c r="E2077" t="s">
        <v>1700</v>
      </c>
      <c r="F2077" s="11" t="s">
        <v>1701</v>
      </c>
      <c r="G2077" s="8">
        <v>-2.82</v>
      </c>
      <c r="H2077" s="8">
        <v>0</v>
      </c>
      <c r="I2077" s="8">
        <f t="shared" si="71"/>
        <v>3935.16</v>
      </c>
      <c r="J2077" s="12"/>
    </row>
    <row r="2078" spans="3:10" x14ac:dyDescent="0.3">
      <c r="C2078" s="9"/>
      <c r="D2078" s="10">
        <v>45070</v>
      </c>
      <c r="E2078" t="s">
        <v>1702</v>
      </c>
      <c r="F2078" s="11" t="s">
        <v>1703</v>
      </c>
      <c r="G2078" s="8">
        <v>1160.68</v>
      </c>
      <c r="H2078" s="8">
        <v>0</v>
      </c>
      <c r="I2078" s="8">
        <f t="shared" si="71"/>
        <v>5095.84</v>
      </c>
      <c r="J2078" s="12"/>
    </row>
    <row r="2079" spans="3:10" x14ac:dyDescent="0.3">
      <c r="C2079" s="9"/>
      <c r="D2079" s="10">
        <v>45072</v>
      </c>
      <c r="E2079" t="s">
        <v>1666</v>
      </c>
      <c r="F2079" s="11" t="s">
        <v>1667</v>
      </c>
      <c r="G2079" s="8">
        <v>0</v>
      </c>
      <c r="H2079" s="8">
        <v>2349.08</v>
      </c>
      <c r="I2079" s="8">
        <f t="shared" si="71"/>
        <v>2746.76</v>
      </c>
      <c r="J2079" s="12">
        <v>572000002</v>
      </c>
    </row>
    <row r="2080" spans="3:10" x14ac:dyDescent="0.3">
      <c r="C2080" s="9"/>
      <c r="D2080" s="10">
        <v>45072</v>
      </c>
      <c r="E2080" t="s">
        <v>1668</v>
      </c>
      <c r="F2080" s="11" t="s">
        <v>1669</v>
      </c>
      <c r="G2080" s="8">
        <v>0</v>
      </c>
      <c r="H2080" s="8">
        <v>-13.21</v>
      </c>
      <c r="I2080" s="8">
        <f t="shared" si="71"/>
        <v>2759.9700000000003</v>
      </c>
      <c r="J2080" s="12">
        <v>572000002</v>
      </c>
    </row>
    <row r="2081" spans="3:10" x14ac:dyDescent="0.3">
      <c r="C2081" s="9"/>
      <c r="D2081" s="10">
        <v>45079</v>
      </c>
      <c r="E2081" t="s">
        <v>1704</v>
      </c>
      <c r="F2081" s="11" t="s">
        <v>1705</v>
      </c>
      <c r="G2081" s="8">
        <v>208.8</v>
      </c>
      <c r="H2081" s="8">
        <v>0</v>
      </c>
      <c r="I2081" s="8">
        <f t="shared" si="71"/>
        <v>2968.7700000000004</v>
      </c>
      <c r="J2081" s="12"/>
    </row>
    <row r="2082" spans="3:10" x14ac:dyDescent="0.3">
      <c r="C2082" s="9"/>
      <c r="D2082" s="10">
        <v>45086</v>
      </c>
      <c r="E2082" t="s">
        <v>1706</v>
      </c>
      <c r="F2082" s="11" t="s">
        <v>1707</v>
      </c>
      <c r="G2082" s="8">
        <v>181.26</v>
      </c>
      <c r="H2082" s="8">
        <v>0</v>
      </c>
      <c r="I2082" s="8">
        <f t="shared" si="71"/>
        <v>3150.0300000000007</v>
      </c>
      <c r="J2082" s="12"/>
    </row>
    <row r="2083" spans="3:10" x14ac:dyDescent="0.3">
      <c r="C2083" s="9"/>
      <c r="D2083" s="10">
        <v>45089</v>
      </c>
      <c r="E2083" t="s">
        <v>1708</v>
      </c>
      <c r="F2083" s="11" t="s">
        <v>1709</v>
      </c>
      <c r="G2083" s="8">
        <v>-17.55</v>
      </c>
      <c r="H2083" s="8">
        <v>0</v>
      </c>
      <c r="I2083" s="8">
        <f t="shared" si="71"/>
        <v>3132.4800000000005</v>
      </c>
      <c r="J2083" s="12"/>
    </row>
    <row r="2084" spans="3:10" x14ac:dyDescent="0.3">
      <c r="C2084" s="9"/>
      <c r="D2084" s="10">
        <v>45089</v>
      </c>
      <c r="E2084" t="s">
        <v>1696</v>
      </c>
      <c r="F2084" s="11" t="s">
        <v>1697</v>
      </c>
      <c r="G2084" s="8">
        <v>0</v>
      </c>
      <c r="H2084" s="8">
        <v>652.71</v>
      </c>
      <c r="I2084" s="8">
        <f t="shared" si="71"/>
        <v>2479.7700000000004</v>
      </c>
      <c r="J2084" s="12">
        <v>570000000</v>
      </c>
    </row>
    <row r="2085" spans="3:10" x14ac:dyDescent="0.3">
      <c r="C2085" s="9"/>
      <c r="D2085" s="10">
        <v>45089</v>
      </c>
      <c r="E2085" t="s">
        <v>1704</v>
      </c>
      <c r="F2085" s="11" t="s">
        <v>1705</v>
      </c>
      <c r="G2085" s="8">
        <v>0</v>
      </c>
      <c r="H2085" s="8">
        <v>208.8</v>
      </c>
      <c r="I2085" s="8">
        <f t="shared" si="71"/>
        <v>2270.9700000000003</v>
      </c>
      <c r="J2085" s="12">
        <v>570000000</v>
      </c>
    </row>
    <row r="2086" spans="3:10" x14ac:dyDescent="0.3">
      <c r="C2086" s="9"/>
      <c r="D2086" s="10">
        <v>45089</v>
      </c>
      <c r="E2086" t="s">
        <v>1706</v>
      </c>
      <c r="F2086" s="11" t="s">
        <v>1707</v>
      </c>
      <c r="G2086" s="8">
        <v>0</v>
      </c>
      <c r="H2086" s="8">
        <v>181.26</v>
      </c>
      <c r="I2086" s="8">
        <f t="shared" si="71"/>
        <v>2089.71</v>
      </c>
      <c r="J2086" s="12">
        <v>570000000</v>
      </c>
    </row>
    <row r="2087" spans="3:10" x14ac:dyDescent="0.3">
      <c r="C2087" s="9"/>
      <c r="D2087" s="10">
        <v>45100</v>
      </c>
      <c r="E2087" t="s">
        <v>1710</v>
      </c>
      <c r="F2087" s="11" t="s">
        <v>1711</v>
      </c>
      <c r="G2087" s="8">
        <v>525.33000000000004</v>
      </c>
      <c r="H2087" s="8">
        <v>0</v>
      </c>
      <c r="I2087" s="8">
        <f t="shared" si="71"/>
        <v>2615.04</v>
      </c>
      <c r="J2087" s="12"/>
    </row>
    <row r="2088" spans="3:10" x14ac:dyDescent="0.3">
      <c r="C2088" s="9"/>
      <c r="D2088" s="10">
        <v>45103</v>
      </c>
      <c r="E2088" t="s">
        <v>1712</v>
      </c>
      <c r="F2088" s="11" t="s">
        <v>1713</v>
      </c>
      <c r="G2088" s="8">
        <v>-140.24</v>
      </c>
      <c r="H2088" s="8">
        <v>0</v>
      </c>
      <c r="I2088" s="8">
        <f t="shared" si="71"/>
        <v>2474.8000000000002</v>
      </c>
      <c r="J2088" s="12"/>
    </row>
    <row r="2089" spans="3:10" x14ac:dyDescent="0.3">
      <c r="C2089" s="9"/>
      <c r="D2089" s="10">
        <v>45120</v>
      </c>
      <c r="E2089" t="s">
        <v>1714</v>
      </c>
      <c r="F2089" s="11" t="s">
        <v>1715</v>
      </c>
      <c r="G2089" s="8">
        <v>533.38</v>
      </c>
      <c r="H2089" s="8">
        <v>0</v>
      </c>
      <c r="I2089" s="8">
        <f t="shared" si="71"/>
        <v>3008.1800000000003</v>
      </c>
      <c r="J2089" s="12"/>
    </row>
    <row r="2090" spans="3:10" x14ac:dyDescent="0.3">
      <c r="C2090" s="9"/>
      <c r="D2090" s="10">
        <v>45132</v>
      </c>
      <c r="E2090" t="s">
        <v>1716</v>
      </c>
      <c r="F2090" s="11" t="s">
        <v>1717</v>
      </c>
      <c r="G2090" s="8">
        <v>-11.62</v>
      </c>
      <c r="H2090" s="8">
        <v>0</v>
      </c>
      <c r="I2090" s="8">
        <f t="shared" si="71"/>
        <v>2996.5600000000004</v>
      </c>
      <c r="J2090" s="12"/>
    </row>
    <row r="2091" spans="3:10" x14ac:dyDescent="0.3">
      <c r="C2091" s="9"/>
      <c r="D2091" s="10">
        <v>45133</v>
      </c>
      <c r="E2091" t="s">
        <v>1718</v>
      </c>
      <c r="F2091" s="11" t="s">
        <v>1719</v>
      </c>
      <c r="G2091" s="8">
        <v>342.18</v>
      </c>
      <c r="H2091" s="8">
        <v>0</v>
      </c>
      <c r="I2091" s="8">
        <f t="shared" si="71"/>
        <v>3338.7400000000002</v>
      </c>
      <c r="J2091" s="12"/>
    </row>
    <row r="2092" spans="3:10" x14ac:dyDescent="0.3">
      <c r="C2092" s="9"/>
      <c r="D2092" s="10">
        <v>45133</v>
      </c>
      <c r="E2092" t="s">
        <v>1694</v>
      </c>
      <c r="F2092" s="11" t="s">
        <v>1695</v>
      </c>
      <c r="G2092" s="8">
        <v>0</v>
      </c>
      <c r="H2092" s="8">
        <v>-4.05</v>
      </c>
      <c r="I2092" s="8">
        <f t="shared" si="71"/>
        <v>3342.7900000000004</v>
      </c>
      <c r="J2092" s="12">
        <v>570000000</v>
      </c>
    </row>
    <row r="2093" spans="3:10" x14ac:dyDescent="0.3">
      <c r="C2093" s="9"/>
      <c r="D2093" s="10">
        <v>45133</v>
      </c>
      <c r="E2093" t="s">
        <v>1698</v>
      </c>
      <c r="F2093" s="11" t="s">
        <v>1699</v>
      </c>
      <c r="G2093" s="8">
        <v>0</v>
      </c>
      <c r="H2093" s="8">
        <v>-69.349999999999994</v>
      </c>
      <c r="I2093" s="8">
        <f t="shared" si="71"/>
        <v>3412.1400000000003</v>
      </c>
      <c r="J2093" s="12">
        <v>570000000</v>
      </c>
    </row>
    <row r="2094" spans="3:10" x14ac:dyDescent="0.3">
      <c r="C2094" s="9"/>
      <c r="D2094" s="10">
        <v>45133</v>
      </c>
      <c r="E2094" t="s">
        <v>1700</v>
      </c>
      <c r="F2094" s="11" t="s">
        <v>1701</v>
      </c>
      <c r="G2094" s="8">
        <v>0</v>
      </c>
      <c r="H2094" s="8">
        <v>-2.82</v>
      </c>
      <c r="I2094" s="8">
        <f t="shared" si="71"/>
        <v>3414.9600000000005</v>
      </c>
      <c r="J2094" s="12">
        <v>570000000</v>
      </c>
    </row>
    <row r="2095" spans="3:10" x14ac:dyDescent="0.3">
      <c r="C2095" s="9"/>
      <c r="D2095" s="10">
        <v>45133</v>
      </c>
      <c r="E2095" t="s">
        <v>1708</v>
      </c>
      <c r="F2095" s="11" t="s">
        <v>1709</v>
      </c>
      <c r="G2095" s="8">
        <v>0</v>
      </c>
      <c r="H2095" s="8">
        <v>-17.55</v>
      </c>
      <c r="I2095" s="8">
        <f t="shared" si="71"/>
        <v>3432.5100000000007</v>
      </c>
      <c r="J2095" s="12">
        <v>570000000</v>
      </c>
    </row>
    <row r="2096" spans="3:10" x14ac:dyDescent="0.3">
      <c r="C2096" s="9"/>
      <c r="D2096" s="10">
        <v>45133</v>
      </c>
      <c r="E2096" t="s">
        <v>1710</v>
      </c>
      <c r="F2096" s="11" t="s">
        <v>1711</v>
      </c>
      <c r="G2096" s="8">
        <v>0</v>
      </c>
      <c r="H2096" s="8">
        <v>525.33000000000004</v>
      </c>
      <c r="I2096" s="8">
        <f t="shared" si="71"/>
        <v>2907.1800000000007</v>
      </c>
      <c r="J2096" s="12">
        <v>570000000</v>
      </c>
    </row>
    <row r="2097" spans="1:10" x14ac:dyDescent="0.3">
      <c r="C2097" s="9"/>
      <c r="D2097" s="10">
        <v>45133</v>
      </c>
      <c r="E2097" t="s">
        <v>1712</v>
      </c>
      <c r="F2097" s="11" t="s">
        <v>1713</v>
      </c>
      <c r="G2097" s="8">
        <v>0</v>
      </c>
      <c r="H2097" s="8">
        <v>-140.24</v>
      </c>
      <c r="I2097" s="8">
        <f t="shared" si="71"/>
        <v>3047.420000000001</v>
      </c>
      <c r="J2097" s="12">
        <v>570000000</v>
      </c>
    </row>
    <row r="2098" spans="1:10" x14ac:dyDescent="0.3">
      <c r="C2098" s="9"/>
      <c r="D2098" s="10">
        <v>45133</v>
      </c>
      <c r="E2098" t="s">
        <v>1714</v>
      </c>
      <c r="F2098" s="11" t="s">
        <v>1715</v>
      </c>
      <c r="G2098" s="8">
        <v>0</v>
      </c>
      <c r="H2098" s="8">
        <v>533.38</v>
      </c>
      <c r="I2098" s="8">
        <f t="shared" si="71"/>
        <v>2514.0400000000009</v>
      </c>
      <c r="J2098" s="12">
        <v>570000000</v>
      </c>
    </row>
    <row r="2099" spans="1:10" x14ac:dyDescent="0.3">
      <c r="E2099" s="4" t="s">
        <v>12</v>
      </c>
      <c r="G2099" s="8">
        <f>SUM(G2050:G2098)</f>
        <v>10195.039999999999</v>
      </c>
      <c r="H2099" s="8">
        <f>SUM(H2050:H2098)</f>
        <v>7681</v>
      </c>
      <c r="I2099" s="8">
        <f>G2099-H2099</f>
        <v>2514.0399999999991</v>
      </c>
    </row>
    <row r="2101" spans="1:10" x14ac:dyDescent="0.3">
      <c r="A2101" s="5">
        <v>430000206</v>
      </c>
      <c r="B2101" s="6" t="s">
        <v>1720</v>
      </c>
      <c r="C2101" s="7"/>
      <c r="D2101" s="7"/>
      <c r="E2101" s="7"/>
      <c r="F2101" s="7"/>
      <c r="G2101" s="7"/>
      <c r="H2101" s="7"/>
      <c r="I2101" s="7"/>
      <c r="J2101" s="7"/>
    </row>
    <row r="2102" spans="1:10" x14ac:dyDescent="0.3">
      <c r="C2102" s="9"/>
      <c r="D2102" s="10">
        <v>44936</v>
      </c>
      <c r="E2102" t="s">
        <v>1721</v>
      </c>
      <c r="F2102" s="11" t="s">
        <v>1722</v>
      </c>
      <c r="G2102" s="8">
        <v>371.5</v>
      </c>
      <c r="H2102" s="8">
        <v>0</v>
      </c>
      <c r="I2102" s="8">
        <f>G2102-H2102</f>
        <v>371.5</v>
      </c>
      <c r="J2102" s="12"/>
    </row>
    <row r="2103" spans="1:10" x14ac:dyDescent="0.3">
      <c r="C2103" s="9"/>
      <c r="D2103" s="10">
        <v>44939</v>
      </c>
      <c r="E2103" t="s">
        <v>1721</v>
      </c>
      <c r="F2103" s="11" t="s">
        <v>1722</v>
      </c>
      <c r="G2103" s="8">
        <v>0</v>
      </c>
      <c r="H2103" s="8">
        <v>371.5</v>
      </c>
      <c r="I2103" s="8">
        <f>G2103-H2103+I2102</f>
        <v>0</v>
      </c>
      <c r="J2103" s="12">
        <v>572000001</v>
      </c>
    </row>
    <row r="2104" spans="1:10" x14ac:dyDescent="0.3">
      <c r="C2104" s="9"/>
      <c r="D2104" s="10">
        <v>45007</v>
      </c>
      <c r="E2104" t="s">
        <v>1723</v>
      </c>
      <c r="F2104" s="11" t="s">
        <v>1724</v>
      </c>
      <c r="G2104" s="8">
        <v>506.43</v>
      </c>
      <c r="H2104" s="8">
        <v>0</v>
      </c>
      <c r="I2104" s="8">
        <f>G2104-H2104+I2103</f>
        <v>506.43</v>
      </c>
      <c r="J2104" s="12"/>
    </row>
    <row r="2105" spans="1:10" x14ac:dyDescent="0.3">
      <c r="C2105" s="9"/>
      <c r="D2105" s="10">
        <v>45014</v>
      </c>
      <c r="E2105" t="s">
        <v>1723</v>
      </c>
      <c r="F2105" s="11" t="s">
        <v>1724</v>
      </c>
      <c r="G2105" s="8">
        <v>0</v>
      </c>
      <c r="H2105" s="8">
        <v>506.43</v>
      </c>
      <c r="I2105" s="8">
        <f>G2105-H2105+I2104</f>
        <v>0</v>
      </c>
      <c r="J2105" s="12">
        <v>572000001</v>
      </c>
    </row>
    <row r="2106" spans="1:10" x14ac:dyDescent="0.3">
      <c r="E2106" s="4" t="s">
        <v>12</v>
      </c>
      <c r="G2106" s="8">
        <f>SUM(G2102:G2105)</f>
        <v>877.93000000000006</v>
      </c>
      <c r="H2106" s="8">
        <f>SUM(H2102:H2105)</f>
        <v>877.93000000000006</v>
      </c>
      <c r="I2106" s="8">
        <f>G2106-H2106</f>
        <v>0</v>
      </c>
    </row>
    <row r="2108" spans="1:10" x14ac:dyDescent="0.3">
      <c r="A2108" s="5">
        <v>430000207</v>
      </c>
      <c r="B2108" s="6" t="s">
        <v>1725</v>
      </c>
      <c r="C2108" s="7"/>
      <c r="D2108" s="7"/>
      <c r="E2108" s="7"/>
      <c r="F2108" s="7"/>
      <c r="G2108" s="7"/>
      <c r="H2108" s="7"/>
      <c r="I2108" s="7"/>
      <c r="J2108" s="7"/>
    </row>
    <row r="2109" spans="1:10" x14ac:dyDescent="0.3">
      <c r="E2109" s="4" t="s">
        <v>11</v>
      </c>
      <c r="G2109" s="8">
        <v>4177.0200000000004</v>
      </c>
      <c r="H2109" s="8">
        <v>0</v>
      </c>
      <c r="I2109" s="8">
        <f>G2109-H2109</f>
        <v>4177.0200000000004</v>
      </c>
    </row>
    <row r="2110" spans="1:10" x14ac:dyDescent="0.3">
      <c r="C2110" s="9"/>
      <c r="D2110" s="10">
        <v>44935</v>
      </c>
      <c r="E2110" t="s">
        <v>1726</v>
      </c>
      <c r="F2110" s="11" t="s">
        <v>1727</v>
      </c>
      <c r="G2110" s="8">
        <v>0</v>
      </c>
      <c r="H2110" s="8">
        <v>1692.57</v>
      </c>
      <c r="I2110" s="8">
        <f t="shared" ref="I2110:I2116" si="72">G2110-H2110+I2109</f>
        <v>2484.4500000000007</v>
      </c>
      <c r="J2110" s="12">
        <v>572000002</v>
      </c>
    </row>
    <row r="2111" spans="1:10" x14ac:dyDescent="0.3">
      <c r="C2111" s="9"/>
      <c r="D2111" s="10">
        <v>44935</v>
      </c>
      <c r="E2111" t="s">
        <v>1728</v>
      </c>
      <c r="F2111" s="11" t="s">
        <v>1729</v>
      </c>
      <c r="G2111" s="8">
        <v>0</v>
      </c>
      <c r="H2111" s="8">
        <v>-16.149999999999999</v>
      </c>
      <c r="I2111" s="8">
        <f t="shared" si="72"/>
        <v>2500.6000000000008</v>
      </c>
      <c r="J2111" s="12">
        <v>572000002</v>
      </c>
    </row>
    <row r="2112" spans="1:10" x14ac:dyDescent="0.3">
      <c r="C2112" s="9"/>
      <c r="D2112" s="10">
        <v>44935</v>
      </c>
      <c r="E2112" t="s">
        <v>1730</v>
      </c>
      <c r="F2112" s="11" t="s">
        <v>1731</v>
      </c>
      <c r="G2112" s="8">
        <v>0</v>
      </c>
      <c r="H2112" s="8">
        <v>2500.6</v>
      </c>
      <c r="I2112" s="8">
        <f t="shared" si="72"/>
        <v>0</v>
      </c>
      <c r="J2112" s="12">
        <v>572000002</v>
      </c>
    </row>
    <row r="2113" spans="1:10" x14ac:dyDescent="0.3">
      <c r="C2113" s="9"/>
      <c r="D2113" s="10">
        <v>44943</v>
      </c>
      <c r="E2113" t="s">
        <v>1732</v>
      </c>
      <c r="F2113" s="11" t="s">
        <v>1733</v>
      </c>
      <c r="G2113" s="8">
        <v>2992.28</v>
      </c>
      <c r="H2113" s="8">
        <v>0</v>
      </c>
      <c r="I2113" s="8">
        <f t="shared" si="72"/>
        <v>2992.28</v>
      </c>
      <c r="J2113" s="12">
        <v>700000002</v>
      </c>
    </row>
    <row r="2114" spans="1:10" x14ac:dyDescent="0.3">
      <c r="C2114" s="9"/>
      <c r="D2114" s="10">
        <v>44998</v>
      </c>
      <c r="E2114" t="s">
        <v>1734</v>
      </c>
      <c r="F2114" s="11" t="s">
        <v>1735</v>
      </c>
      <c r="G2114" s="8">
        <v>3621.55</v>
      </c>
      <c r="H2114" s="8">
        <v>0</v>
      </c>
      <c r="I2114" s="8">
        <f t="shared" si="72"/>
        <v>6613.83</v>
      </c>
      <c r="J2114" s="12">
        <v>700000002</v>
      </c>
    </row>
    <row r="2115" spans="1:10" x14ac:dyDescent="0.3">
      <c r="C2115" s="9"/>
      <c r="D2115" s="10">
        <v>45084</v>
      </c>
      <c r="E2115" t="s">
        <v>1736</v>
      </c>
      <c r="F2115" s="11" t="s">
        <v>1737</v>
      </c>
      <c r="G2115" s="8">
        <v>2123.15</v>
      </c>
      <c r="H2115" s="8">
        <v>0</v>
      </c>
      <c r="I2115" s="8">
        <f t="shared" si="72"/>
        <v>8736.98</v>
      </c>
      <c r="J2115" s="12">
        <v>700000002</v>
      </c>
    </row>
    <row r="2116" spans="1:10" x14ac:dyDescent="0.3">
      <c r="C2116" s="9"/>
      <c r="D2116" s="10">
        <v>45137</v>
      </c>
      <c r="E2116" t="s">
        <v>1738</v>
      </c>
      <c r="F2116" s="11" t="s">
        <v>1739</v>
      </c>
      <c r="G2116" s="8">
        <v>-85.26</v>
      </c>
      <c r="H2116" s="8">
        <v>0</v>
      </c>
      <c r="I2116" s="8">
        <f t="shared" si="72"/>
        <v>8651.7199999999993</v>
      </c>
      <c r="J2116" s="12">
        <v>700000002</v>
      </c>
    </row>
    <row r="2117" spans="1:10" x14ac:dyDescent="0.3">
      <c r="E2117" s="4" t="s">
        <v>12</v>
      </c>
      <c r="G2117" s="8">
        <f>SUM(G2109:G2116)</f>
        <v>12828.740000000002</v>
      </c>
      <c r="H2117" s="8">
        <f>SUM(H2109:H2116)</f>
        <v>4177.0199999999995</v>
      </c>
      <c r="I2117" s="8">
        <f>G2117-H2117</f>
        <v>8651.7200000000012</v>
      </c>
    </row>
    <row r="2119" spans="1:10" x14ac:dyDescent="0.3">
      <c r="A2119" s="5">
        <v>430000208</v>
      </c>
      <c r="B2119" s="6" t="s">
        <v>1740</v>
      </c>
      <c r="C2119" s="7"/>
      <c r="D2119" s="7"/>
      <c r="E2119" s="7"/>
      <c r="F2119" s="7"/>
      <c r="G2119" s="7"/>
      <c r="H2119" s="7"/>
      <c r="I2119" s="7"/>
      <c r="J2119" s="7"/>
    </row>
    <row r="2120" spans="1:10" x14ac:dyDescent="0.3">
      <c r="C2120" s="9"/>
      <c r="D2120" s="10">
        <v>45008</v>
      </c>
      <c r="E2120" t="s">
        <v>1741</v>
      </c>
      <c r="F2120" s="11" t="s">
        <v>1742</v>
      </c>
      <c r="G2120" s="8">
        <v>997.4</v>
      </c>
      <c r="H2120" s="8">
        <v>0</v>
      </c>
      <c r="I2120" s="8">
        <f>G2120-H2120</f>
        <v>997.4</v>
      </c>
      <c r="J2120" s="12"/>
    </row>
    <row r="2121" spans="1:10" x14ac:dyDescent="0.3">
      <c r="C2121" s="9"/>
      <c r="D2121" s="10">
        <v>45014</v>
      </c>
      <c r="E2121" t="s">
        <v>1741</v>
      </c>
      <c r="F2121" s="11" t="s">
        <v>1742</v>
      </c>
      <c r="G2121" s="8">
        <v>0</v>
      </c>
      <c r="H2121" s="8">
        <v>997.4</v>
      </c>
      <c r="I2121" s="8">
        <f>G2121-H2121+I2120</f>
        <v>0</v>
      </c>
      <c r="J2121" s="12">
        <v>572000001</v>
      </c>
    </row>
    <row r="2122" spans="1:10" x14ac:dyDescent="0.3">
      <c r="E2122" s="4" t="s">
        <v>12</v>
      </c>
      <c r="G2122" s="8">
        <f>SUM(G2120:G2121)</f>
        <v>997.4</v>
      </c>
      <c r="H2122" s="8">
        <f>SUM(H2120:H2121)</f>
        <v>997.4</v>
      </c>
      <c r="I2122" s="8">
        <f>G2122-H2122</f>
        <v>0</v>
      </c>
    </row>
    <row r="2124" spans="1:10" x14ac:dyDescent="0.3">
      <c r="A2124" s="5">
        <v>430000209</v>
      </c>
      <c r="B2124" s="6" t="s">
        <v>1743</v>
      </c>
      <c r="C2124" s="7"/>
      <c r="D2124" s="7"/>
      <c r="E2124" s="7"/>
      <c r="F2124" s="7"/>
      <c r="G2124" s="7"/>
      <c r="H2124" s="7"/>
      <c r="I2124" s="7"/>
      <c r="J2124" s="7"/>
    </row>
    <row r="2125" spans="1:10" x14ac:dyDescent="0.3">
      <c r="E2125" s="4" t="s">
        <v>11</v>
      </c>
      <c r="G2125" s="8">
        <v>448.32</v>
      </c>
      <c r="H2125" s="8">
        <v>0</v>
      </c>
      <c r="I2125" s="8">
        <f>G2125-H2125</f>
        <v>448.32</v>
      </c>
    </row>
    <row r="2126" spans="1:10" x14ac:dyDescent="0.3">
      <c r="C2126" s="9"/>
      <c r="D2126" s="10">
        <v>44949</v>
      </c>
      <c r="E2126" t="s">
        <v>1744</v>
      </c>
      <c r="F2126" s="11" t="s">
        <v>1745</v>
      </c>
      <c r="G2126" s="8">
        <v>377.23</v>
      </c>
      <c r="H2126" s="8">
        <v>0</v>
      </c>
      <c r="I2126" s="8">
        <f t="shared" ref="I2126:I2152" si="73">G2126-H2126+I2125</f>
        <v>825.55</v>
      </c>
      <c r="J2126" s="12"/>
    </row>
    <row r="2127" spans="1:10" x14ac:dyDescent="0.3">
      <c r="C2127" s="9"/>
      <c r="D2127" s="10">
        <v>44958</v>
      </c>
      <c r="E2127" t="s">
        <v>1746</v>
      </c>
      <c r="F2127" s="11" t="s">
        <v>1747</v>
      </c>
      <c r="G2127" s="8">
        <v>0</v>
      </c>
      <c r="H2127" s="8">
        <v>448.32</v>
      </c>
      <c r="I2127" s="8">
        <f t="shared" si="73"/>
        <v>377.22999999999996</v>
      </c>
      <c r="J2127" s="12">
        <v>572000001</v>
      </c>
    </row>
    <row r="2128" spans="1:10" x14ac:dyDescent="0.3">
      <c r="C2128" s="9"/>
      <c r="D2128" s="10">
        <v>44967</v>
      </c>
      <c r="E2128" t="s">
        <v>1748</v>
      </c>
      <c r="F2128" s="11" t="s">
        <v>1749</v>
      </c>
      <c r="G2128" s="8">
        <v>2798.5</v>
      </c>
      <c r="H2128" s="8">
        <v>0</v>
      </c>
      <c r="I2128" s="8">
        <f t="shared" si="73"/>
        <v>3175.73</v>
      </c>
      <c r="J2128" s="12"/>
    </row>
    <row r="2129" spans="3:10" x14ac:dyDescent="0.3">
      <c r="C2129" s="9"/>
      <c r="D2129" s="10">
        <v>44970</v>
      </c>
      <c r="E2129" t="s">
        <v>1750</v>
      </c>
      <c r="F2129" s="11" t="s">
        <v>1751</v>
      </c>
      <c r="G2129" s="8">
        <v>-15.99</v>
      </c>
      <c r="H2129" s="8">
        <v>0</v>
      </c>
      <c r="I2129" s="8">
        <f t="shared" si="73"/>
        <v>3159.7400000000002</v>
      </c>
      <c r="J2129" s="12"/>
    </row>
    <row r="2130" spans="3:10" x14ac:dyDescent="0.3">
      <c r="C2130" s="9"/>
      <c r="D2130" s="10">
        <v>44978</v>
      </c>
      <c r="E2130" t="s">
        <v>1744</v>
      </c>
      <c r="F2130" s="11" t="s">
        <v>1745</v>
      </c>
      <c r="G2130" s="8">
        <v>0</v>
      </c>
      <c r="H2130" s="8">
        <v>377.23</v>
      </c>
      <c r="I2130" s="8">
        <f t="shared" si="73"/>
        <v>2782.51</v>
      </c>
      <c r="J2130" s="12">
        <v>572000002</v>
      </c>
    </row>
    <row r="2131" spans="3:10" x14ac:dyDescent="0.3">
      <c r="C2131" s="9"/>
      <c r="D2131" s="10">
        <v>44978</v>
      </c>
      <c r="E2131" t="s">
        <v>1748</v>
      </c>
      <c r="F2131" s="11" t="s">
        <v>1749</v>
      </c>
      <c r="G2131" s="8">
        <v>0</v>
      </c>
      <c r="H2131" s="8">
        <v>2798.5</v>
      </c>
      <c r="I2131" s="8">
        <f t="shared" si="73"/>
        <v>-15.989999999999782</v>
      </c>
      <c r="J2131" s="12">
        <v>572000002</v>
      </c>
    </row>
    <row r="2132" spans="3:10" x14ac:dyDescent="0.3">
      <c r="C2132" s="9"/>
      <c r="D2132" s="10">
        <v>44986</v>
      </c>
      <c r="E2132" t="s">
        <v>1752</v>
      </c>
      <c r="F2132" s="11" t="s">
        <v>1753</v>
      </c>
      <c r="G2132" s="8">
        <v>-15.39</v>
      </c>
      <c r="H2132" s="8">
        <v>0</v>
      </c>
      <c r="I2132" s="8">
        <f t="shared" si="73"/>
        <v>-31.379999999999782</v>
      </c>
      <c r="J2132" s="12"/>
    </row>
    <row r="2133" spans="3:10" x14ac:dyDescent="0.3">
      <c r="C2133" s="9"/>
      <c r="D2133" s="10">
        <v>44986</v>
      </c>
      <c r="E2133" t="s">
        <v>1754</v>
      </c>
      <c r="F2133" s="11" t="s">
        <v>1755</v>
      </c>
      <c r="G2133" s="8">
        <v>-33.86</v>
      </c>
      <c r="H2133" s="8">
        <v>0</v>
      </c>
      <c r="I2133" s="8">
        <f t="shared" si="73"/>
        <v>-65.239999999999782</v>
      </c>
      <c r="J2133" s="12"/>
    </row>
    <row r="2134" spans="3:10" x14ac:dyDescent="0.3">
      <c r="C2134" s="9"/>
      <c r="D2134" s="10">
        <v>45016</v>
      </c>
      <c r="E2134" t="s">
        <v>1756</v>
      </c>
      <c r="F2134" s="11" t="s">
        <v>1757</v>
      </c>
      <c r="G2134" s="8">
        <v>694.26</v>
      </c>
      <c r="H2134" s="8">
        <v>0</v>
      </c>
      <c r="I2134" s="8">
        <f t="shared" si="73"/>
        <v>629.02000000000021</v>
      </c>
      <c r="J2134" s="12"/>
    </row>
    <row r="2135" spans="3:10" x14ac:dyDescent="0.3">
      <c r="C2135" s="9"/>
      <c r="D2135" s="10">
        <v>45026</v>
      </c>
      <c r="E2135" t="s">
        <v>1758</v>
      </c>
      <c r="F2135" s="11" t="s">
        <v>1759</v>
      </c>
      <c r="G2135" s="8">
        <v>-153.26</v>
      </c>
      <c r="H2135" s="8">
        <v>0</v>
      </c>
      <c r="I2135" s="8">
        <f t="shared" si="73"/>
        <v>475.76000000000022</v>
      </c>
      <c r="J2135" s="12"/>
    </row>
    <row r="2136" spans="3:10" x14ac:dyDescent="0.3">
      <c r="C2136" s="9"/>
      <c r="D2136" s="10">
        <v>45033</v>
      </c>
      <c r="E2136" t="s">
        <v>1760</v>
      </c>
      <c r="F2136" s="11" t="s">
        <v>1761</v>
      </c>
      <c r="G2136" s="8">
        <v>-694.26</v>
      </c>
      <c r="H2136" s="8">
        <v>0</v>
      </c>
      <c r="I2136" s="8">
        <f t="shared" si="73"/>
        <v>-218.49999999999977</v>
      </c>
      <c r="J2136" s="12"/>
    </row>
    <row r="2137" spans="3:10" x14ac:dyDescent="0.3">
      <c r="C2137" s="9"/>
      <c r="D2137" s="10">
        <v>45033</v>
      </c>
      <c r="E2137" t="s">
        <v>1762</v>
      </c>
      <c r="F2137" s="11" t="s">
        <v>1763</v>
      </c>
      <c r="G2137" s="8">
        <v>708.88</v>
      </c>
      <c r="H2137" s="8">
        <v>0</v>
      </c>
      <c r="I2137" s="8">
        <f t="shared" si="73"/>
        <v>490.38000000000022</v>
      </c>
      <c r="J2137" s="12"/>
    </row>
    <row r="2138" spans="3:10" x14ac:dyDescent="0.3">
      <c r="C2138" s="9"/>
      <c r="D2138" s="10">
        <v>45037</v>
      </c>
      <c r="E2138" t="s">
        <v>1762</v>
      </c>
      <c r="F2138" s="11" t="s">
        <v>1763</v>
      </c>
      <c r="G2138" s="8">
        <v>0</v>
      </c>
      <c r="H2138" s="8">
        <v>708.88</v>
      </c>
      <c r="I2138" s="8">
        <f t="shared" si="73"/>
        <v>-218.49999999999977</v>
      </c>
      <c r="J2138" s="12">
        <v>572000001</v>
      </c>
    </row>
    <row r="2139" spans="3:10" x14ac:dyDescent="0.3">
      <c r="C2139" s="9"/>
      <c r="D2139" s="10">
        <v>45070</v>
      </c>
      <c r="E2139" t="s">
        <v>1764</v>
      </c>
      <c r="F2139" s="11" t="s">
        <v>1765</v>
      </c>
      <c r="G2139" s="8">
        <v>1305.1199999999999</v>
      </c>
      <c r="H2139" s="8">
        <v>0</v>
      </c>
      <c r="I2139" s="8">
        <f t="shared" si="73"/>
        <v>1086.6200000000001</v>
      </c>
      <c r="J2139" s="12"/>
    </row>
    <row r="2140" spans="3:10" x14ac:dyDescent="0.3">
      <c r="C2140" s="9"/>
      <c r="D2140" s="10">
        <v>45076</v>
      </c>
      <c r="E2140" t="s">
        <v>1764</v>
      </c>
      <c r="F2140" s="11" t="s">
        <v>1765</v>
      </c>
      <c r="G2140" s="8">
        <v>0</v>
      </c>
      <c r="H2140" s="8">
        <v>1305.1199999999999</v>
      </c>
      <c r="I2140" s="8">
        <f t="shared" si="73"/>
        <v>-218.49999999999977</v>
      </c>
      <c r="J2140" s="12">
        <v>572000001</v>
      </c>
    </row>
    <row r="2141" spans="3:10" x14ac:dyDescent="0.3">
      <c r="C2141" s="9"/>
      <c r="D2141" s="10">
        <v>45106</v>
      </c>
      <c r="E2141" t="s">
        <v>1766</v>
      </c>
      <c r="F2141" s="11" t="s">
        <v>1767</v>
      </c>
      <c r="G2141" s="8">
        <v>1838.55</v>
      </c>
      <c r="H2141" s="8">
        <v>0</v>
      </c>
      <c r="I2141" s="8">
        <f t="shared" si="73"/>
        <v>1620.0500000000002</v>
      </c>
      <c r="J2141" s="12"/>
    </row>
    <row r="2142" spans="3:10" x14ac:dyDescent="0.3">
      <c r="C2142" s="9"/>
      <c r="D2142" s="10">
        <v>45107</v>
      </c>
      <c r="E2142" t="s">
        <v>1768</v>
      </c>
      <c r="F2142" s="11" t="s">
        <v>1769</v>
      </c>
      <c r="G2142" s="8">
        <v>-60.56</v>
      </c>
      <c r="H2142" s="8">
        <v>0</v>
      </c>
      <c r="I2142" s="8">
        <f t="shared" si="73"/>
        <v>1559.4900000000002</v>
      </c>
      <c r="J2142" s="12"/>
    </row>
    <row r="2143" spans="3:10" x14ac:dyDescent="0.3">
      <c r="C2143" s="9"/>
      <c r="D2143" s="10">
        <v>45107</v>
      </c>
      <c r="E2143" t="s">
        <v>1770</v>
      </c>
      <c r="F2143" s="11" t="s">
        <v>1771</v>
      </c>
      <c r="G2143" s="8">
        <v>-243.06</v>
      </c>
      <c r="H2143" s="8">
        <v>0</v>
      </c>
      <c r="I2143" s="8">
        <f t="shared" si="73"/>
        <v>1316.4300000000003</v>
      </c>
      <c r="J2143" s="12"/>
    </row>
    <row r="2144" spans="3:10" x14ac:dyDescent="0.3">
      <c r="C2144" s="9"/>
      <c r="D2144" s="10">
        <v>45107</v>
      </c>
      <c r="E2144" t="s">
        <v>1750</v>
      </c>
      <c r="F2144" s="11" t="s">
        <v>1751</v>
      </c>
      <c r="G2144" s="8">
        <v>0</v>
      </c>
      <c r="H2144" s="8">
        <v>-15.99</v>
      </c>
      <c r="I2144" s="8">
        <f t="shared" si="73"/>
        <v>1332.4200000000003</v>
      </c>
      <c r="J2144" s="12">
        <v>572000002</v>
      </c>
    </row>
    <row r="2145" spans="1:10" x14ac:dyDescent="0.3">
      <c r="C2145" s="9"/>
      <c r="D2145" s="10">
        <v>45107</v>
      </c>
      <c r="E2145" t="s">
        <v>1752</v>
      </c>
      <c r="F2145" s="11" t="s">
        <v>1753</v>
      </c>
      <c r="G2145" s="8">
        <v>0</v>
      </c>
      <c r="H2145" s="8">
        <v>-15.39</v>
      </c>
      <c r="I2145" s="8">
        <f t="shared" si="73"/>
        <v>1347.8100000000004</v>
      </c>
      <c r="J2145" s="12">
        <v>572000002</v>
      </c>
    </row>
    <row r="2146" spans="1:10" x14ac:dyDescent="0.3">
      <c r="C2146" s="9"/>
      <c r="D2146" s="10">
        <v>45107</v>
      </c>
      <c r="E2146" t="s">
        <v>1754</v>
      </c>
      <c r="F2146" s="11" t="s">
        <v>1755</v>
      </c>
      <c r="G2146" s="8">
        <v>0</v>
      </c>
      <c r="H2146" s="8">
        <v>-33.86</v>
      </c>
      <c r="I2146" s="8">
        <f t="shared" si="73"/>
        <v>1381.6700000000003</v>
      </c>
      <c r="J2146" s="12">
        <v>572000002</v>
      </c>
    </row>
    <row r="2147" spans="1:10" x14ac:dyDescent="0.3">
      <c r="C2147" s="9"/>
      <c r="D2147" s="10">
        <v>45107</v>
      </c>
      <c r="E2147" t="s">
        <v>1758</v>
      </c>
      <c r="F2147" s="11" t="s">
        <v>1759</v>
      </c>
      <c r="G2147" s="8">
        <v>0</v>
      </c>
      <c r="H2147" s="8">
        <v>-153.26</v>
      </c>
      <c r="I2147" s="8">
        <f t="shared" si="73"/>
        <v>1534.9300000000003</v>
      </c>
      <c r="J2147" s="12">
        <v>572000002</v>
      </c>
    </row>
    <row r="2148" spans="1:10" x14ac:dyDescent="0.3">
      <c r="C2148" s="9"/>
      <c r="D2148" s="10">
        <v>45107</v>
      </c>
      <c r="E2148" t="s">
        <v>1766</v>
      </c>
      <c r="F2148" s="11" t="s">
        <v>1767</v>
      </c>
      <c r="G2148" s="8">
        <v>0</v>
      </c>
      <c r="H2148" s="8">
        <v>1838.55</v>
      </c>
      <c r="I2148" s="8">
        <f t="shared" si="73"/>
        <v>-303.61999999999966</v>
      </c>
      <c r="J2148" s="12">
        <v>572000002</v>
      </c>
    </row>
    <row r="2149" spans="1:10" x14ac:dyDescent="0.3">
      <c r="C2149" s="9"/>
      <c r="D2149" s="10">
        <v>45107</v>
      </c>
      <c r="E2149" t="s">
        <v>1768</v>
      </c>
      <c r="F2149" s="11" t="s">
        <v>1769</v>
      </c>
      <c r="G2149" s="8">
        <v>0</v>
      </c>
      <c r="H2149" s="8">
        <v>-60.56</v>
      </c>
      <c r="I2149" s="8">
        <f t="shared" si="73"/>
        <v>-243.05999999999966</v>
      </c>
      <c r="J2149" s="12">
        <v>572000002</v>
      </c>
    </row>
    <row r="2150" spans="1:10" x14ac:dyDescent="0.3">
      <c r="C2150" s="9"/>
      <c r="D2150" s="10">
        <v>45107</v>
      </c>
      <c r="E2150" t="s">
        <v>1770</v>
      </c>
      <c r="F2150" s="11" t="s">
        <v>1771</v>
      </c>
      <c r="G2150" s="8">
        <v>0</v>
      </c>
      <c r="H2150" s="8">
        <v>-243.06</v>
      </c>
      <c r="I2150" s="8">
        <f t="shared" si="73"/>
        <v>3.4106051316484809E-13</v>
      </c>
      <c r="J2150" s="12">
        <v>572000002</v>
      </c>
    </row>
    <row r="2151" spans="1:10" x14ac:dyDescent="0.3">
      <c r="C2151" s="9"/>
      <c r="D2151" s="10">
        <v>45127</v>
      </c>
      <c r="E2151" t="s">
        <v>1772</v>
      </c>
      <c r="F2151" s="11" t="s">
        <v>1773</v>
      </c>
      <c r="G2151" s="8">
        <v>467.43</v>
      </c>
      <c r="H2151" s="8">
        <v>0</v>
      </c>
      <c r="I2151" s="8">
        <f t="shared" si="73"/>
        <v>467.43000000000035</v>
      </c>
      <c r="J2151" s="12"/>
    </row>
    <row r="2152" spans="1:10" x14ac:dyDescent="0.3">
      <c r="C2152" s="9"/>
      <c r="D2152" s="10">
        <v>45131</v>
      </c>
      <c r="E2152" t="s">
        <v>1774</v>
      </c>
      <c r="F2152" s="11" t="s">
        <v>1775</v>
      </c>
      <c r="G2152" s="8">
        <v>-119.67</v>
      </c>
      <c r="H2152" s="8">
        <v>0</v>
      </c>
      <c r="I2152" s="8">
        <f t="shared" si="73"/>
        <v>347.76000000000033</v>
      </c>
      <c r="J2152" s="12"/>
    </row>
    <row r="2153" spans="1:10" x14ac:dyDescent="0.3">
      <c r="E2153" s="4" t="s">
        <v>12</v>
      </c>
      <c r="G2153" s="8">
        <f>SUM(G2125:G2152)</f>
        <v>7302.24</v>
      </c>
      <c r="H2153" s="8">
        <f>SUM(H2125:H2152)</f>
        <v>6954.48</v>
      </c>
      <c r="I2153" s="8">
        <f>G2153-H2153</f>
        <v>347.76000000000022</v>
      </c>
    </row>
    <row r="2155" spans="1:10" x14ac:dyDescent="0.3">
      <c r="A2155" s="5">
        <v>430000210</v>
      </c>
      <c r="B2155" s="6" t="s">
        <v>1776</v>
      </c>
      <c r="C2155" s="7"/>
      <c r="D2155" s="7"/>
      <c r="E2155" s="7"/>
      <c r="F2155" s="7"/>
      <c r="G2155" s="7"/>
      <c r="H2155" s="7"/>
      <c r="I2155" s="7"/>
      <c r="J2155" s="7"/>
    </row>
    <row r="2156" spans="1:10" x14ac:dyDescent="0.3">
      <c r="C2156" s="9"/>
      <c r="D2156" s="10">
        <v>44978</v>
      </c>
      <c r="E2156" t="s">
        <v>1777</v>
      </c>
      <c r="F2156" s="11" t="s">
        <v>1778</v>
      </c>
      <c r="G2156" s="8">
        <v>591.36</v>
      </c>
      <c r="H2156" s="8">
        <v>0</v>
      </c>
      <c r="I2156" s="8">
        <f>G2156-H2156</f>
        <v>591.36</v>
      </c>
      <c r="J2156" s="12"/>
    </row>
    <row r="2157" spans="1:10" x14ac:dyDescent="0.3">
      <c r="C2157" s="9"/>
      <c r="D2157" s="10">
        <v>44979</v>
      </c>
      <c r="E2157" t="s">
        <v>1777</v>
      </c>
      <c r="F2157" s="11" t="s">
        <v>1778</v>
      </c>
      <c r="G2157" s="8">
        <v>0</v>
      </c>
      <c r="H2157" s="8">
        <v>591.36</v>
      </c>
      <c r="I2157" s="8">
        <f>G2157-H2157+I2156</f>
        <v>0</v>
      </c>
      <c r="J2157" s="12">
        <v>572000002</v>
      </c>
    </row>
    <row r="2158" spans="1:10" x14ac:dyDescent="0.3">
      <c r="C2158" s="9"/>
      <c r="D2158" s="10">
        <v>45013</v>
      </c>
      <c r="E2158" t="s">
        <v>1779</v>
      </c>
      <c r="F2158" s="11" t="s">
        <v>1780</v>
      </c>
      <c r="G2158" s="8">
        <v>299.04000000000002</v>
      </c>
      <c r="H2158" s="8">
        <v>0</v>
      </c>
      <c r="I2158" s="8">
        <f>G2158-H2158+I2157</f>
        <v>299.04000000000002</v>
      </c>
      <c r="J2158" s="12"/>
    </row>
    <row r="2159" spans="1:10" x14ac:dyDescent="0.3">
      <c r="C2159" s="9"/>
      <c r="D2159" s="10">
        <v>45014</v>
      </c>
      <c r="E2159" t="s">
        <v>1779</v>
      </c>
      <c r="F2159" s="11" t="s">
        <v>1780</v>
      </c>
      <c r="G2159" s="8">
        <v>0</v>
      </c>
      <c r="H2159" s="8">
        <v>299.04000000000002</v>
      </c>
      <c r="I2159" s="8">
        <f>G2159-H2159+I2158</f>
        <v>0</v>
      </c>
      <c r="J2159" s="12">
        <v>572000002</v>
      </c>
    </row>
    <row r="2160" spans="1:10" x14ac:dyDescent="0.3">
      <c r="C2160" s="9"/>
      <c r="D2160" s="10">
        <v>45014</v>
      </c>
      <c r="E2160" t="s">
        <v>1781</v>
      </c>
      <c r="F2160" s="11" t="s">
        <v>1780</v>
      </c>
      <c r="G2160" s="8">
        <v>0</v>
      </c>
      <c r="H2160" s="8">
        <v>299.04000000000002</v>
      </c>
      <c r="I2160" s="8">
        <f>G2160-H2160+I2159</f>
        <v>-299.04000000000002</v>
      </c>
      <c r="J2160" s="12">
        <v>572000002</v>
      </c>
    </row>
    <row r="2161" spans="1:10" x14ac:dyDescent="0.3">
      <c r="C2161" s="9"/>
      <c r="D2161" s="10">
        <v>45014</v>
      </c>
      <c r="E2161" t="s">
        <v>1782</v>
      </c>
      <c r="F2161" s="11" t="s">
        <v>1783</v>
      </c>
      <c r="G2161" s="8">
        <v>0</v>
      </c>
      <c r="H2161" s="8">
        <v>-299.04000000000002</v>
      </c>
      <c r="I2161" s="8">
        <f>G2161-H2161+I2160</f>
        <v>0</v>
      </c>
      <c r="J2161" s="12">
        <v>572000002</v>
      </c>
    </row>
    <row r="2162" spans="1:10" x14ac:dyDescent="0.3">
      <c r="E2162" s="4" t="s">
        <v>12</v>
      </c>
      <c r="G2162" s="8">
        <f>SUM(G2156:G2161)</f>
        <v>890.40000000000009</v>
      </c>
      <c r="H2162" s="8">
        <f>SUM(H2156:H2161)</f>
        <v>890.40000000000009</v>
      </c>
      <c r="I2162" s="8">
        <f>G2162-H2162</f>
        <v>0</v>
      </c>
    </row>
    <row r="2164" spans="1:10" x14ac:dyDescent="0.3">
      <c r="A2164" s="5">
        <v>430000211</v>
      </c>
      <c r="B2164" s="6" t="s">
        <v>1784</v>
      </c>
      <c r="C2164" s="7"/>
      <c r="D2164" s="7"/>
      <c r="E2164" s="7"/>
      <c r="F2164" s="7"/>
      <c r="G2164" s="7"/>
      <c r="H2164" s="7"/>
      <c r="I2164" s="7"/>
      <c r="J2164" s="7"/>
    </row>
    <row r="2165" spans="1:10" x14ac:dyDescent="0.3">
      <c r="C2165" s="9"/>
      <c r="D2165" s="10">
        <v>44937</v>
      </c>
      <c r="E2165" t="s">
        <v>1785</v>
      </c>
      <c r="F2165" s="11" t="s">
        <v>1786</v>
      </c>
      <c r="G2165" s="8">
        <v>635.47</v>
      </c>
      <c r="H2165" s="8">
        <v>0</v>
      </c>
      <c r="I2165" s="8">
        <f>G2165-H2165</f>
        <v>635.47</v>
      </c>
      <c r="J2165" s="12"/>
    </row>
    <row r="2166" spans="1:10" x14ac:dyDescent="0.3">
      <c r="C2166" s="9"/>
      <c r="D2166" s="10">
        <v>44937</v>
      </c>
      <c r="E2166" t="s">
        <v>1787</v>
      </c>
      <c r="F2166" s="11" t="s">
        <v>1788</v>
      </c>
      <c r="G2166" s="8">
        <v>-3.82</v>
      </c>
      <c r="H2166" s="8">
        <v>0</v>
      </c>
      <c r="I2166" s="8">
        <f t="shared" ref="I2166:I2202" si="74">G2166-H2166+I2165</f>
        <v>631.65</v>
      </c>
      <c r="J2166" s="12"/>
    </row>
    <row r="2167" spans="1:10" x14ac:dyDescent="0.3">
      <c r="C2167" s="9"/>
      <c r="D2167" s="10">
        <v>44938</v>
      </c>
      <c r="E2167" t="s">
        <v>1785</v>
      </c>
      <c r="F2167" s="11" t="s">
        <v>1786</v>
      </c>
      <c r="G2167" s="8">
        <v>0</v>
      </c>
      <c r="H2167" s="8">
        <v>635.47</v>
      </c>
      <c r="I2167" s="8">
        <f t="shared" si="74"/>
        <v>-3.82000000000005</v>
      </c>
      <c r="J2167" s="12">
        <v>572000001</v>
      </c>
    </row>
    <row r="2168" spans="1:10" x14ac:dyDescent="0.3">
      <c r="C2168" s="9"/>
      <c r="D2168" s="10">
        <v>44938</v>
      </c>
      <c r="E2168" t="s">
        <v>1787</v>
      </c>
      <c r="F2168" s="11" t="s">
        <v>1788</v>
      </c>
      <c r="G2168" s="8">
        <v>0</v>
      </c>
      <c r="H2168" s="8">
        <v>-3.82</v>
      </c>
      <c r="I2168" s="8">
        <f t="shared" si="74"/>
        <v>-5.0182080713057076E-14</v>
      </c>
      <c r="J2168" s="12">
        <v>572000001</v>
      </c>
    </row>
    <row r="2169" spans="1:10" x14ac:dyDescent="0.3">
      <c r="C2169" s="9"/>
      <c r="D2169" s="10">
        <v>44938</v>
      </c>
      <c r="E2169" t="s">
        <v>1789</v>
      </c>
      <c r="F2169" s="11" t="s">
        <v>1790</v>
      </c>
      <c r="G2169" s="8">
        <v>0</v>
      </c>
      <c r="H2169" s="8">
        <v>-8.31</v>
      </c>
      <c r="I2169" s="8">
        <f t="shared" si="74"/>
        <v>8.3099999999999508</v>
      </c>
      <c r="J2169" s="12">
        <v>572000001</v>
      </c>
    </row>
    <row r="2170" spans="1:10" x14ac:dyDescent="0.3">
      <c r="C2170" s="9"/>
      <c r="D2170" s="10">
        <v>44938</v>
      </c>
      <c r="E2170" t="s">
        <v>1791</v>
      </c>
      <c r="F2170" s="11" t="s">
        <v>1792</v>
      </c>
      <c r="G2170" s="8">
        <v>0</v>
      </c>
      <c r="H2170" s="8">
        <v>-2.88</v>
      </c>
      <c r="I2170" s="8">
        <f t="shared" si="74"/>
        <v>11.189999999999952</v>
      </c>
      <c r="J2170" s="12">
        <v>572000001</v>
      </c>
    </row>
    <row r="2171" spans="1:10" x14ac:dyDescent="0.3">
      <c r="C2171" s="9"/>
      <c r="D2171" s="10">
        <v>44939</v>
      </c>
      <c r="E2171" t="s">
        <v>1789</v>
      </c>
      <c r="F2171" s="11" t="s">
        <v>1790</v>
      </c>
      <c r="G2171" s="8">
        <v>-8.31</v>
      </c>
      <c r="H2171" s="8">
        <v>0</v>
      </c>
      <c r="I2171" s="8">
        <f t="shared" si="74"/>
        <v>2.879999999999951</v>
      </c>
      <c r="J2171" s="12"/>
    </row>
    <row r="2172" spans="1:10" x14ac:dyDescent="0.3">
      <c r="C2172" s="9"/>
      <c r="D2172" s="10">
        <v>44939</v>
      </c>
      <c r="E2172" t="s">
        <v>1791</v>
      </c>
      <c r="F2172" s="11" t="s">
        <v>1792</v>
      </c>
      <c r="G2172" s="8">
        <v>-2.88</v>
      </c>
      <c r="H2172" s="8">
        <v>0</v>
      </c>
      <c r="I2172" s="8">
        <f t="shared" si="74"/>
        <v>-4.8849813083506888E-14</v>
      </c>
      <c r="J2172" s="12"/>
    </row>
    <row r="2173" spans="1:10" x14ac:dyDescent="0.3">
      <c r="C2173" s="9"/>
      <c r="D2173" s="10">
        <v>44963</v>
      </c>
      <c r="E2173" t="s">
        <v>1793</v>
      </c>
      <c r="F2173" s="11" t="s">
        <v>1794</v>
      </c>
      <c r="G2173" s="8">
        <v>-20.190000000000001</v>
      </c>
      <c r="H2173" s="8">
        <v>0</v>
      </c>
      <c r="I2173" s="8">
        <f t="shared" si="74"/>
        <v>-20.190000000000051</v>
      </c>
      <c r="J2173" s="12"/>
    </row>
    <row r="2174" spans="1:10" x14ac:dyDescent="0.3">
      <c r="C2174" s="9"/>
      <c r="D2174" s="10">
        <v>44981</v>
      </c>
      <c r="E2174" t="s">
        <v>1795</v>
      </c>
      <c r="F2174" s="11" t="s">
        <v>1796</v>
      </c>
      <c r="G2174" s="8">
        <v>1135.49</v>
      </c>
      <c r="H2174" s="8">
        <v>0</v>
      </c>
      <c r="I2174" s="8">
        <f t="shared" si="74"/>
        <v>1115.3</v>
      </c>
      <c r="J2174" s="12"/>
    </row>
    <row r="2175" spans="1:10" x14ac:dyDescent="0.3">
      <c r="C2175" s="9"/>
      <c r="D2175" s="10">
        <v>44981</v>
      </c>
      <c r="E2175" t="s">
        <v>1797</v>
      </c>
      <c r="F2175" s="11" t="s">
        <v>1798</v>
      </c>
      <c r="G2175" s="8">
        <v>-20.61</v>
      </c>
      <c r="H2175" s="8">
        <v>0</v>
      </c>
      <c r="I2175" s="8">
        <f t="shared" si="74"/>
        <v>1094.69</v>
      </c>
      <c r="J2175" s="12"/>
    </row>
    <row r="2176" spans="1:10" x14ac:dyDescent="0.3">
      <c r="C2176" s="9"/>
      <c r="D2176" s="10">
        <v>44984</v>
      </c>
      <c r="E2176" t="s">
        <v>1793</v>
      </c>
      <c r="F2176" s="11" t="s">
        <v>1794</v>
      </c>
      <c r="G2176" s="8">
        <v>0</v>
      </c>
      <c r="H2176" s="8">
        <v>-20.190000000000001</v>
      </c>
      <c r="I2176" s="8">
        <f t="shared" si="74"/>
        <v>1114.8800000000001</v>
      </c>
      <c r="J2176" s="12">
        <v>572000001</v>
      </c>
    </row>
    <row r="2177" spans="3:10" x14ac:dyDescent="0.3">
      <c r="C2177" s="9"/>
      <c r="D2177" s="10">
        <v>44984</v>
      </c>
      <c r="E2177" t="s">
        <v>1795</v>
      </c>
      <c r="F2177" s="11" t="s">
        <v>1796</v>
      </c>
      <c r="G2177" s="8">
        <v>0</v>
      </c>
      <c r="H2177" s="8">
        <v>1135.49</v>
      </c>
      <c r="I2177" s="8">
        <f t="shared" si="74"/>
        <v>-20.6099999999999</v>
      </c>
      <c r="J2177" s="12">
        <v>572000001</v>
      </c>
    </row>
    <row r="2178" spans="3:10" x14ac:dyDescent="0.3">
      <c r="C2178" s="9"/>
      <c r="D2178" s="10">
        <v>44984</v>
      </c>
      <c r="E2178" t="s">
        <v>1797</v>
      </c>
      <c r="F2178" s="11" t="s">
        <v>1798</v>
      </c>
      <c r="G2178" s="8">
        <v>0</v>
      </c>
      <c r="H2178" s="8">
        <v>-20.61</v>
      </c>
      <c r="I2178" s="8">
        <f t="shared" si="74"/>
        <v>9.9475983006414026E-14</v>
      </c>
      <c r="J2178" s="12">
        <v>572000001</v>
      </c>
    </row>
    <row r="2179" spans="3:10" x14ac:dyDescent="0.3">
      <c r="C2179" s="9"/>
      <c r="D2179" s="10">
        <v>44984</v>
      </c>
      <c r="E2179" t="s">
        <v>1799</v>
      </c>
      <c r="F2179" s="11" t="s">
        <v>1800</v>
      </c>
      <c r="G2179" s="8">
        <v>0</v>
      </c>
      <c r="H2179" s="8">
        <v>-1.26</v>
      </c>
      <c r="I2179" s="8">
        <f t="shared" si="74"/>
        <v>1.2600000000000995</v>
      </c>
      <c r="J2179" s="12">
        <v>572000001</v>
      </c>
    </row>
    <row r="2180" spans="3:10" x14ac:dyDescent="0.3">
      <c r="C2180" s="9"/>
      <c r="D2180" s="10">
        <v>44984</v>
      </c>
      <c r="E2180" t="s">
        <v>1801</v>
      </c>
      <c r="F2180" s="11" t="s">
        <v>1802</v>
      </c>
      <c r="G2180" s="8">
        <v>0</v>
      </c>
      <c r="H2180" s="8">
        <v>-21.11</v>
      </c>
      <c r="I2180" s="8">
        <f t="shared" si="74"/>
        <v>22.3700000000001</v>
      </c>
      <c r="J2180" s="12">
        <v>572000001</v>
      </c>
    </row>
    <row r="2181" spans="3:10" x14ac:dyDescent="0.3">
      <c r="C2181" s="9"/>
      <c r="D2181" s="10">
        <v>44985</v>
      </c>
      <c r="E2181" t="s">
        <v>1799</v>
      </c>
      <c r="F2181" s="11" t="s">
        <v>1800</v>
      </c>
      <c r="G2181" s="8">
        <v>-1.26</v>
      </c>
      <c r="H2181" s="8">
        <v>0</v>
      </c>
      <c r="I2181" s="8">
        <f t="shared" si="74"/>
        <v>21.110000000000099</v>
      </c>
      <c r="J2181" s="12"/>
    </row>
    <row r="2182" spans="3:10" x14ac:dyDescent="0.3">
      <c r="C2182" s="9"/>
      <c r="D2182" s="10">
        <v>44985</v>
      </c>
      <c r="E2182" t="s">
        <v>1801</v>
      </c>
      <c r="F2182" s="11" t="s">
        <v>1802</v>
      </c>
      <c r="G2182" s="8">
        <v>-21.11</v>
      </c>
      <c r="H2182" s="8">
        <v>0</v>
      </c>
      <c r="I2182" s="8">
        <f t="shared" si="74"/>
        <v>9.9475983006414026E-14</v>
      </c>
      <c r="J2182" s="12"/>
    </row>
    <row r="2183" spans="3:10" x14ac:dyDescent="0.3">
      <c r="C2183" s="9"/>
      <c r="D2183" s="10">
        <v>45009</v>
      </c>
      <c r="E2183" t="s">
        <v>1803</v>
      </c>
      <c r="F2183" s="11" t="s">
        <v>1804</v>
      </c>
      <c r="G2183" s="8">
        <v>-53.55</v>
      </c>
      <c r="H2183" s="8">
        <v>0</v>
      </c>
      <c r="I2183" s="8">
        <f t="shared" si="74"/>
        <v>-53.549999999999898</v>
      </c>
      <c r="J2183" s="12"/>
    </row>
    <row r="2184" spans="3:10" x14ac:dyDescent="0.3">
      <c r="C2184" s="9"/>
      <c r="D2184" s="10">
        <v>45012</v>
      </c>
      <c r="E2184" t="s">
        <v>1805</v>
      </c>
      <c r="F2184" s="11" t="s">
        <v>1806</v>
      </c>
      <c r="G2184" s="8">
        <v>585.34</v>
      </c>
      <c r="H2184" s="8">
        <v>0</v>
      </c>
      <c r="I2184" s="8">
        <f t="shared" si="74"/>
        <v>531.79000000000019</v>
      </c>
      <c r="J2184" s="12"/>
    </row>
    <row r="2185" spans="3:10" x14ac:dyDescent="0.3">
      <c r="C2185" s="9"/>
      <c r="D2185" s="10">
        <v>45014</v>
      </c>
      <c r="E2185" t="s">
        <v>1803</v>
      </c>
      <c r="F2185" s="11" t="s">
        <v>1804</v>
      </c>
      <c r="G2185" s="8">
        <v>0</v>
      </c>
      <c r="H2185" s="8">
        <v>-53.55</v>
      </c>
      <c r="I2185" s="8">
        <f t="shared" si="74"/>
        <v>585.34000000000015</v>
      </c>
      <c r="J2185" s="12">
        <v>572000001</v>
      </c>
    </row>
    <row r="2186" spans="3:10" x14ac:dyDescent="0.3">
      <c r="C2186" s="9"/>
      <c r="D2186" s="10">
        <v>45014</v>
      </c>
      <c r="E2186" t="s">
        <v>1805</v>
      </c>
      <c r="F2186" s="11" t="s">
        <v>1806</v>
      </c>
      <c r="G2186" s="8">
        <v>0</v>
      </c>
      <c r="H2186" s="8">
        <v>585.34</v>
      </c>
      <c r="I2186" s="8">
        <f t="shared" si="74"/>
        <v>0</v>
      </c>
      <c r="J2186" s="12">
        <v>572000001</v>
      </c>
    </row>
    <row r="2187" spans="3:10" x14ac:dyDescent="0.3">
      <c r="C2187" s="9"/>
      <c r="D2187" s="10">
        <v>45037</v>
      </c>
      <c r="E2187" t="s">
        <v>1807</v>
      </c>
      <c r="F2187" s="11" t="s">
        <v>1808</v>
      </c>
      <c r="G2187" s="8">
        <v>-5</v>
      </c>
      <c r="H2187" s="8">
        <v>0</v>
      </c>
      <c r="I2187" s="8">
        <f t="shared" si="74"/>
        <v>-5</v>
      </c>
      <c r="J2187" s="12"/>
    </row>
    <row r="2188" spans="3:10" x14ac:dyDescent="0.3">
      <c r="C2188" s="9"/>
      <c r="D2188" s="10">
        <v>45055</v>
      </c>
      <c r="E2188" t="s">
        <v>1809</v>
      </c>
      <c r="F2188" s="11" t="s">
        <v>1810</v>
      </c>
      <c r="G2188" s="8">
        <v>-12.32</v>
      </c>
      <c r="H2188" s="8">
        <v>0</v>
      </c>
      <c r="I2188" s="8">
        <f t="shared" si="74"/>
        <v>-17.32</v>
      </c>
      <c r="J2188" s="12"/>
    </row>
    <row r="2189" spans="3:10" x14ac:dyDescent="0.3">
      <c r="C2189" s="9"/>
      <c r="D2189" s="10">
        <v>45058</v>
      </c>
      <c r="E2189" t="s">
        <v>1811</v>
      </c>
      <c r="F2189" s="11" t="s">
        <v>1812</v>
      </c>
      <c r="G2189" s="8">
        <v>661.05</v>
      </c>
      <c r="H2189" s="8">
        <v>0</v>
      </c>
      <c r="I2189" s="8">
        <f t="shared" si="74"/>
        <v>643.7299999999999</v>
      </c>
      <c r="J2189" s="12"/>
    </row>
    <row r="2190" spans="3:10" x14ac:dyDescent="0.3">
      <c r="C2190" s="9"/>
      <c r="D2190" s="10">
        <v>45062</v>
      </c>
      <c r="E2190" t="s">
        <v>1807</v>
      </c>
      <c r="F2190" s="11" t="s">
        <v>1808</v>
      </c>
      <c r="G2190" s="8">
        <v>0</v>
      </c>
      <c r="H2190" s="8">
        <v>-5</v>
      </c>
      <c r="I2190" s="8">
        <f t="shared" si="74"/>
        <v>648.7299999999999</v>
      </c>
      <c r="J2190" s="12">
        <v>572000001</v>
      </c>
    </row>
    <row r="2191" spans="3:10" x14ac:dyDescent="0.3">
      <c r="C2191" s="9"/>
      <c r="D2191" s="10">
        <v>45062</v>
      </c>
      <c r="E2191" t="s">
        <v>1809</v>
      </c>
      <c r="F2191" s="11" t="s">
        <v>1810</v>
      </c>
      <c r="G2191" s="8">
        <v>0</v>
      </c>
      <c r="H2191" s="8">
        <v>-12.32</v>
      </c>
      <c r="I2191" s="8">
        <f t="shared" si="74"/>
        <v>661.05</v>
      </c>
      <c r="J2191" s="12">
        <v>572000001</v>
      </c>
    </row>
    <row r="2192" spans="3:10" x14ac:dyDescent="0.3">
      <c r="C2192" s="9"/>
      <c r="D2192" s="10">
        <v>45062</v>
      </c>
      <c r="E2192" t="s">
        <v>1811</v>
      </c>
      <c r="F2192" s="11" t="s">
        <v>1812</v>
      </c>
      <c r="G2192" s="8">
        <v>0</v>
      </c>
      <c r="H2192" s="8">
        <v>661.05</v>
      </c>
      <c r="I2192" s="8">
        <f t="shared" si="74"/>
        <v>0</v>
      </c>
      <c r="J2192" s="12">
        <v>572000001</v>
      </c>
    </row>
    <row r="2193" spans="1:10" x14ac:dyDescent="0.3">
      <c r="C2193" s="9"/>
      <c r="D2193" s="10">
        <v>45062</v>
      </c>
      <c r="E2193" t="s">
        <v>1813</v>
      </c>
      <c r="F2193" s="11" t="s">
        <v>1814</v>
      </c>
      <c r="G2193" s="8">
        <v>0</v>
      </c>
      <c r="H2193" s="8">
        <v>-1.08</v>
      </c>
      <c r="I2193" s="8">
        <f t="shared" si="74"/>
        <v>1.08</v>
      </c>
      <c r="J2193" s="12">
        <v>572000001</v>
      </c>
    </row>
    <row r="2194" spans="1:10" x14ac:dyDescent="0.3">
      <c r="C2194" s="9"/>
      <c r="D2194" s="10">
        <v>45063</v>
      </c>
      <c r="E2194" t="s">
        <v>1813</v>
      </c>
      <c r="F2194" s="11" t="s">
        <v>1814</v>
      </c>
      <c r="G2194" s="8">
        <v>-1.08</v>
      </c>
      <c r="H2194" s="8">
        <v>0</v>
      </c>
      <c r="I2194" s="8">
        <f t="shared" si="74"/>
        <v>0</v>
      </c>
      <c r="J2194" s="12"/>
    </row>
    <row r="2195" spans="1:10" x14ac:dyDescent="0.3">
      <c r="C2195" s="9"/>
      <c r="D2195" s="10">
        <v>45103</v>
      </c>
      <c r="E2195" t="s">
        <v>1815</v>
      </c>
      <c r="F2195" s="11" t="s">
        <v>1816</v>
      </c>
      <c r="G2195" s="8">
        <v>-10.69</v>
      </c>
      <c r="H2195" s="8">
        <v>0</v>
      </c>
      <c r="I2195" s="8">
        <f t="shared" si="74"/>
        <v>-10.69</v>
      </c>
      <c r="J2195" s="12"/>
    </row>
    <row r="2196" spans="1:10" x14ac:dyDescent="0.3">
      <c r="C2196" s="9"/>
      <c r="D2196" s="10">
        <v>45104</v>
      </c>
      <c r="E2196" t="s">
        <v>1817</v>
      </c>
      <c r="F2196" s="11" t="s">
        <v>1818</v>
      </c>
      <c r="G2196" s="8">
        <v>772.57</v>
      </c>
      <c r="H2196" s="8">
        <v>0</v>
      </c>
      <c r="I2196" s="8">
        <f t="shared" si="74"/>
        <v>761.88</v>
      </c>
      <c r="J2196" s="12"/>
    </row>
    <row r="2197" spans="1:10" x14ac:dyDescent="0.3">
      <c r="C2197" s="9"/>
      <c r="D2197" s="10">
        <v>45107</v>
      </c>
      <c r="E2197" t="s">
        <v>1819</v>
      </c>
      <c r="F2197" s="11" t="s">
        <v>1820</v>
      </c>
      <c r="G2197" s="8">
        <v>-6.21</v>
      </c>
      <c r="H2197" s="8">
        <v>0</v>
      </c>
      <c r="I2197" s="8">
        <f t="shared" si="74"/>
        <v>755.67</v>
      </c>
      <c r="J2197" s="12"/>
    </row>
    <row r="2198" spans="1:10" x14ac:dyDescent="0.3">
      <c r="C2198" s="9"/>
      <c r="D2198" s="10">
        <v>45107</v>
      </c>
      <c r="E2198" t="s">
        <v>1815</v>
      </c>
      <c r="F2198" s="11" t="s">
        <v>1816</v>
      </c>
      <c r="G2198" s="8">
        <v>0</v>
      </c>
      <c r="H2198" s="8">
        <v>-10.69</v>
      </c>
      <c r="I2198" s="8">
        <f t="shared" si="74"/>
        <v>766.36</v>
      </c>
      <c r="J2198" s="12">
        <v>572000001</v>
      </c>
    </row>
    <row r="2199" spans="1:10" x14ac:dyDescent="0.3">
      <c r="C2199" s="9"/>
      <c r="D2199" s="10">
        <v>45107</v>
      </c>
      <c r="E2199" t="s">
        <v>1817</v>
      </c>
      <c r="F2199" s="11" t="s">
        <v>1818</v>
      </c>
      <c r="G2199" s="8">
        <v>0</v>
      </c>
      <c r="H2199" s="8">
        <v>772.57</v>
      </c>
      <c r="I2199" s="8">
        <f t="shared" si="74"/>
        <v>-6.2100000000000364</v>
      </c>
      <c r="J2199" s="12">
        <v>572000001</v>
      </c>
    </row>
    <row r="2200" spans="1:10" x14ac:dyDescent="0.3">
      <c r="C2200" s="9"/>
      <c r="D2200" s="10">
        <v>45107</v>
      </c>
      <c r="E2200" t="s">
        <v>1819</v>
      </c>
      <c r="F2200" s="11" t="s">
        <v>1820</v>
      </c>
      <c r="G2200" s="8">
        <v>0</v>
      </c>
      <c r="H2200" s="8">
        <v>-6.21</v>
      </c>
      <c r="I2200" s="8">
        <f t="shared" si="74"/>
        <v>-3.6415315207705135E-14</v>
      </c>
      <c r="J2200" s="12">
        <v>572000001</v>
      </c>
    </row>
    <row r="2201" spans="1:10" x14ac:dyDescent="0.3">
      <c r="C2201" s="9"/>
      <c r="D2201" s="10">
        <v>45130</v>
      </c>
      <c r="E2201" t="s">
        <v>1821</v>
      </c>
      <c r="F2201" s="11" t="s">
        <v>1822</v>
      </c>
      <c r="G2201" s="8">
        <v>-10.31</v>
      </c>
      <c r="H2201" s="8">
        <v>0</v>
      </c>
      <c r="I2201" s="8">
        <f t="shared" si="74"/>
        <v>-10.310000000000038</v>
      </c>
      <c r="J2201" s="12"/>
    </row>
    <row r="2202" spans="1:10" x14ac:dyDescent="0.3">
      <c r="C2202" s="9"/>
      <c r="D2202" s="10">
        <v>45132</v>
      </c>
      <c r="E2202" t="s">
        <v>1823</v>
      </c>
      <c r="F2202" s="11" t="s">
        <v>1824</v>
      </c>
      <c r="G2202" s="8">
        <v>506.71</v>
      </c>
      <c r="H2202" s="8">
        <v>0</v>
      </c>
      <c r="I2202" s="8">
        <f t="shared" si="74"/>
        <v>496.39999999999992</v>
      </c>
      <c r="J2202" s="12"/>
    </row>
    <row r="2203" spans="1:10" x14ac:dyDescent="0.3">
      <c r="E2203" s="4" t="s">
        <v>12</v>
      </c>
      <c r="G2203" s="8">
        <f>SUM(G2165:G2202)</f>
        <v>4119.29</v>
      </c>
      <c r="H2203" s="8">
        <f>SUM(H2165:H2202)</f>
        <v>3622.8900000000003</v>
      </c>
      <c r="I2203" s="8">
        <f>G2203-H2203</f>
        <v>496.39999999999964</v>
      </c>
    </row>
    <row r="2205" spans="1:10" x14ac:dyDescent="0.3">
      <c r="A2205" s="5">
        <v>430000212</v>
      </c>
      <c r="B2205" s="6" t="s">
        <v>1825</v>
      </c>
      <c r="C2205" s="7"/>
      <c r="D2205" s="7"/>
      <c r="E2205" s="7"/>
      <c r="F2205" s="7"/>
      <c r="G2205" s="7"/>
      <c r="H2205" s="7"/>
      <c r="I2205" s="7"/>
      <c r="J2205" s="7"/>
    </row>
    <row r="2206" spans="1:10" x14ac:dyDescent="0.3">
      <c r="C2206" s="9"/>
      <c r="D2206" s="10">
        <v>45000</v>
      </c>
      <c r="E2206" t="s">
        <v>1826</v>
      </c>
      <c r="F2206" s="11" t="s">
        <v>1827</v>
      </c>
      <c r="G2206" s="8">
        <v>1530.58</v>
      </c>
      <c r="H2206" s="8">
        <v>0</v>
      </c>
      <c r="I2206" s="8">
        <f>G2206-H2206</f>
        <v>1530.58</v>
      </c>
      <c r="J2206" s="12"/>
    </row>
    <row r="2207" spans="1:10" x14ac:dyDescent="0.3">
      <c r="C2207" s="9"/>
      <c r="D2207" s="10">
        <v>45010</v>
      </c>
      <c r="E2207" t="s">
        <v>1826</v>
      </c>
      <c r="F2207" s="11" t="s">
        <v>1827</v>
      </c>
      <c r="G2207" s="8">
        <v>0</v>
      </c>
      <c r="H2207" s="8">
        <v>1530.58</v>
      </c>
      <c r="I2207" s="8">
        <f>G2207-H2207+I2206</f>
        <v>0</v>
      </c>
      <c r="J2207" s="12">
        <v>572000001</v>
      </c>
    </row>
    <row r="2208" spans="1:10" x14ac:dyDescent="0.3">
      <c r="C2208" s="9"/>
      <c r="D2208" s="10">
        <v>45098</v>
      </c>
      <c r="E2208" t="s">
        <v>1828</v>
      </c>
      <c r="F2208" s="11" t="s">
        <v>1829</v>
      </c>
      <c r="G2208" s="8">
        <v>757.46</v>
      </c>
      <c r="H2208" s="8">
        <v>0</v>
      </c>
      <c r="I2208" s="8">
        <f>G2208-H2208+I2207</f>
        <v>757.46</v>
      </c>
      <c r="J2208" s="12"/>
    </row>
    <row r="2209" spans="1:10" x14ac:dyDescent="0.3">
      <c r="C2209" s="9"/>
      <c r="D2209" s="10">
        <v>45103</v>
      </c>
      <c r="E2209" t="s">
        <v>1828</v>
      </c>
      <c r="F2209" s="11" t="s">
        <v>1829</v>
      </c>
      <c r="G2209" s="8">
        <v>0</v>
      </c>
      <c r="H2209" s="8">
        <v>757.46</v>
      </c>
      <c r="I2209" s="8">
        <f>G2209-H2209+I2208</f>
        <v>0</v>
      </c>
      <c r="J2209" s="12">
        <v>572000001</v>
      </c>
    </row>
    <row r="2210" spans="1:10" x14ac:dyDescent="0.3">
      <c r="E2210" s="4" t="s">
        <v>12</v>
      </c>
      <c r="G2210" s="8">
        <f>SUM(G2206:G2209)</f>
        <v>2288.04</v>
      </c>
      <c r="H2210" s="8">
        <f>SUM(H2206:H2209)</f>
        <v>2288.04</v>
      </c>
      <c r="I2210" s="8">
        <f>G2210-H2210</f>
        <v>0</v>
      </c>
    </row>
    <row r="2212" spans="1:10" x14ac:dyDescent="0.3">
      <c r="A2212" s="5">
        <v>430000214</v>
      </c>
      <c r="B2212" s="6" t="s">
        <v>1830</v>
      </c>
      <c r="C2212" s="7"/>
      <c r="D2212" s="7"/>
      <c r="E2212" s="7"/>
      <c r="F2212" s="7"/>
      <c r="G2212" s="7"/>
      <c r="H2212" s="7"/>
      <c r="I2212" s="7"/>
      <c r="J2212" s="7"/>
    </row>
    <row r="2213" spans="1:10" x14ac:dyDescent="0.3">
      <c r="E2213" s="4" t="s">
        <v>11</v>
      </c>
      <c r="G2213" s="8">
        <v>2611.36</v>
      </c>
      <c r="H2213" s="8">
        <v>0</v>
      </c>
      <c r="I2213" s="8">
        <f>G2213-H2213</f>
        <v>2611.36</v>
      </c>
    </row>
    <row r="2214" spans="1:10" x14ac:dyDescent="0.3">
      <c r="C2214" s="9"/>
      <c r="D2214" s="10">
        <v>44965</v>
      </c>
      <c r="E2214" t="s">
        <v>1831</v>
      </c>
      <c r="F2214" s="11" t="s">
        <v>1832</v>
      </c>
      <c r="G2214" s="8">
        <v>3600.45</v>
      </c>
      <c r="H2214" s="8">
        <v>0</v>
      </c>
      <c r="I2214" s="8">
        <f t="shared" ref="I2214:I2221" si="75">G2214-H2214+I2213</f>
        <v>6211.8099999999995</v>
      </c>
      <c r="J2214" s="12">
        <v>700000002</v>
      </c>
    </row>
    <row r="2215" spans="1:10" x14ac:dyDescent="0.3">
      <c r="C2215" s="9"/>
      <c r="D2215" s="10">
        <v>44984</v>
      </c>
      <c r="E2215" t="s">
        <v>1833</v>
      </c>
      <c r="F2215" s="11" t="s">
        <v>1834</v>
      </c>
      <c r="G2215" s="8">
        <v>-13.75</v>
      </c>
      <c r="H2215" s="8">
        <v>0</v>
      </c>
      <c r="I2215" s="8">
        <f t="shared" si="75"/>
        <v>6198.0599999999995</v>
      </c>
      <c r="J2215" s="12">
        <v>700000002</v>
      </c>
    </row>
    <row r="2216" spans="1:10" x14ac:dyDescent="0.3">
      <c r="C2216" s="9"/>
      <c r="D2216" s="10">
        <v>44984</v>
      </c>
      <c r="E2216" t="s">
        <v>1835</v>
      </c>
      <c r="F2216" s="11" t="s">
        <v>1836</v>
      </c>
      <c r="G2216" s="8">
        <v>-59.77</v>
      </c>
      <c r="H2216" s="8">
        <v>0</v>
      </c>
      <c r="I2216" s="8">
        <f t="shared" si="75"/>
        <v>6138.2899999999991</v>
      </c>
      <c r="J2216" s="12">
        <v>700000002</v>
      </c>
    </row>
    <row r="2217" spans="1:10" x14ac:dyDescent="0.3">
      <c r="C2217" s="9"/>
      <c r="D2217" s="10">
        <v>44984</v>
      </c>
      <c r="E2217" t="s">
        <v>1837</v>
      </c>
      <c r="F2217" s="11" t="s">
        <v>1838</v>
      </c>
      <c r="G2217" s="8">
        <v>-18.920000000000002</v>
      </c>
      <c r="H2217" s="8">
        <v>0</v>
      </c>
      <c r="I2217" s="8">
        <f t="shared" si="75"/>
        <v>6119.369999999999</v>
      </c>
      <c r="J2217" s="12">
        <v>700000002</v>
      </c>
    </row>
    <row r="2218" spans="1:10" x14ac:dyDescent="0.3">
      <c r="C2218" s="9"/>
      <c r="D2218" s="10">
        <v>44991</v>
      </c>
      <c r="E2218" t="s">
        <v>1839</v>
      </c>
      <c r="F2218" s="11" t="s">
        <v>1840</v>
      </c>
      <c r="G2218" s="8">
        <v>0</v>
      </c>
      <c r="H2218" s="8">
        <v>2611.36</v>
      </c>
      <c r="I2218" s="8">
        <f t="shared" si="75"/>
        <v>3508.0099999999989</v>
      </c>
      <c r="J2218" s="12">
        <v>572000001</v>
      </c>
    </row>
    <row r="2219" spans="1:10" x14ac:dyDescent="0.3">
      <c r="C2219" s="9"/>
      <c r="D2219" s="10">
        <v>44991</v>
      </c>
      <c r="E2219" t="s">
        <v>1833</v>
      </c>
      <c r="F2219" s="11" t="s">
        <v>1834</v>
      </c>
      <c r="G2219" s="8">
        <v>0</v>
      </c>
      <c r="H2219" s="8">
        <v>-13.75</v>
      </c>
      <c r="I2219" s="8">
        <f t="shared" si="75"/>
        <v>3521.7599999999989</v>
      </c>
      <c r="J2219" s="12">
        <v>572000001</v>
      </c>
    </row>
    <row r="2220" spans="1:10" x14ac:dyDescent="0.3">
      <c r="C2220" s="9"/>
      <c r="D2220" s="10">
        <v>44991</v>
      </c>
      <c r="E2220" t="s">
        <v>1835</v>
      </c>
      <c r="F2220" s="11" t="s">
        <v>1836</v>
      </c>
      <c r="G2220" s="8">
        <v>0</v>
      </c>
      <c r="H2220" s="8">
        <v>-59.77</v>
      </c>
      <c r="I2220" s="8">
        <f t="shared" si="75"/>
        <v>3581.5299999999988</v>
      </c>
      <c r="J2220" s="12">
        <v>572000001</v>
      </c>
    </row>
    <row r="2221" spans="1:10" x14ac:dyDescent="0.3">
      <c r="C2221" s="9"/>
      <c r="D2221" s="10">
        <v>44991</v>
      </c>
      <c r="E2221" t="s">
        <v>1837</v>
      </c>
      <c r="F2221" s="11" t="s">
        <v>1838</v>
      </c>
      <c r="G2221" s="8">
        <v>0</v>
      </c>
      <c r="H2221" s="8">
        <v>-18.920000000000002</v>
      </c>
      <c r="I2221" s="8">
        <f t="shared" si="75"/>
        <v>3600.4499999999989</v>
      </c>
      <c r="J2221" s="12">
        <v>572000001</v>
      </c>
    </row>
    <row r="2222" spans="1:10" x14ac:dyDescent="0.3">
      <c r="E2222" s="4" t="s">
        <v>12</v>
      </c>
      <c r="G2222" s="8">
        <f>SUM(G2213:G2221)</f>
        <v>6119.369999999999</v>
      </c>
      <c r="H2222" s="8">
        <f>SUM(H2213:H2221)</f>
        <v>2518.92</v>
      </c>
      <c r="I2222" s="8">
        <f>G2222-H2222</f>
        <v>3600.4499999999989</v>
      </c>
    </row>
    <row r="2224" spans="1:10" x14ac:dyDescent="0.3">
      <c r="A2224" s="5">
        <v>430000215</v>
      </c>
      <c r="B2224" s="6" t="s">
        <v>1841</v>
      </c>
      <c r="C2224" s="7"/>
      <c r="D2224" s="7"/>
      <c r="E2224" s="7"/>
      <c r="F2224" s="7"/>
      <c r="G2224" s="7"/>
      <c r="H2224" s="7"/>
      <c r="I2224" s="7"/>
      <c r="J2224" s="7"/>
    </row>
    <row r="2225" spans="1:10" x14ac:dyDescent="0.3">
      <c r="C2225" s="9"/>
      <c r="D2225" s="10">
        <v>44971</v>
      </c>
      <c r="E2225" t="s">
        <v>1842</v>
      </c>
      <c r="F2225" s="11" t="s">
        <v>1843</v>
      </c>
      <c r="G2225" s="8">
        <v>576.32000000000005</v>
      </c>
      <c r="H2225" s="8">
        <v>0</v>
      </c>
      <c r="I2225" s="8">
        <f>G2225-H2225</f>
        <v>576.32000000000005</v>
      </c>
      <c r="J2225" s="12"/>
    </row>
    <row r="2226" spans="1:10" x14ac:dyDescent="0.3">
      <c r="C2226" s="9"/>
      <c r="D2226" s="10">
        <v>44974</v>
      </c>
      <c r="E2226" t="s">
        <v>1842</v>
      </c>
      <c r="F2226" s="11" t="s">
        <v>1843</v>
      </c>
      <c r="G2226" s="8">
        <v>0</v>
      </c>
      <c r="H2226" s="8">
        <v>576.32000000000005</v>
      </c>
      <c r="I2226" s="8">
        <f>G2226-H2226+I2225</f>
        <v>0</v>
      </c>
      <c r="J2226" s="12">
        <v>572000001</v>
      </c>
    </row>
    <row r="2227" spans="1:10" x14ac:dyDescent="0.3">
      <c r="E2227" s="4" t="s">
        <v>12</v>
      </c>
      <c r="G2227" s="8">
        <f>SUM(G2225:G2226)</f>
        <v>576.32000000000005</v>
      </c>
      <c r="H2227" s="8">
        <f>SUM(H2225:H2226)</f>
        <v>576.32000000000005</v>
      </c>
      <c r="I2227" s="8">
        <f>G2227-H2227</f>
        <v>0</v>
      </c>
    </row>
    <row r="2229" spans="1:10" x14ac:dyDescent="0.3">
      <c r="A2229" s="5">
        <v>430000217</v>
      </c>
      <c r="B2229" s="6" t="s">
        <v>1844</v>
      </c>
      <c r="C2229" s="7"/>
      <c r="D2229" s="7"/>
      <c r="E2229" s="7"/>
      <c r="F2229" s="7"/>
      <c r="G2229" s="7"/>
      <c r="H2229" s="7"/>
      <c r="I2229" s="7"/>
      <c r="J2229" s="7"/>
    </row>
    <row r="2230" spans="1:10" x14ac:dyDescent="0.3">
      <c r="E2230" s="4" t="s">
        <v>11</v>
      </c>
      <c r="G2230" s="8">
        <v>0</v>
      </c>
      <c r="H2230" s="8">
        <v>41.98</v>
      </c>
      <c r="I2230" s="8">
        <f>G2230-H2230</f>
        <v>-41.98</v>
      </c>
    </row>
    <row r="2231" spans="1:10" x14ac:dyDescent="0.3">
      <c r="C2231" s="9"/>
      <c r="D2231" s="10">
        <v>45104</v>
      </c>
      <c r="E2231" t="s">
        <v>1845</v>
      </c>
      <c r="F2231" s="11" t="s">
        <v>1846</v>
      </c>
      <c r="G2231" s="8">
        <v>2008.96</v>
      </c>
      <c r="H2231" s="8">
        <v>0</v>
      </c>
      <c r="I2231" s="8">
        <f>G2231-H2231+I2230</f>
        <v>1966.98</v>
      </c>
      <c r="J2231" s="12">
        <v>700000002</v>
      </c>
    </row>
    <row r="2232" spans="1:10" x14ac:dyDescent="0.3">
      <c r="E2232" s="4" t="s">
        <v>12</v>
      </c>
      <c r="G2232" s="8">
        <f>SUM(G2230:G2231)</f>
        <v>2008.96</v>
      </c>
      <c r="H2232" s="8">
        <f>SUM(H2230:H2231)</f>
        <v>41.98</v>
      </c>
      <c r="I2232" s="8">
        <f>G2232-H2232</f>
        <v>1966.98</v>
      </c>
    </row>
    <row r="2234" spans="1:10" x14ac:dyDescent="0.3">
      <c r="A2234" s="5">
        <v>430000218</v>
      </c>
      <c r="B2234" s="6" t="s">
        <v>1847</v>
      </c>
      <c r="C2234" s="7"/>
      <c r="D2234" s="7"/>
      <c r="E2234" s="7"/>
      <c r="F2234" s="7"/>
      <c r="G2234" s="7"/>
      <c r="H2234" s="7"/>
      <c r="I2234" s="7"/>
      <c r="J2234" s="7"/>
    </row>
    <row r="2235" spans="1:10" x14ac:dyDescent="0.3">
      <c r="C2235" s="9"/>
      <c r="D2235" s="10">
        <v>45057</v>
      </c>
      <c r="E2235" t="s">
        <v>1848</v>
      </c>
      <c r="F2235" s="11" t="s">
        <v>1849</v>
      </c>
      <c r="G2235" s="8">
        <v>2708.92</v>
      </c>
      <c r="H2235" s="8">
        <v>0</v>
      </c>
      <c r="I2235" s="8">
        <f>G2235-H2235</f>
        <v>2708.92</v>
      </c>
      <c r="J2235" s="12">
        <v>700000002</v>
      </c>
    </row>
    <row r="2236" spans="1:10" x14ac:dyDescent="0.3">
      <c r="C2236" s="9"/>
      <c r="D2236" s="10">
        <v>45068</v>
      </c>
      <c r="E2236" t="s">
        <v>1848</v>
      </c>
      <c r="F2236" s="11" t="s">
        <v>1849</v>
      </c>
      <c r="G2236" s="8">
        <v>0</v>
      </c>
      <c r="H2236" s="8">
        <v>2708.92</v>
      </c>
      <c r="I2236" s="8">
        <f>G2236-H2236+I2235</f>
        <v>0</v>
      </c>
      <c r="J2236" s="12">
        <v>572000002</v>
      </c>
    </row>
    <row r="2237" spans="1:10" x14ac:dyDescent="0.3">
      <c r="C2237" s="9"/>
      <c r="D2237" s="10">
        <v>45125</v>
      </c>
      <c r="E2237" t="s">
        <v>1850</v>
      </c>
      <c r="F2237" s="11" t="s">
        <v>1851</v>
      </c>
      <c r="G2237" s="8">
        <v>2819.58</v>
      </c>
      <c r="H2237" s="8">
        <v>0</v>
      </c>
      <c r="I2237" s="8">
        <f>G2237-H2237+I2236</f>
        <v>2819.58</v>
      </c>
      <c r="J2237" s="12">
        <v>700000002</v>
      </c>
    </row>
    <row r="2238" spans="1:10" x14ac:dyDescent="0.3">
      <c r="E2238" s="4" t="s">
        <v>12</v>
      </c>
      <c r="G2238" s="8">
        <f>SUM(G2235:G2237)</f>
        <v>5528.5</v>
      </c>
      <c r="H2238" s="8">
        <f>SUM(H2235:H2237)</f>
        <v>2708.92</v>
      </c>
      <c r="I2238" s="8">
        <f>G2238-H2238</f>
        <v>2819.58</v>
      </c>
    </row>
    <row r="2240" spans="1:10" x14ac:dyDescent="0.3">
      <c r="A2240" s="5">
        <v>430000219</v>
      </c>
      <c r="B2240" s="6" t="s">
        <v>1852</v>
      </c>
      <c r="C2240" s="7"/>
      <c r="D2240" s="7"/>
      <c r="E2240" s="7"/>
      <c r="F2240" s="7"/>
      <c r="G2240" s="7"/>
      <c r="H2240" s="7"/>
      <c r="I2240" s="7"/>
      <c r="J2240" s="7"/>
    </row>
    <row r="2241" spans="1:10" x14ac:dyDescent="0.3">
      <c r="C2241" s="9"/>
      <c r="D2241" s="10">
        <v>44978</v>
      </c>
      <c r="E2241" t="s">
        <v>1853</v>
      </c>
      <c r="F2241" s="11" t="s">
        <v>1854</v>
      </c>
      <c r="G2241" s="8">
        <v>1561.75</v>
      </c>
      <c r="H2241" s="8">
        <v>0</v>
      </c>
      <c r="I2241" s="8">
        <f>G2241-H2241</f>
        <v>1561.75</v>
      </c>
      <c r="J2241" s="12">
        <v>700000002</v>
      </c>
    </row>
    <row r="2242" spans="1:10" x14ac:dyDescent="0.3">
      <c r="C2242" s="9"/>
      <c r="D2242" s="10">
        <v>44980</v>
      </c>
      <c r="E2242" t="s">
        <v>1853</v>
      </c>
      <c r="F2242" s="11" t="s">
        <v>1854</v>
      </c>
      <c r="G2242" s="8">
        <v>0</v>
      </c>
      <c r="H2242" s="8">
        <v>1561.75</v>
      </c>
      <c r="I2242" s="8">
        <f>G2242-H2242+I2241</f>
        <v>0</v>
      </c>
      <c r="J2242" s="12">
        <v>572000002</v>
      </c>
    </row>
    <row r="2243" spans="1:10" x14ac:dyDescent="0.3">
      <c r="E2243" s="4" t="s">
        <v>12</v>
      </c>
      <c r="G2243" s="8">
        <f>SUM(G2241:G2242)</f>
        <v>1561.75</v>
      </c>
      <c r="H2243" s="8">
        <f>SUM(H2241:H2242)</f>
        <v>1561.75</v>
      </c>
      <c r="I2243" s="8">
        <f>G2243-H2243</f>
        <v>0</v>
      </c>
    </row>
    <row r="2245" spans="1:10" x14ac:dyDescent="0.3">
      <c r="A2245" s="5">
        <v>430000220</v>
      </c>
      <c r="B2245" s="6" t="s">
        <v>1855</v>
      </c>
      <c r="C2245" s="7"/>
      <c r="D2245" s="7"/>
      <c r="E2245" s="7"/>
      <c r="F2245" s="7"/>
      <c r="G2245" s="7"/>
      <c r="H2245" s="7"/>
      <c r="I2245" s="7"/>
      <c r="J2245" s="7"/>
    </row>
    <row r="2246" spans="1:10" x14ac:dyDescent="0.3">
      <c r="E2246" s="4" t="s">
        <v>11</v>
      </c>
      <c r="G2246" s="8">
        <v>0</v>
      </c>
      <c r="H2246" s="8">
        <v>1.62</v>
      </c>
      <c r="I2246" s="8">
        <f>G2246-H2246</f>
        <v>-1.62</v>
      </c>
    </row>
    <row r="2247" spans="1:10" x14ac:dyDescent="0.3">
      <c r="C2247" s="9"/>
      <c r="D2247" s="10">
        <v>45008</v>
      </c>
      <c r="E2247" t="s">
        <v>1856</v>
      </c>
      <c r="F2247" s="11" t="s">
        <v>1857</v>
      </c>
      <c r="G2247" s="8">
        <v>201.32</v>
      </c>
      <c r="H2247" s="8">
        <v>0</v>
      </c>
      <c r="I2247" s="8">
        <f t="shared" ref="I2247:I2253" si="76">G2247-H2247+I2246</f>
        <v>199.7</v>
      </c>
      <c r="J2247" s="12"/>
    </row>
    <row r="2248" spans="1:10" x14ac:dyDescent="0.3">
      <c r="C2248" s="9"/>
      <c r="D2248" s="10">
        <v>45013</v>
      </c>
      <c r="E2248" t="s">
        <v>1858</v>
      </c>
      <c r="F2248" s="11" t="s">
        <v>1859</v>
      </c>
      <c r="G2248" s="8">
        <v>-1.71</v>
      </c>
      <c r="H2248" s="8">
        <v>0</v>
      </c>
      <c r="I2248" s="8">
        <f t="shared" si="76"/>
        <v>197.98999999999998</v>
      </c>
      <c r="J2248" s="12"/>
    </row>
    <row r="2249" spans="1:10" x14ac:dyDescent="0.3">
      <c r="C2249" s="9"/>
      <c r="D2249" s="10">
        <v>45013</v>
      </c>
      <c r="E2249" t="s">
        <v>1860</v>
      </c>
      <c r="F2249" s="11" t="s">
        <v>1861</v>
      </c>
      <c r="G2249" s="8">
        <v>-7.2</v>
      </c>
      <c r="H2249" s="8">
        <v>0</v>
      </c>
      <c r="I2249" s="8">
        <f t="shared" si="76"/>
        <v>190.79</v>
      </c>
      <c r="J2249" s="12"/>
    </row>
    <row r="2250" spans="1:10" x14ac:dyDescent="0.3">
      <c r="C2250" s="9"/>
      <c r="D2250" s="10">
        <v>45014</v>
      </c>
      <c r="E2250" t="s">
        <v>1862</v>
      </c>
      <c r="F2250" s="11" t="s">
        <v>1863</v>
      </c>
      <c r="G2250" s="8">
        <v>0</v>
      </c>
      <c r="H2250" s="8">
        <v>-1.62</v>
      </c>
      <c r="I2250" s="8">
        <f t="shared" si="76"/>
        <v>192.41</v>
      </c>
      <c r="J2250" s="12">
        <v>572000001</v>
      </c>
    </row>
    <row r="2251" spans="1:10" x14ac:dyDescent="0.3">
      <c r="C2251" s="9"/>
      <c r="D2251" s="10">
        <v>45014</v>
      </c>
      <c r="E2251" t="s">
        <v>1856</v>
      </c>
      <c r="F2251" s="11" t="s">
        <v>1857</v>
      </c>
      <c r="G2251" s="8">
        <v>0</v>
      </c>
      <c r="H2251" s="8">
        <v>201.32</v>
      </c>
      <c r="I2251" s="8">
        <f t="shared" si="76"/>
        <v>-8.9099999999999966</v>
      </c>
      <c r="J2251" s="12">
        <v>572000001</v>
      </c>
    </row>
    <row r="2252" spans="1:10" x14ac:dyDescent="0.3">
      <c r="C2252" s="9"/>
      <c r="D2252" s="10">
        <v>45014</v>
      </c>
      <c r="E2252" t="s">
        <v>1858</v>
      </c>
      <c r="F2252" s="11" t="s">
        <v>1859</v>
      </c>
      <c r="G2252" s="8">
        <v>0</v>
      </c>
      <c r="H2252" s="8">
        <v>-1.71</v>
      </c>
      <c r="I2252" s="8">
        <f t="shared" si="76"/>
        <v>-7.1999999999999966</v>
      </c>
      <c r="J2252" s="12">
        <v>572000001</v>
      </c>
    </row>
    <row r="2253" spans="1:10" x14ac:dyDescent="0.3">
      <c r="C2253" s="9"/>
      <c r="D2253" s="10">
        <v>45064</v>
      </c>
      <c r="E2253" t="s">
        <v>1860</v>
      </c>
      <c r="F2253" s="11" t="s">
        <v>1861</v>
      </c>
      <c r="G2253" s="8">
        <v>0</v>
      </c>
      <c r="H2253" s="8">
        <v>-7.2</v>
      </c>
      <c r="I2253" s="8">
        <f t="shared" si="76"/>
        <v>0</v>
      </c>
      <c r="J2253" s="12">
        <v>570000000</v>
      </c>
    </row>
    <row r="2254" spans="1:10" x14ac:dyDescent="0.3">
      <c r="E2254" s="4" t="s">
        <v>12</v>
      </c>
      <c r="G2254" s="8">
        <f>SUM(G2246:G2253)</f>
        <v>192.41</v>
      </c>
      <c r="H2254" s="8">
        <f>SUM(H2246:H2253)</f>
        <v>192.41</v>
      </c>
      <c r="I2254" s="8">
        <f>G2254-H2254</f>
        <v>0</v>
      </c>
    </row>
    <row r="2256" spans="1:10" x14ac:dyDescent="0.3">
      <c r="A2256" s="5">
        <v>430000221</v>
      </c>
      <c r="B2256" s="6" t="s">
        <v>1864</v>
      </c>
      <c r="C2256" s="7"/>
      <c r="D2256" s="7"/>
      <c r="E2256" s="7"/>
      <c r="F2256" s="7"/>
      <c r="G2256" s="7"/>
      <c r="H2256" s="7"/>
      <c r="I2256" s="7"/>
      <c r="J2256" s="7"/>
    </row>
    <row r="2257" spans="1:10" x14ac:dyDescent="0.3">
      <c r="C2257" s="9"/>
      <c r="D2257" s="10">
        <v>44985</v>
      </c>
      <c r="E2257" t="s">
        <v>1865</v>
      </c>
      <c r="F2257" s="11" t="s">
        <v>1866</v>
      </c>
      <c r="G2257" s="8">
        <v>509</v>
      </c>
      <c r="H2257" s="8">
        <v>0</v>
      </c>
      <c r="I2257" s="8">
        <f>G2257-H2257</f>
        <v>509</v>
      </c>
      <c r="J2257" s="12"/>
    </row>
    <row r="2258" spans="1:10" x14ac:dyDescent="0.3">
      <c r="C2258" s="9"/>
      <c r="D2258" s="10">
        <v>44993</v>
      </c>
      <c r="E2258" t="s">
        <v>1865</v>
      </c>
      <c r="F2258" s="11" t="s">
        <v>1866</v>
      </c>
      <c r="G2258" s="8">
        <v>0</v>
      </c>
      <c r="H2258" s="8">
        <v>509</v>
      </c>
      <c r="I2258" s="8">
        <f>G2258-H2258+I2257</f>
        <v>0</v>
      </c>
      <c r="J2258" s="12">
        <v>572000001</v>
      </c>
    </row>
    <row r="2259" spans="1:10" x14ac:dyDescent="0.3">
      <c r="E2259" s="4" t="s">
        <v>12</v>
      </c>
      <c r="G2259" s="8">
        <f>SUM(G2257:G2258)</f>
        <v>509</v>
      </c>
      <c r="H2259" s="8">
        <f>SUM(H2257:H2258)</f>
        <v>509</v>
      </c>
      <c r="I2259" s="8">
        <f>G2259-H2259</f>
        <v>0</v>
      </c>
    </row>
    <row r="2261" spans="1:10" x14ac:dyDescent="0.3">
      <c r="A2261" s="5">
        <v>430000222</v>
      </c>
      <c r="B2261" s="6" t="s">
        <v>1867</v>
      </c>
      <c r="C2261" s="7"/>
      <c r="D2261" s="7"/>
      <c r="E2261" s="7"/>
      <c r="F2261" s="7"/>
      <c r="G2261" s="7"/>
      <c r="H2261" s="7"/>
      <c r="I2261" s="7"/>
      <c r="J2261" s="7"/>
    </row>
    <row r="2262" spans="1:10" x14ac:dyDescent="0.3">
      <c r="C2262" s="9"/>
      <c r="D2262" s="10">
        <v>44930</v>
      </c>
      <c r="E2262" t="s">
        <v>1868</v>
      </c>
      <c r="F2262" s="11" t="s">
        <v>1869</v>
      </c>
      <c r="G2262" s="8">
        <v>-1.5</v>
      </c>
      <c r="H2262" s="8">
        <v>0</v>
      </c>
      <c r="I2262" s="8">
        <f>G2262-H2262</f>
        <v>-1.5</v>
      </c>
      <c r="J2262" s="12"/>
    </row>
    <row r="2263" spans="1:10" x14ac:dyDescent="0.3">
      <c r="C2263" s="9"/>
      <c r="D2263" s="10">
        <v>44930</v>
      </c>
      <c r="E2263" t="s">
        <v>1870</v>
      </c>
      <c r="F2263" s="11" t="s">
        <v>1871</v>
      </c>
      <c r="G2263" s="8">
        <v>154.08000000000001</v>
      </c>
      <c r="H2263" s="8">
        <v>0</v>
      </c>
      <c r="I2263" s="8">
        <f t="shared" ref="I2263:I2273" si="77">G2263-H2263+I2262</f>
        <v>152.58000000000001</v>
      </c>
      <c r="J2263" s="12"/>
    </row>
    <row r="2264" spans="1:10" x14ac:dyDescent="0.3">
      <c r="C2264" s="9"/>
      <c r="D2264" s="10">
        <v>44937</v>
      </c>
      <c r="E2264" t="s">
        <v>1870</v>
      </c>
      <c r="F2264" s="11" t="s">
        <v>1871</v>
      </c>
      <c r="G2264" s="8">
        <v>0</v>
      </c>
      <c r="H2264" s="8">
        <v>154.08000000000001</v>
      </c>
      <c r="I2264" s="8">
        <f t="shared" si="77"/>
        <v>-1.5</v>
      </c>
      <c r="J2264" s="12">
        <v>572000001</v>
      </c>
    </row>
    <row r="2265" spans="1:10" x14ac:dyDescent="0.3">
      <c r="C2265" s="9"/>
      <c r="D2265" s="10">
        <v>44985</v>
      </c>
      <c r="E2265" t="s">
        <v>1872</v>
      </c>
      <c r="F2265" s="11" t="s">
        <v>1873</v>
      </c>
      <c r="G2265" s="8">
        <v>157.18</v>
      </c>
      <c r="H2265" s="8">
        <v>0</v>
      </c>
      <c r="I2265" s="8">
        <f t="shared" si="77"/>
        <v>155.68</v>
      </c>
      <c r="J2265" s="12"/>
    </row>
    <row r="2266" spans="1:10" x14ac:dyDescent="0.3">
      <c r="C2266" s="9"/>
      <c r="D2266" s="10">
        <v>44993</v>
      </c>
      <c r="E2266" t="s">
        <v>1872</v>
      </c>
      <c r="F2266" s="11" t="s">
        <v>1873</v>
      </c>
      <c r="G2266" s="8">
        <v>0</v>
      </c>
      <c r="H2266" s="8">
        <v>157.18</v>
      </c>
      <c r="I2266" s="8">
        <f t="shared" si="77"/>
        <v>-1.5</v>
      </c>
      <c r="J2266" s="12">
        <v>572000001</v>
      </c>
    </row>
    <row r="2267" spans="1:10" x14ac:dyDescent="0.3">
      <c r="C2267" s="9"/>
      <c r="D2267" s="10">
        <v>45051</v>
      </c>
      <c r="E2267" t="s">
        <v>1874</v>
      </c>
      <c r="F2267" s="11" t="s">
        <v>1875</v>
      </c>
      <c r="G2267" s="8">
        <v>-1.66</v>
      </c>
      <c r="H2267" s="8">
        <v>0</v>
      </c>
      <c r="I2267" s="8">
        <f t="shared" si="77"/>
        <v>-3.16</v>
      </c>
      <c r="J2267" s="12"/>
    </row>
    <row r="2268" spans="1:10" x14ac:dyDescent="0.3">
      <c r="C2268" s="9"/>
      <c r="D2268" s="10">
        <v>45051</v>
      </c>
      <c r="E2268" t="s">
        <v>1876</v>
      </c>
      <c r="F2268" s="11" t="s">
        <v>1877</v>
      </c>
      <c r="G2268" s="8">
        <v>317.12</v>
      </c>
      <c r="H2268" s="8">
        <v>0</v>
      </c>
      <c r="I2268" s="8">
        <f t="shared" si="77"/>
        <v>313.95999999999998</v>
      </c>
      <c r="J2268" s="12"/>
    </row>
    <row r="2269" spans="1:10" x14ac:dyDescent="0.3">
      <c r="C2269" s="9"/>
      <c r="D2269" s="10">
        <v>45058</v>
      </c>
      <c r="E2269" t="s">
        <v>1868</v>
      </c>
      <c r="F2269" s="11" t="s">
        <v>1869</v>
      </c>
      <c r="G2269" s="8">
        <v>0</v>
      </c>
      <c r="H2269" s="8">
        <v>-1.5</v>
      </c>
      <c r="I2269" s="8">
        <f t="shared" si="77"/>
        <v>315.45999999999998</v>
      </c>
      <c r="J2269" s="12">
        <v>572000001</v>
      </c>
    </row>
    <row r="2270" spans="1:10" x14ac:dyDescent="0.3">
      <c r="C2270" s="9"/>
      <c r="D2270" s="10">
        <v>45058</v>
      </c>
      <c r="E2270" t="s">
        <v>1874</v>
      </c>
      <c r="F2270" s="11" t="s">
        <v>1875</v>
      </c>
      <c r="G2270" s="8">
        <v>0</v>
      </c>
      <c r="H2270" s="8">
        <v>-1.66</v>
      </c>
      <c r="I2270" s="8">
        <f t="shared" si="77"/>
        <v>317.12</v>
      </c>
      <c r="J2270" s="12">
        <v>572000001</v>
      </c>
    </row>
    <row r="2271" spans="1:10" x14ac:dyDescent="0.3">
      <c r="C2271" s="9"/>
      <c r="D2271" s="10">
        <v>45058</v>
      </c>
      <c r="E2271" t="s">
        <v>1876</v>
      </c>
      <c r="F2271" s="11" t="s">
        <v>1877</v>
      </c>
      <c r="G2271" s="8">
        <v>0</v>
      </c>
      <c r="H2271" s="8">
        <v>317.12</v>
      </c>
      <c r="I2271" s="8">
        <f t="shared" si="77"/>
        <v>0</v>
      </c>
      <c r="J2271" s="12">
        <v>572000001</v>
      </c>
    </row>
    <row r="2272" spans="1:10" x14ac:dyDescent="0.3">
      <c r="C2272" s="9"/>
      <c r="D2272" s="10">
        <v>45098</v>
      </c>
      <c r="E2272" t="s">
        <v>1878</v>
      </c>
      <c r="F2272" s="11" t="s">
        <v>1879</v>
      </c>
      <c r="G2272" s="8">
        <v>227.59</v>
      </c>
      <c r="H2272" s="8">
        <v>0</v>
      </c>
      <c r="I2272" s="8">
        <f t="shared" si="77"/>
        <v>227.59</v>
      </c>
      <c r="J2272" s="12"/>
    </row>
    <row r="2273" spans="1:10" x14ac:dyDescent="0.3">
      <c r="C2273" s="9"/>
      <c r="D2273" s="10">
        <v>45106</v>
      </c>
      <c r="E2273" t="s">
        <v>1878</v>
      </c>
      <c r="F2273" s="11" t="s">
        <v>1879</v>
      </c>
      <c r="G2273" s="8">
        <v>0</v>
      </c>
      <c r="H2273" s="8">
        <v>227.59</v>
      </c>
      <c r="I2273" s="8">
        <f t="shared" si="77"/>
        <v>0</v>
      </c>
      <c r="J2273" s="12">
        <v>572000001</v>
      </c>
    </row>
    <row r="2274" spans="1:10" x14ac:dyDescent="0.3">
      <c r="E2274" s="4" t="s">
        <v>12</v>
      </c>
      <c r="G2274" s="8">
        <f>SUM(G2262:G2273)</f>
        <v>852.81000000000006</v>
      </c>
      <c r="H2274" s="8">
        <f>SUM(H2262:H2273)</f>
        <v>852.81000000000006</v>
      </c>
      <c r="I2274" s="8">
        <f>G2274-H2274</f>
        <v>0</v>
      </c>
    </row>
    <row r="2276" spans="1:10" x14ac:dyDescent="0.3">
      <c r="A2276" s="5">
        <v>430000223</v>
      </c>
      <c r="B2276" s="6" t="s">
        <v>1880</v>
      </c>
      <c r="C2276" s="7"/>
      <c r="D2276" s="7"/>
      <c r="E2276" s="7"/>
      <c r="F2276" s="7"/>
      <c r="G2276" s="7"/>
      <c r="H2276" s="7"/>
      <c r="I2276" s="7"/>
      <c r="J2276" s="7"/>
    </row>
    <row r="2277" spans="1:10" x14ac:dyDescent="0.3">
      <c r="C2277" s="9"/>
      <c r="D2277" s="10">
        <v>44937</v>
      </c>
      <c r="E2277" t="s">
        <v>1881</v>
      </c>
      <c r="F2277" s="11" t="s">
        <v>1882</v>
      </c>
      <c r="G2277" s="8">
        <v>423.52</v>
      </c>
      <c r="H2277" s="8">
        <v>0</v>
      </c>
      <c r="I2277" s="8">
        <f>G2277-H2277</f>
        <v>423.52</v>
      </c>
      <c r="J2277" s="12"/>
    </row>
    <row r="2278" spans="1:10" x14ac:dyDescent="0.3">
      <c r="C2278" s="9"/>
      <c r="D2278" s="10">
        <v>44937</v>
      </c>
      <c r="E2278" t="s">
        <v>1881</v>
      </c>
      <c r="F2278" s="11" t="s">
        <v>1882</v>
      </c>
      <c r="G2278" s="8">
        <v>0</v>
      </c>
      <c r="H2278" s="8">
        <v>423.52</v>
      </c>
      <c r="I2278" s="8">
        <f>G2278-H2278+I2277</f>
        <v>0</v>
      </c>
      <c r="J2278" s="12">
        <v>572000002</v>
      </c>
    </row>
    <row r="2279" spans="1:10" x14ac:dyDescent="0.3">
      <c r="C2279" s="9"/>
      <c r="D2279" s="10">
        <v>45016</v>
      </c>
      <c r="E2279" t="s">
        <v>1883</v>
      </c>
      <c r="F2279" s="11" t="s">
        <v>1884</v>
      </c>
      <c r="G2279" s="8">
        <v>503.19</v>
      </c>
      <c r="H2279" s="8">
        <v>0</v>
      </c>
      <c r="I2279" s="8">
        <f>G2279-H2279+I2278</f>
        <v>503.19</v>
      </c>
      <c r="J2279" s="12"/>
    </row>
    <row r="2280" spans="1:10" x14ac:dyDescent="0.3">
      <c r="C2280" s="9"/>
      <c r="D2280" s="10">
        <v>45021</v>
      </c>
      <c r="E2280" t="s">
        <v>1883</v>
      </c>
      <c r="F2280" s="11" t="s">
        <v>1884</v>
      </c>
      <c r="G2280" s="8">
        <v>0</v>
      </c>
      <c r="H2280" s="8">
        <v>503.19</v>
      </c>
      <c r="I2280" s="8">
        <f>G2280-H2280+I2279</f>
        <v>0</v>
      </c>
      <c r="J2280" s="12">
        <v>572000001</v>
      </c>
    </row>
    <row r="2281" spans="1:10" x14ac:dyDescent="0.3">
      <c r="C2281" s="9"/>
      <c r="D2281" s="10">
        <v>45082</v>
      </c>
      <c r="E2281" t="s">
        <v>1885</v>
      </c>
      <c r="F2281" s="11" t="s">
        <v>1886</v>
      </c>
      <c r="G2281" s="8">
        <v>499.99</v>
      </c>
      <c r="H2281" s="8">
        <v>0</v>
      </c>
      <c r="I2281" s="8">
        <f>G2281-H2281+I2280</f>
        <v>499.99</v>
      </c>
      <c r="J2281" s="12"/>
    </row>
    <row r="2282" spans="1:10" x14ac:dyDescent="0.3">
      <c r="E2282" s="4" t="s">
        <v>12</v>
      </c>
      <c r="G2282" s="8">
        <f>SUM(G2277:G2281)</f>
        <v>1426.7</v>
      </c>
      <c r="H2282" s="8">
        <f>SUM(H2277:H2281)</f>
        <v>926.71</v>
      </c>
      <c r="I2282" s="8">
        <f>G2282-H2282</f>
        <v>499.99</v>
      </c>
    </row>
    <row r="2284" spans="1:10" x14ac:dyDescent="0.3">
      <c r="A2284" s="5">
        <v>430000226</v>
      </c>
      <c r="B2284" s="6" t="s">
        <v>1887</v>
      </c>
      <c r="C2284" s="7"/>
      <c r="D2284" s="7"/>
      <c r="E2284" s="7"/>
      <c r="F2284" s="7"/>
      <c r="G2284" s="7"/>
      <c r="H2284" s="7"/>
      <c r="I2284" s="7"/>
      <c r="J2284" s="7"/>
    </row>
    <row r="2285" spans="1:10" x14ac:dyDescent="0.3">
      <c r="C2285" s="9"/>
      <c r="D2285" s="10">
        <v>45034</v>
      </c>
      <c r="E2285" t="s">
        <v>1888</v>
      </c>
      <c r="F2285" s="11" t="s">
        <v>1889</v>
      </c>
      <c r="G2285" s="8">
        <v>-15.21</v>
      </c>
      <c r="H2285" s="8">
        <v>0</v>
      </c>
      <c r="I2285" s="8">
        <f>G2285-H2285</f>
        <v>-15.21</v>
      </c>
      <c r="J2285" s="12">
        <v>700000002</v>
      </c>
    </row>
    <row r="2286" spans="1:10" x14ac:dyDescent="0.3">
      <c r="E2286" s="4" t="s">
        <v>12</v>
      </c>
      <c r="G2286" s="8">
        <f>G2285</f>
        <v>-15.21</v>
      </c>
      <c r="H2286" s="8">
        <f>H2285</f>
        <v>0</v>
      </c>
      <c r="I2286" s="8">
        <f>G2286-H2286</f>
        <v>-15.21</v>
      </c>
    </row>
    <row r="2288" spans="1:10" x14ac:dyDescent="0.3">
      <c r="A2288" s="5">
        <v>430000227</v>
      </c>
      <c r="B2288" s="6" t="s">
        <v>1890</v>
      </c>
      <c r="C2288" s="7"/>
      <c r="D2288" s="7"/>
      <c r="E2288" s="7"/>
      <c r="F2288" s="7"/>
      <c r="G2288" s="7"/>
      <c r="H2288" s="7"/>
      <c r="I2288" s="7"/>
      <c r="J2288" s="7"/>
    </row>
    <row r="2289" spans="3:10" x14ac:dyDescent="0.3">
      <c r="C2289" s="9"/>
      <c r="D2289" s="10">
        <v>44963</v>
      </c>
      <c r="E2289" t="s">
        <v>1891</v>
      </c>
      <c r="F2289" s="11" t="s">
        <v>1892</v>
      </c>
      <c r="G2289" s="8">
        <v>-17.98</v>
      </c>
      <c r="H2289" s="8">
        <v>0</v>
      </c>
      <c r="I2289" s="8">
        <f>G2289-H2289</f>
        <v>-17.98</v>
      </c>
      <c r="J2289" s="12"/>
    </row>
    <row r="2290" spans="3:10" x14ac:dyDescent="0.3">
      <c r="C2290" s="9"/>
      <c r="D2290" s="10">
        <v>44963</v>
      </c>
      <c r="E2290" t="s">
        <v>1893</v>
      </c>
      <c r="F2290" s="11" t="s">
        <v>1894</v>
      </c>
      <c r="G2290" s="8">
        <v>509.63</v>
      </c>
      <c r="H2290" s="8">
        <v>0</v>
      </c>
      <c r="I2290" s="8">
        <f t="shared" ref="I2290:I2304" si="78">G2290-H2290+I2289</f>
        <v>491.65</v>
      </c>
      <c r="J2290" s="12"/>
    </row>
    <row r="2291" spans="3:10" x14ac:dyDescent="0.3">
      <c r="C2291" s="9"/>
      <c r="D2291" s="10">
        <v>44972</v>
      </c>
      <c r="E2291" t="s">
        <v>1891</v>
      </c>
      <c r="F2291" s="11" t="s">
        <v>1892</v>
      </c>
      <c r="G2291" s="8">
        <v>0</v>
      </c>
      <c r="H2291" s="8">
        <v>-17.98</v>
      </c>
      <c r="I2291" s="8">
        <f t="shared" si="78"/>
        <v>509.63</v>
      </c>
      <c r="J2291" s="12">
        <v>572000001</v>
      </c>
    </row>
    <row r="2292" spans="3:10" x14ac:dyDescent="0.3">
      <c r="C2292" s="9"/>
      <c r="D2292" s="10">
        <v>44972</v>
      </c>
      <c r="E2292" t="s">
        <v>1893</v>
      </c>
      <c r="F2292" s="11" t="s">
        <v>1894</v>
      </c>
      <c r="G2292" s="8">
        <v>0</v>
      </c>
      <c r="H2292" s="8">
        <v>509.63</v>
      </c>
      <c r="I2292" s="8">
        <f t="shared" si="78"/>
        <v>0</v>
      </c>
      <c r="J2292" s="12">
        <v>572000001</v>
      </c>
    </row>
    <row r="2293" spans="3:10" x14ac:dyDescent="0.3">
      <c r="C2293" s="9"/>
      <c r="D2293" s="10">
        <v>45012</v>
      </c>
      <c r="E2293" t="s">
        <v>1895</v>
      </c>
      <c r="F2293" s="11" t="s">
        <v>1896</v>
      </c>
      <c r="G2293" s="8">
        <v>-39.24</v>
      </c>
      <c r="H2293" s="8">
        <v>0</v>
      </c>
      <c r="I2293" s="8">
        <f t="shared" si="78"/>
        <v>-39.24</v>
      </c>
      <c r="J2293" s="12"/>
    </row>
    <row r="2294" spans="3:10" x14ac:dyDescent="0.3">
      <c r="C2294" s="9"/>
      <c r="D2294" s="10">
        <v>45013</v>
      </c>
      <c r="E2294" t="s">
        <v>1897</v>
      </c>
      <c r="F2294" s="11" t="s">
        <v>1898</v>
      </c>
      <c r="G2294" s="8">
        <v>815.55</v>
      </c>
      <c r="H2294" s="8">
        <v>0</v>
      </c>
      <c r="I2294" s="8">
        <f t="shared" si="78"/>
        <v>776.31</v>
      </c>
      <c r="J2294" s="12"/>
    </row>
    <row r="2295" spans="3:10" x14ac:dyDescent="0.3">
      <c r="C2295" s="9"/>
      <c r="D2295" s="10">
        <v>45015</v>
      </c>
      <c r="E2295" t="s">
        <v>1899</v>
      </c>
      <c r="F2295" s="11" t="s">
        <v>1900</v>
      </c>
      <c r="G2295" s="8">
        <v>732.27</v>
      </c>
      <c r="H2295" s="8">
        <v>0</v>
      </c>
      <c r="I2295" s="8">
        <f t="shared" si="78"/>
        <v>1508.58</v>
      </c>
      <c r="J2295" s="12"/>
    </row>
    <row r="2296" spans="3:10" x14ac:dyDescent="0.3">
      <c r="C2296" s="9"/>
      <c r="D2296" s="10">
        <v>45016</v>
      </c>
      <c r="E2296" t="s">
        <v>1895</v>
      </c>
      <c r="F2296" s="11" t="s">
        <v>1896</v>
      </c>
      <c r="G2296" s="8">
        <v>0</v>
      </c>
      <c r="H2296" s="8">
        <v>-39.24</v>
      </c>
      <c r="I2296" s="8">
        <f t="shared" si="78"/>
        <v>1547.82</v>
      </c>
      <c r="J2296" s="12">
        <v>572000001</v>
      </c>
    </row>
    <row r="2297" spans="3:10" x14ac:dyDescent="0.3">
      <c r="C2297" s="9"/>
      <c r="D2297" s="10">
        <v>45016</v>
      </c>
      <c r="E2297" t="s">
        <v>1897</v>
      </c>
      <c r="F2297" s="11" t="s">
        <v>1898</v>
      </c>
      <c r="G2297" s="8">
        <v>0</v>
      </c>
      <c r="H2297" s="8">
        <v>815.55</v>
      </c>
      <c r="I2297" s="8">
        <f t="shared" si="78"/>
        <v>732.27</v>
      </c>
      <c r="J2297" s="12">
        <v>572000001</v>
      </c>
    </row>
    <row r="2298" spans="3:10" x14ac:dyDescent="0.3">
      <c r="C2298" s="9"/>
      <c r="D2298" s="10">
        <v>45021</v>
      </c>
      <c r="E2298" t="s">
        <v>1899</v>
      </c>
      <c r="F2298" s="11" t="s">
        <v>1900</v>
      </c>
      <c r="G2298" s="8">
        <v>0</v>
      </c>
      <c r="H2298" s="8">
        <v>732.27</v>
      </c>
      <c r="I2298" s="8">
        <f t="shared" si="78"/>
        <v>0</v>
      </c>
      <c r="J2298" s="12">
        <v>572000001</v>
      </c>
    </row>
    <row r="2299" spans="3:10" x14ac:dyDescent="0.3">
      <c r="C2299" s="9"/>
      <c r="D2299" s="10">
        <v>45123</v>
      </c>
      <c r="E2299" t="s">
        <v>1901</v>
      </c>
      <c r="F2299" s="11" t="s">
        <v>1902</v>
      </c>
      <c r="G2299" s="8">
        <v>-5.67</v>
      </c>
      <c r="H2299" s="8">
        <v>0</v>
      </c>
      <c r="I2299" s="8">
        <f t="shared" si="78"/>
        <v>-5.67</v>
      </c>
      <c r="J2299" s="12"/>
    </row>
    <row r="2300" spans="3:10" x14ac:dyDescent="0.3">
      <c r="C2300" s="9"/>
      <c r="D2300" s="10">
        <v>45126</v>
      </c>
      <c r="E2300" t="s">
        <v>1903</v>
      </c>
      <c r="F2300" s="11" t="s">
        <v>1904</v>
      </c>
      <c r="G2300" s="8">
        <v>491.06</v>
      </c>
      <c r="H2300" s="8">
        <v>0</v>
      </c>
      <c r="I2300" s="8">
        <f t="shared" si="78"/>
        <v>485.39</v>
      </c>
      <c r="J2300" s="12"/>
    </row>
    <row r="2301" spans="3:10" x14ac:dyDescent="0.3">
      <c r="C2301" s="9"/>
      <c r="D2301" s="10">
        <v>45132</v>
      </c>
      <c r="E2301" t="s">
        <v>1905</v>
      </c>
      <c r="F2301" s="11" t="s">
        <v>1906</v>
      </c>
      <c r="G2301" s="8">
        <v>240.08</v>
      </c>
      <c r="H2301" s="8">
        <v>0</v>
      </c>
      <c r="I2301" s="8">
        <f t="shared" si="78"/>
        <v>725.47</v>
      </c>
      <c r="J2301" s="12"/>
    </row>
    <row r="2302" spans="3:10" x14ac:dyDescent="0.3">
      <c r="C2302" s="9"/>
      <c r="D2302" s="10">
        <v>45133</v>
      </c>
      <c r="E2302" t="s">
        <v>1901</v>
      </c>
      <c r="F2302" s="11" t="s">
        <v>1902</v>
      </c>
      <c r="G2302" s="8">
        <v>0</v>
      </c>
      <c r="H2302" s="8">
        <v>-5.67</v>
      </c>
      <c r="I2302" s="8">
        <f t="shared" si="78"/>
        <v>731.14</v>
      </c>
      <c r="J2302" s="12">
        <v>572000001</v>
      </c>
    </row>
    <row r="2303" spans="3:10" x14ac:dyDescent="0.3">
      <c r="C2303" s="9"/>
      <c r="D2303" s="10">
        <v>45133</v>
      </c>
      <c r="E2303" t="s">
        <v>1903</v>
      </c>
      <c r="F2303" s="11" t="s">
        <v>1904</v>
      </c>
      <c r="G2303" s="8">
        <v>0</v>
      </c>
      <c r="H2303" s="8">
        <v>491.06</v>
      </c>
      <c r="I2303" s="8">
        <f t="shared" si="78"/>
        <v>240.07999999999998</v>
      </c>
      <c r="J2303" s="12">
        <v>572000001</v>
      </c>
    </row>
    <row r="2304" spans="3:10" x14ac:dyDescent="0.3">
      <c r="C2304" s="9"/>
      <c r="D2304" s="10">
        <v>45133</v>
      </c>
      <c r="E2304" t="s">
        <v>1905</v>
      </c>
      <c r="F2304" s="11" t="s">
        <v>1906</v>
      </c>
      <c r="G2304" s="8">
        <v>0</v>
      </c>
      <c r="H2304" s="8">
        <v>240.08</v>
      </c>
      <c r="I2304" s="8">
        <f t="shared" si="78"/>
        <v>0</v>
      </c>
      <c r="J2304" s="12">
        <v>572000001</v>
      </c>
    </row>
    <row r="2305" spans="1:10" x14ac:dyDescent="0.3">
      <c r="E2305" s="4" t="s">
        <v>12</v>
      </c>
      <c r="G2305" s="8">
        <f>SUM(G2289:G2304)</f>
        <v>2725.7</v>
      </c>
      <c r="H2305" s="8">
        <f>SUM(H2289:H2304)</f>
        <v>2725.7</v>
      </c>
      <c r="I2305" s="8">
        <f>G2305-H2305</f>
        <v>0</v>
      </c>
    </row>
    <row r="2307" spans="1:10" x14ac:dyDescent="0.3">
      <c r="A2307" s="5">
        <v>430000228</v>
      </c>
      <c r="B2307" s="6" t="s">
        <v>1907</v>
      </c>
      <c r="C2307" s="7"/>
      <c r="D2307" s="7"/>
      <c r="E2307" s="7"/>
      <c r="F2307" s="7"/>
      <c r="G2307" s="7"/>
      <c r="H2307" s="7"/>
      <c r="I2307" s="7"/>
      <c r="J2307" s="7"/>
    </row>
    <row r="2308" spans="1:10" x14ac:dyDescent="0.3">
      <c r="C2308" s="9"/>
      <c r="D2308" s="10">
        <v>44986</v>
      </c>
      <c r="E2308" t="s">
        <v>1908</v>
      </c>
      <c r="F2308" s="11" t="s">
        <v>1909</v>
      </c>
      <c r="G2308" s="8">
        <v>171.45</v>
      </c>
      <c r="H2308" s="8">
        <v>0</v>
      </c>
      <c r="I2308" s="8">
        <f>G2308-H2308</f>
        <v>171.45</v>
      </c>
      <c r="J2308" s="12"/>
    </row>
    <row r="2309" spans="1:10" x14ac:dyDescent="0.3">
      <c r="C2309" s="9"/>
      <c r="D2309" s="10">
        <v>44993</v>
      </c>
      <c r="E2309" t="s">
        <v>1908</v>
      </c>
      <c r="F2309" s="11" t="s">
        <v>1909</v>
      </c>
      <c r="G2309" s="8">
        <v>0</v>
      </c>
      <c r="H2309" s="8">
        <v>171.45</v>
      </c>
      <c r="I2309" s="8">
        <f>G2309-H2309+I2308</f>
        <v>0</v>
      </c>
      <c r="J2309" s="12">
        <v>572000001</v>
      </c>
    </row>
    <row r="2310" spans="1:10" x14ac:dyDescent="0.3">
      <c r="E2310" s="4" t="s">
        <v>12</v>
      </c>
      <c r="G2310" s="8">
        <f>SUM(G2308:G2309)</f>
        <v>171.45</v>
      </c>
      <c r="H2310" s="8">
        <f>SUM(H2308:H2309)</f>
        <v>171.45</v>
      </c>
      <c r="I2310" s="8">
        <f>G2310-H2310</f>
        <v>0</v>
      </c>
    </row>
    <row r="2312" spans="1:10" x14ac:dyDescent="0.3">
      <c r="A2312" s="5">
        <v>430000230</v>
      </c>
      <c r="B2312" s="6" t="s">
        <v>1910</v>
      </c>
      <c r="C2312" s="7"/>
      <c r="D2312" s="7"/>
      <c r="E2312" s="7"/>
      <c r="F2312" s="7"/>
      <c r="G2312" s="7"/>
      <c r="H2312" s="7"/>
      <c r="I2312" s="7"/>
      <c r="J2312" s="7"/>
    </row>
    <row r="2313" spans="1:10" x14ac:dyDescent="0.3">
      <c r="E2313" s="4" t="s">
        <v>11</v>
      </c>
      <c r="G2313" s="8">
        <v>1560.95</v>
      </c>
      <c r="H2313" s="8">
        <v>0</v>
      </c>
      <c r="I2313" s="8">
        <f>G2313-H2313</f>
        <v>1560.95</v>
      </c>
    </row>
    <row r="2314" spans="1:10" x14ac:dyDescent="0.3">
      <c r="C2314" s="9"/>
      <c r="D2314" s="10">
        <v>45026</v>
      </c>
      <c r="E2314" t="s">
        <v>1911</v>
      </c>
      <c r="F2314" s="11" t="s">
        <v>1912</v>
      </c>
      <c r="G2314" s="8">
        <v>0</v>
      </c>
      <c r="H2314" s="8">
        <v>1560.95</v>
      </c>
      <c r="I2314" s="8">
        <f>G2314-H2314+I2313</f>
        <v>0</v>
      </c>
      <c r="J2314" s="12">
        <v>572000002</v>
      </c>
    </row>
    <row r="2315" spans="1:10" x14ac:dyDescent="0.3">
      <c r="E2315" s="4" t="s">
        <v>12</v>
      </c>
      <c r="G2315" s="8">
        <f>SUM(G2313:G2314)</f>
        <v>1560.95</v>
      </c>
      <c r="H2315" s="8">
        <f>SUM(H2313:H2314)</f>
        <v>1560.95</v>
      </c>
      <c r="I2315" s="8">
        <f>G2315-H2315</f>
        <v>0</v>
      </c>
    </row>
    <row r="2317" spans="1:10" x14ac:dyDescent="0.3">
      <c r="A2317" s="5">
        <v>430000231</v>
      </c>
      <c r="B2317" s="6" t="s">
        <v>1913</v>
      </c>
      <c r="C2317" s="7"/>
      <c r="D2317" s="7"/>
      <c r="E2317" s="7"/>
      <c r="F2317" s="7"/>
      <c r="G2317" s="7"/>
      <c r="H2317" s="7"/>
      <c r="I2317" s="7"/>
      <c r="J2317" s="7"/>
    </row>
    <row r="2318" spans="1:10" x14ac:dyDescent="0.3">
      <c r="C2318" s="9"/>
      <c r="D2318" s="10">
        <v>45050</v>
      </c>
      <c r="E2318" t="s">
        <v>1914</v>
      </c>
      <c r="F2318" s="11" t="s">
        <v>1915</v>
      </c>
      <c r="G2318" s="8">
        <v>-14.05</v>
      </c>
      <c r="H2318" s="8">
        <v>0</v>
      </c>
      <c r="I2318" s="8">
        <f>G2318-H2318</f>
        <v>-14.05</v>
      </c>
      <c r="J2318" s="12">
        <v>700000002</v>
      </c>
    </row>
    <row r="2319" spans="1:10" x14ac:dyDescent="0.3">
      <c r="C2319" s="9"/>
      <c r="D2319" s="10">
        <v>45050</v>
      </c>
      <c r="E2319" t="s">
        <v>1916</v>
      </c>
      <c r="F2319" s="11" t="s">
        <v>1917</v>
      </c>
      <c r="G2319" s="8">
        <v>-170.16</v>
      </c>
      <c r="H2319" s="8">
        <v>0</v>
      </c>
      <c r="I2319" s="8">
        <f>G2319-H2319+I2318</f>
        <v>-184.21</v>
      </c>
      <c r="J2319" s="12">
        <v>700000002</v>
      </c>
    </row>
    <row r="2320" spans="1:10" x14ac:dyDescent="0.3">
      <c r="C2320" s="9"/>
      <c r="D2320" s="10">
        <v>45105</v>
      </c>
      <c r="E2320" t="s">
        <v>1918</v>
      </c>
      <c r="F2320" s="11" t="s">
        <v>1919</v>
      </c>
      <c r="G2320" s="8">
        <v>2702.57</v>
      </c>
      <c r="H2320" s="8">
        <v>0</v>
      </c>
      <c r="I2320" s="8">
        <f>G2320-H2320+I2319</f>
        <v>2518.36</v>
      </c>
      <c r="J2320" s="12">
        <v>700000002</v>
      </c>
    </row>
    <row r="2321" spans="1:10" x14ac:dyDescent="0.3">
      <c r="E2321" s="4" t="s">
        <v>12</v>
      </c>
      <c r="G2321" s="8">
        <f>SUM(G2318:G2320)</f>
        <v>2518.36</v>
      </c>
      <c r="H2321" s="8">
        <f>SUM(H2318:H2320)</f>
        <v>0</v>
      </c>
      <c r="I2321" s="8">
        <f>G2321-H2321</f>
        <v>2518.36</v>
      </c>
    </row>
    <row r="2323" spans="1:10" x14ac:dyDescent="0.3">
      <c r="A2323" s="5">
        <v>430000233</v>
      </c>
      <c r="B2323" s="6" t="s">
        <v>1920</v>
      </c>
      <c r="C2323" s="7"/>
      <c r="D2323" s="7"/>
      <c r="E2323" s="7"/>
      <c r="F2323" s="7"/>
      <c r="G2323" s="7"/>
      <c r="H2323" s="7"/>
      <c r="I2323" s="7"/>
      <c r="J2323" s="7"/>
    </row>
    <row r="2324" spans="1:10" x14ac:dyDescent="0.3">
      <c r="C2324" s="9"/>
      <c r="D2324" s="10">
        <v>45014</v>
      </c>
      <c r="E2324" t="s">
        <v>1921</v>
      </c>
      <c r="F2324" s="11" t="s">
        <v>1922</v>
      </c>
      <c r="G2324" s="8">
        <v>265.48</v>
      </c>
      <c r="H2324" s="8">
        <v>0</v>
      </c>
      <c r="I2324" s="8">
        <f>G2324-H2324</f>
        <v>265.48</v>
      </c>
      <c r="J2324" s="12"/>
    </row>
    <row r="2325" spans="1:10" x14ac:dyDescent="0.3">
      <c r="C2325" s="9"/>
      <c r="D2325" s="10">
        <v>45022</v>
      </c>
      <c r="E2325" t="s">
        <v>1921</v>
      </c>
      <c r="F2325" s="11" t="s">
        <v>1922</v>
      </c>
      <c r="G2325" s="8">
        <v>0</v>
      </c>
      <c r="H2325" s="8">
        <v>265.48</v>
      </c>
      <c r="I2325" s="8">
        <f>G2325-H2325+I2324</f>
        <v>0</v>
      </c>
      <c r="J2325" s="12">
        <v>572000002</v>
      </c>
    </row>
    <row r="2326" spans="1:10" x14ac:dyDescent="0.3">
      <c r="C2326" s="9"/>
      <c r="D2326" s="10">
        <v>45040</v>
      </c>
      <c r="E2326" t="s">
        <v>1923</v>
      </c>
      <c r="F2326" s="11" t="s">
        <v>1924</v>
      </c>
      <c r="G2326" s="8">
        <v>123.6</v>
      </c>
      <c r="H2326" s="8">
        <v>0</v>
      </c>
      <c r="I2326" s="8">
        <f>G2326-H2326+I2325</f>
        <v>123.6</v>
      </c>
      <c r="J2326" s="12"/>
    </row>
    <row r="2327" spans="1:10" x14ac:dyDescent="0.3">
      <c r="C2327" s="9"/>
      <c r="D2327" s="10">
        <v>45042</v>
      </c>
      <c r="E2327" t="s">
        <v>1923</v>
      </c>
      <c r="F2327" s="11" t="s">
        <v>1924</v>
      </c>
      <c r="G2327" s="8">
        <v>0</v>
      </c>
      <c r="H2327" s="8">
        <v>123.6</v>
      </c>
      <c r="I2327" s="8">
        <f>G2327-H2327+I2326</f>
        <v>0</v>
      </c>
      <c r="J2327" s="12">
        <v>572000002</v>
      </c>
    </row>
    <row r="2328" spans="1:10" x14ac:dyDescent="0.3">
      <c r="E2328" s="4" t="s">
        <v>12</v>
      </c>
      <c r="G2328" s="8">
        <f>SUM(G2324:G2327)</f>
        <v>389.08000000000004</v>
      </c>
      <c r="H2328" s="8">
        <f>SUM(H2324:H2327)</f>
        <v>389.08000000000004</v>
      </c>
      <c r="I2328" s="8">
        <f>G2328-H2328</f>
        <v>0</v>
      </c>
    </row>
    <row r="2330" spans="1:10" x14ac:dyDescent="0.3">
      <c r="A2330" s="5">
        <v>430000234</v>
      </c>
      <c r="B2330" s="6" t="s">
        <v>1925</v>
      </c>
      <c r="C2330" s="7"/>
      <c r="D2330" s="7"/>
      <c r="E2330" s="7"/>
      <c r="F2330" s="7"/>
      <c r="G2330" s="7"/>
      <c r="H2330" s="7"/>
      <c r="I2330" s="7"/>
      <c r="J2330" s="7"/>
    </row>
    <row r="2331" spans="1:10" x14ac:dyDescent="0.3">
      <c r="E2331" s="4" t="s">
        <v>11</v>
      </c>
      <c r="G2331" s="8">
        <v>7447.75</v>
      </c>
      <c r="H2331" s="8">
        <v>0</v>
      </c>
      <c r="I2331" s="8">
        <f>G2331-H2331</f>
        <v>7447.75</v>
      </c>
    </row>
    <row r="2332" spans="1:10" x14ac:dyDescent="0.3">
      <c r="C2332" s="9"/>
      <c r="D2332" s="10">
        <v>44956</v>
      </c>
      <c r="E2332" t="s">
        <v>1926</v>
      </c>
      <c r="F2332" s="11" t="s">
        <v>1927</v>
      </c>
      <c r="G2332" s="8">
        <v>0</v>
      </c>
      <c r="H2332" s="8">
        <v>7447.75</v>
      </c>
      <c r="I2332" s="8">
        <f t="shared" ref="I2332:I2341" si="79">G2332-H2332+I2331</f>
        <v>0</v>
      </c>
      <c r="J2332" s="12">
        <v>572000002</v>
      </c>
    </row>
    <row r="2333" spans="1:10" x14ac:dyDescent="0.3">
      <c r="C2333" s="9"/>
      <c r="D2333" s="10">
        <v>44988</v>
      </c>
      <c r="E2333" t="s">
        <v>1928</v>
      </c>
      <c r="F2333" s="11" t="s">
        <v>1929</v>
      </c>
      <c r="G2333" s="8">
        <v>-1599</v>
      </c>
      <c r="H2333" s="8">
        <v>0</v>
      </c>
      <c r="I2333" s="8">
        <f t="shared" si="79"/>
        <v>-1599</v>
      </c>
      <c r="J2333" s="12">
        <v>700000002</v>
      </c>
    </row>
    <row r="2334" spans="1:10" x14ac:dyDescent="0.3">
      <c r="C2334" s="9"/>
      <c r="D2334" s="10">
        <v>44991</v>
      </c>
      <c r="E2334" t="s">
        <v>1930</v>
      </c>
      <c r="F2334" s="11" t="s">
        <v>1931</v>
      </c>
      <c r="G2334" s="8">
        <v>1429.43</v>
      </c>
      <c r="H2334" s="8">
        <v>0</v>
      </c>
      <c r="I2334" s="8">
        <f t="shared" si="79"/>
        <v>-169.56999999999994</v>
      </c>
      <c r="J2334" s="12">
        <v>700000002</v>
      </c>
    </row>
    <row r="2335" spans="1:10" x14ac:dyDescent="0.3">
      <c r="C2335" s="9"/>
      <c r="D2335" s="10">
        <v>44991</v>
      </c>
      <c r="E2335" t="s">
        <v>1932</v>
      </c>
      <c r="F2335" s="11" t="s">
        <v>1933</v>
      </c>
      <c r="G2335" s="8">
        <v>373.54</v>
      </c>
      <c r="H2335" s="8">
        <v>0</v>
      </c>
      <c r="I2335" s="8">
        <f t="shared" si="79"/>
        <v>203.97000000000008</v>
      </c>
      <c r="J2335" s="12">
        <v>700000002</v>
      </c>
    </row>
    <row r="2336" spans="1:10" x14ac:dyDescent="0.3">
      <c r="C2336" s="9"/>
      <c r="D2336" s="10">
        <v>44994</v>
      </c>
      <c r="E2336" t="s">
        <v>1928</v>
      </c>
      <c r="F2336" s="11" t="s">
        <v>1929</v>
      </c>
      <c r="G2336" s="8">
        <v>0</v>
      </c>
      <c r="H2336" s="8">
        <v>-1599</v>
      </c>
      <c r="I2336" s="8">
        <f t="shared" si="79"/>
        <v>1802.97</v>
      </c>
      <c r="J2336" s="12">
        <v>572000002</v>
      </c>
    </row>
    <row r="2337" spans="1:10" x14ac:dyDescent="0.3">
      <c r="C2337" s="9"/>
      <c r="D2337" s="10">
        <v>44994</v>
      </c>
      <c r="E2337" t="s">
        <v>1930</v>
      </c>
      <c r="F2337" s="11" t="s">
        <v>1931</v>
      </c>
      <c r="G2337" s="8">
        <v>0</v>
      </c>
      <c r="H2337" s="8">
        <v>1429.43</v>
      </c>
      <c r="I2337" s="8">
        <f t="shared" si="79"/>
        <v>373.53999999999996</v>
      </c>
      <c r="J2337" s="12">
        <v>572000002</v>
      </c>
    </row>
    <row r="2338" spans="1:10" x14ac:dyDescent="0.3">
      <c r="C2338" s="9"/>
      <c r="D2338" s="10">
        <v>44994</v>
      </c>
      <c r="E2338" t="s">
        <v>1932</v>
      </c>
      <c r="F2338" s="11" t="s">
        <v>1933</v>
      </c>
      <c r="G2338" s="8">
        <v>0</v>
      </c>
      <c r="H2338" s="8">
        <v>373.54</v>
      </c>
      <c r="I2338" s="8">
        <f t="shared" si="79"/>
        <v>0</v>
      </c>
      <c r="J2338" s="12">
        <v>572000002</v>
      </c>
    </row>
    <row r="2339" spans="1:10" x14ac:dyDescent="0.3">
      <c r="C2339" s="9"/>
      <c r="D2339" s="10">
        <v>45034</v>
      </c>
      <c r="E2339" t="s">
        <v>1934</v>
      </c>
      <c r="F2339" s="11" t="s">
        <v>1935</v>
      </c>
      <c r="G2339" s="8">
        <v>-41.61</v>
      </c>
      <c r="H2339" s="8">
        <v>0</v>
      </c>
      <c r="I2339" s="8">
        <f t="shared" si="79"/>
        <v>-41.61</v>
      </c>
      <c r="J2339" s="12">
        <v>700000002</v>
      </c>
    </row>
    <row r="2340" spans="1:10" x14ac:dyDescent="0.3">
      <c r="C2340" s="9"/>
      <c r="D2340" s="10">
        <v>45105</v>
      </c>
      <c r="E2340" t="s">
        <v>1936</v>
      </c>
      <c r="F2340" s="11" t="s">
        <v>1937</v>
      </c>
      <c r="G2340" s="8">
        <v>2121.89</v>
      </c>
      <c r="H2340" s="8">
        <v>0</v>
      </c>
      <c r="I2340" s="8">
        <f t="shared" si="79"/>
        <v>2080.2799999999997</v>
      </c>
      <c r="J2340" s="12">
        <v>700000002</v>
      </c>
    </row>
    <row r="2341" spans="1:10" x14ac:dyDescent="0.3">
      <c r="C2341" s="9"/>
      <c r="D2341" s="10">
        <v>45107</v>
      </c>
      <c r="E2341" t="s">
        <v>1938</v>
      </c>
      <c r="F2341" s="11" t="s">
        <v>1939</v>
      </c>
      <c r="G2341" s="8">
        <v>-44.11</v>
      </c>
      <c r="H2341" s="8">
        <v>0</v>
      </c>
      <c r="I2341" s="8">
        <f t="shared" si="79"/>
        <v>2036.1699999999998</v>
      </c>
      <c r="J2341" s="12">
        <v>700000002</v>
      </c>
    </row>
    <row r="2342" spans="1:10" x14ac:dyDescent="0.3">
      <c r="E2342" s="4" t="s">
        <v>12</v>
      </c>
      <c r="G2342" s="8">
        <f>SUM(G2331:G2341)</f>
        <v>9687.89</v>
      </c>
      <c r="H2342" s="8">
        <f>SUM(H2331:H2341)</f>
        <v>7651.72</v>
      </c>
      <c r="I2342" s="8">
        <f>G2342-H2342</f>
        <v>2036.1699999999992</v>
      </c>
    </row>
    <row r="2344" spans="1:10" x14ac:dyDescent="0.3">
      <c r="A2344" s="5">
        <v>430000236</v>
      </c>
      <c r="B2344" s="6" t="s">
        <v>1940</v>
      </c>
      <c r="C2344" s="7"/>
      <c r="D2344" s="7"/>
      <c r="E2344" s="7"/>
      <c r="F2344" s="7"/>
      <c r="G2344" s="7"/>
      <c r="H2344" s="7"/>
      <c r="I2344" s="7"/>
      <c r="J2344" s="7"/>
    </row>
    <row r="2345" spans="1:10" x14ac:dyDescent="0.3">
      <c r="E2345" s="4" t="s">
        <v>11</v>
      </c>
      <c r="G2345" s="8">
        <v>753.94</v>
      </c>
      <c r="H2345" s="8">
        <v>0</v>
      </c>
      <c r="I2345" s="8">
        <f>G2345-H2345</f>
        <v>753.94</v>
      </c>
    </row>
    <row r="2346" spans="1:10" x14ac:dyDescent="0.3">
      <c r="C2346" s="9"/>
      <c r="D2346" s="10">
        <v>44957</v>
      </c>
      <c r="E2346" t="s">
        <v>1941</v>
      </c>
      <c r="F2346" s="11" t="s">
        <v>1942</v>
      </c>
      <c r="G2346" s="8">
        <v>0</v>
      </c>
      <c r="H2346" s="8">
        <v>288.63</v>
      </c>
      <c r="I2346" s="8">
        <f t="shared" ref="I2346:I2351" si="80">G2346-H2346+I2345</f>
        <v>465.31000000000006</v>
      </c>
      <c r="J2346" s="12">
        <v>570000000</v>
      </c>
    </row>
    <row r="2347" spans="1:10" x14ac:dyDescent="0.3">
      <c r="C2347" s="9"/>
      <c r="D2347" s="10">
        <v>44957</v>
      </c>
      <c r="E2347" t="s">
        <v>1943</v>
      </c>
      <c r="F2347" s="11" t="s">
        <v>1944</v>
      </c>
      <c r="G2347" s="8">
        <v>0</v>
      </c>
      <c r="H2347" s="8">
        <v>465.31</v>
      </c>
      <c r="I2347" s="8">
        <f t="shared" si="80"/>
        <v>0</v>
      </c>
      <c r="J2347" s="12">
        <v>570000000</v>
      </c>
    </row>
    <row r="2348" spans="1:10" x14ac:dyDescent="0.3">
      <c r="C2348" s="9"/>
      <c r="D2348" s="10">
        <v>44994</v>
      </c>
      <c r="E2348" t="s">
        <v>1945</v>
      </c>
      <c r="F2348" s="11" t="s">
        <v>1946</v>
      </c>
      <c r="G2348" s="8">
        <v>882.59</v>
      </c>
      <c r="H2348" s="8">
        <v>0</v>
      </c>
      <c r="I2348" s="8">
        <f t="shared" si="80"/>
        <v>882.59</v>
      </c>
      <c r="J2348" s="12"/>
    </row>
    <row r="2349" spans="1:10" x14ac:dyDescent="0.3">
      <c r="C2349" s="9"/>
      <c r="D2349" s="10">
        <v>45126</v>
      </c>
      <c r="E2349" t="s">
        <v>1947</v>
      </c>
      <c r="F2349" s="11" t="s">
        <v>1948</v>
      </c>
      <c r="G2349" s="8">
        <v>710.63</v>
      </c>
      <c r="H2349" s="8">
        <v>0</v>
      </c>
      <c r="I2349" s="8">
        <f t="shared" si="80"/>
        <v>1593.22</v>
      </c>
      <c r="J2349" s="12"/>
    </row>
    <row r="2350" spans="1:10" x14ac:dyDescent="0.3">
      <c r="C2350" s="9"/>
      <c r="D2350" s="10">
        <v>45127</v>
      </c>
      <c r="E2350" t="s">
        <v>1949</v>
      </c>
      <c r="F2350" s="11" t="s">
        <v>1950</v>
      </c>
      <c r="G2350" s="8">
        <v>398.69</v>
      </c>
      <c r="H2350" s="8">
        <v>0</v>
      </c>
      <c r="I2350" s="8">
        <f t="shared" si="80"/>
        <v>1991.91</v>
      </c>
      <c r="J2350" s="12"/>
    </row>
    <row r="2351" spans="1:10" x14ac:dyDescent="0.3">
      <c r="C2351" s="9"/>
      <c r="D2351" s="10">
        <v>45135</v>
      </c>
      <c r="E2351" t="s">
        <v>1947</v>
      </c>
      <c r="F2351" s="11" t="s">
        <v>1948</v>
      </c>
      <c r="G2351" s="8">
        <v>0</v>
      </c>
      <c r="H2351" s="8">
        <v>710.63</v>
      </c>
      <c r="I2351" s="8">
        <f t="shared" si="80"/>
        <v>1281.2800000000002</v>
      </c>
      <c r="J2351" s="12">
        <v>572000001</v>
      </c>
    </row>
    <row r="2352" spans="1:10" x14ac:dyDescent="0.3">
      <c r="E2352" s="4" t="s">
        <v>12</v>
      </c>
      <c r="G2352" s="8">
        <f>SUM(G2345:G2351)</f>
        <v>2745.8500000000004</v>
      </c>
      <c r="H2352" s="8">
        <f>SUM(H2345:H2351)</f>
        <v>1464.5700000000002</v>
      </c>
      <c r="I2352" s="8">
        <f>G2352-H2352</f>
        <v>1281.2800000000002</v>
      </c>
    </row>
    <row r="2354" spans="1:10" x14ac:dyDescent="0.3">
      <c r="A2354" s="5">
        <v>430000238</v>
      </c>
      <c r="B2354" s="6" t="s">
        <v>1951</v>
      </c>
      <c r="C2354" s="7"/>
      <c r="D2354" s="7"/>
      <c r="E2354" s="7"/>
      <c r="F2354" s="7"/>
      <c r="G2354" s="7"/>
      <c r="H2354" s="7"/>
      <c r="I2354" s="7"/>
      <c r="J2354" s="7"/>
    </row>
    <row r="2355" spans="1:10" x14ac:dyDescent="0.3">
      <c r="E2355" s="4" t="s">
        <v>11</v>
      </c>
      <c r="G2355" s="8">
        <v>7031.51</v>
      </c>
      <c r="H2355" s="8">
        <v>0</v>
      </c>
      <c r="I2355" s="8">
        <f>G2355-H2355</f>
        <v>7031.51</v>
      </c>
    </row>
    <row r="2356" spans="1:10" x14ac:dyDescent="0.3">
      <c r="C2356" s="9"/>
      <c r="D2356" s="10">
        <v>45034</v>
      </c>
      <c r="E2356" t="s">
        <v>1952</v>
      </c>
      <c r="F2356" s="11" t="s">
        <v>1953</v>
      </c>
      <c r="G2356" s="8">
        <v>-11.96</v>
      </c>
      <c r="H2356" s="8">
        <v>0</v>
      </c>
      <c r="I2356" s="8">
        <f>G2356-H2356+I2355</f>
        <v>7019.55</v>
      </c>
      <c r="J2356" s="12">
        <v>700000002</v>
      </c>
    </row>
    <row r="2357" spans="1:10" x14ac:dyDescent="0.3">
      <c r="E2357" s="4" t="s">
        <v>12</v>
      </c>
      <c r="G2357" s="8">
        <f>SUM(G2355:G2356)</f>
        <v>7019.55</v>
      </c>
      <c r="H2357" s="8">
        <f>SUM(H2355:H2356)</f>
        <v>0</v>
      </c>
      <c r="I2357" s="8">
        <f>G2357-H2357</f>
        <v>7019.55</v>
      </c>
    </row>
    <row r="2359" spans="1:10" x14ac:dyDescent="0.3">
      <c r="A2359" s="5">
        <v>430000239</v>
      </c>
      <c r="B2359" s="6" t="s">
        <v>1954</v>
      </c>
      <c r="C2359" s="7"/>
      <c r="D2359" s="7"/>
      <c r="E2359" s="7"/>
      <c r="F2359" s="7"/>
      <c r="G2359" s="7"/>
      <c r="H2359" s="7"/>
      <c r="I2359" s="7"/>
      <c r="J2359" s="7"/>
    </row>
    <row r="2360" spans="1:10" x14ac:dyDescent="0.3">
      <c r="E2360" s="4" t="s">
        <v>11</v>
      </c>
      <c r="G2360" s="8">
        <v>4002.96</v>
      </c>
      <c r="H2360" s="8">
        <v>0</v>
      </c>
      <c r="I2360" s="8">
        <f>G2360-H2360</f>
        <v>4002.96</v>
      </c>
    </row>
    <row r="2361" spans="1:10" x14ac:dyDescent="0.3">
      <c r="C2361" s="9"/>
      <c r="D2361" s="10">
        <v>44943</v>
      </c>
      <c r="E2361" t="s">
        <v>1955</v>
      </c>
      <c r="F2361" s="11" t="s">
        <v>1956</v>
      </c>
      <c r="G2361" s="8">
        <v>0</v>
      </c>
      <c r="H2361" s="8">
        <v>4002.96</v>
      </c>
      <c r="I2361" s="8">
        <f>G2361-H2361+I2360</f>
        <v>0</v>
      </c>
      <c r="J2361" s="12">
        <v>572000002</v>
      </c>
    </row>
    <row r="2362" spans="1:10" x14ac:dyDescent="0.3">
      <c r="C2362" s="9"/>
      <c r="D2362" s="10">
        <v>45021</v>
      </c>
      <c r="E2362" t="s">
        <v>1957</v>
      </c>
      <c r="F2362" s="11" t="s">
        <v>1958</v>
      </c>
      <c r="G2362" s="8">
        <v>4157.21</v>
      </c>
      <c r="H2362" s="8">
        <v>0</v>
      </c>
      <c r="I2362" s="8">
        <f>G2362-H2362+I2361</f>
        <v>4157.21</v>
      </c>
      <c r="J2362" s="12">
        <v>700000002</v>
      </c>
    </row>
    <row r="2363" spans="1:10" x14ac:dyDescent="0.3">
      <c r="C2363" s="9"/>
      <c r="D2363" s="10">
        <v>45033</v>
      </c>
      <c r="E2363" t="s">
        <v>1957</v>
      </c>
      <c r="F2363" s="11" t="s">
        <v>1958</v>
      </c>
      <c r="G2363" s="8">
        <v>0</v>
      </c>
      <c r="H2363" s="8">
        <v>4157.21</v>
      </c>
      <c r="I2363" s="8">
        <f>G2363-H2363+I2362</f>
        <v>0</v>
      </c>
      <c r="J2363" s="12">
        <v>572000003</v>
      </c>
    </row>
    <row r="2364" spans="1:10" x14ac:dyDescent="0.3">
      <c r="E2364" s="4" t="s">
        <v>12</v>
      </c>
      <c r="G2364" s="8">
        <f>SUM(G2360:G2363)</f>
        <v>8160.17</v>
      </c>
      <c r="H2364" s="8">
        <f>SUM(H2360:H2363)</f>
        <v>8160.17</v>
      </c>
      <c r="I2364" s="8">
        <f>G2364-H2364</f>
        <v>0</v>
      </c>
    </row>
    <row r="2366" spans="1:10" x14ac:dyDescent="0.3">
      <c r="A2366" s="5">
        <v>430000241</v>
      </c>
      <c r="B2366" s="6" t="s">
        <v>1959</v>
      </c>
      <c r="C2366" s="7"/>
      <c r="D2366" s="7"/>
      <c r="E2366" s="7"/>
      <c r="F2366" s="7"/>
      <c r="G2366" s="7"/>
      <c r="H2366" s="7"/>
      <c r="I2366" s="7"/>
      <c r="J2366" s="7"/>
    </row>
    <row r="2367" spans="1:10" x14ac:dyDescent="0.3">
      <c r="C2367" s="9"/>
      <c r="D2367" s="10">
        <v>44929</v>
      </c>
      <c r="E2367" t="s">
        <v>1960</v>
      </c>
      <c r="F2367" s="11" t="s">
        <v>1961</v>
      </c>
      <c r="G2367" s="8">
        <v>433.1</v>
      </c>
      <c r="H2367" s="8">
        <v>0</v>
      </c>
      <c r="I2367" s="8">
        <f>G2367-H2367</f>
        <v>433.1</v>
      </c>
      <c r="J2367" s="12"/>
    </row>
    <row r="2368" spans="1:10" x14ac:dyDescent="0.3">
      <c r="C2368" s="9"/>
      <c r="D2368" s="10">
        <v>44932</v>
      </c>
      <c r="E2368" t="s">
        <v>1960</v>
      </c>
      <c r="F2368" s="11" t="s">
        <v>1961</v>
      </c>
      <c r="G2368" s="8">
        <v>0</v>
      </c>
      <c r="H2368" s="8">
        <v>433.1</v>
      </c>
      <c r="I2368" s="8">
        <f t="shared" ref="I2368:I2377" si="81">G2368-H2368+I2367</f>
        <v>0</v>
      </c>
      <c r="J2368" s="12">
        <v>572000001</v>
      </c>
    </row>
    <row r="2369" spans="1:10" x14ac:dyDescent="0.3">
      <c r="C2369" s="9"/>
      <c r="D2369" s="10">
        <v>44963</v>
      </c>
      <c r="E2369" t="s">
        <v>1962</v>
      </c>
      <c r="F2369" s="11" t="s">
        <v>1963</v>
      </c>
      <c r="G2369" s="8">
        <v>-0.96</v>
      </c>
      <c r="H2369" s="8">
        <v>0</v>
      </c>
      <c r="I2369" s="8">
        <f t="shared" si="81"/>
        <v>-0.96</v>
      </c>
      <c r="J2369" s="12"/>
    </row>
    <row r="2370" spans="1:10" x14ac:dyDescent="0.3">
      <c r="C2370" s="9"/>
      <c r="D2370" s="10">
        <v>45007</v>
      </c>
      <c r="E2370" t="s">
        <v>1964</v>
      </c>
      <c r="F2370" s="11" t="s">
        <v>1965</v>
      </c>
      <c r="G2370" s="8">
        <v>-3.62</v>
      </c>
      <c r="H2370" s="8">
        <v>0</v>
      </c>
      <c r="I2370" s="8">
        <f t="shared" si="81"/>
        <v>-4.58</v>
      </c>
      <c r="J2370" s="12"/>
    </row>
    <row r="2371" spans="1:10" x14ac:dyDescent="0.3">
      <c r="C2371" s="9"/>
      <c r="D2371" s="10">
        <v>45065</v>
      </c>
      <c r="E2371" t="s">
        <v>1966</v>
      </c>
      <c r="F2371" s="11" t="s">
        <v>1967</v>
      </c>
      <c r="G2371" s="8">
        <v>628.51</v>
      </c>
      <c r="H2371" s="8">
        <v>0</v>
      </c>
      <c r="I2371" s="8">
        <f t="shared" si="81"/>
        <v>623.92999999999995</v>
      </c>
      <c r="J2371" s="12"/>
    </row>
    <row r="2372" spans="1:10" x14ac:dyDescent="0.3">
      <c r="C2372" s="9"/>
      <c r="D2372" s="10">
        <v>45065</v>
      </c>
      <c r="E2372" t="s">
        <v>1968</v>
      </c>
      <c r="F2372" s="11" t="s">
        <v>1969</v>
      </c>
      <c r="G2372" s="8">
        <v>-20.43</v>
      </c>
      <c r="H2372" s="8">
        <v>0</v>
      </c>
      <c r="I2372" s="8">
        <f t="shared" si="81"/>
        <v>603.5</v>
      </c>
      <c r="J2372" s="12"/>
    </row>
    <row r="2373" spans="1:10" x14ac:dyDescent="0.3">
      <c r="C2373" s="9"/>
      <c r="D2373" s="10">
        <v>45072</v>
      </c>
      <c r="E2373" t="s">
        <v>1970</v>
      </c>
      <c r="F2373" s="11" t="s">
        <v>1971</v>
      </c>
      <c r="G2373" s="8">
        <v>-11.52</v>
      </c>
      <c r="H2373" s="8">
        <v>0</v>
      </c>
      <c r="I2373" s="8">
        <f t="shared" si="81"/>
        <v>591.98</v>
      </c>
      <c r="J2373" s="12"/>
    </row>
    <row r="2374" spans="1:10" x14ac:dyDescent="0.3">
      <c r="C2374" s="9"/>
      <c r="D2374" s="10">
        <v>45072</v>
      </c>
      <c r="E2374" t="s">
        <v>1962</v>
      </c>
      <c r="F2374" s="11" t="s">
        <v>1963</v>
      </c>
      <c r="G2374" s="8">
        <v>0</v>
      </c>
      <c r="H2374" s="8">
        <v>-0.96</v>
      </c>
      <c r="I2374" s="8">
        <f t="shared" si="81"/>
        <v>592.94000000000005</v>
      </c>
      <c r="J2374" s="12">
        <v>572000001</v>
      </c>
    </row>
    <row r="2375" spans="1:10" x14ac:dyDescent="0.3">
      <c r="C2375" s="9"/>
      <c r="D2375" s="10">
        <v>45072</v>
      </c>
      <c r="E2375" t="s">
        <v>1964</v>
      </c>
      <c r="F2375" s="11" t="s">
        <v>1965</v>
      </c>
      <c r="G2375" s="8">
        <v>0</v>
      </c>
      <c r="H2375" s="8">
        <v>-3.62</v>
      </c>
      <c r="I2375" s="8">
        <f t="shared" si="81"/>
        <v>596.56000000000006</v>
      </c>
      <c r="J2375" s="12">
        <v>572000001</v>
      </c>
    </row>
    <row r="2376" spans="1:10" x14ac:dyDescent="0.3">
      <c r="C2376" s="9"/>
      <c r="D2376" s="10">
        <v>45072</v>
      </c>
      <c r="E2376" t="s">
        <v>1966</v>
      </c>
      <c r="F2376" s="11" t="s">
        <v>1967</v>
      </c>
      <c r="G2376" s="8">
        <v>0</v>
      </c>
      <c r="H2376" s="8">
        <v>628.51</v>
      </c>
      <c r="I2376" s="8">
        <f t="shared" si="81"/>
        <v>-31.949999999999932</v>
      </c>
      <c r="J2376" s="12">
        <v>572000001</v>
      </c>
    </row>
    <row r="2377" spans="1:10" x14ac:dyDescent="0.3">
      <c r="C2377" s="9"/>
      <c r="D2377" s="10">
        <v>45072</v>
      </c>
      <c r="E2377" t="s">
        <v>1970</v>
      </c>
      <c r="F2377" s="11" t="s">
        <v>1971</v>
      </c>
      <c r="G2377" s="8">
        <v>0</v>
      </c>
      <c r="H2377" s="8">
        <v>-11.52</v>
      </c>
      <c r="I2377" s="8">
        <f t="shared" si="81"/>
        <v>-20.429999999999932</v>
      </c>
      <c r="J2377" s="12">
        <v>572000001</v>
      </c>
    </row>
    <row r="2378" spans="1:10" x14ac:dyDescent="0.3">
      <c r="E2378" s="4" t="s">
        <v>12</v>
      </c>
      <c r="G2378" s="8">
        <f>SUM(G2367:G2377)</f>
        <v>1025.08</v>
      </c>
      <c r="H2378" s="8">
        <f>SUM(H2367:H2377)</f>
        <v>1045.51</v>
      </c>
      <c r="I2378" s="8">
        <f>G2378-H2378</f>
        <v>-20.430000000000064</v>
      </c>
    </row>
    <row r="2380" spans="1:10" x14ac:dyDescent="0.3">
      <c r="A2380" s="5">
        <v>430000243</v>
      </c>
      <c r="B2380" s="6" t="s">
        <v>1972</v>
      </c>
      <c r="C2380" s="7"/>
      <c r="D2380" s="7"/>
      <c r="E2380" s="7"/>
      <c r="F2380" s="7"/>
      <c r="G2380" s="7"/>
      <c r="H2380" s="7"/>
      <c r="I2380" s="7"/>
      <c r="J2380" s="7"/>
    </row>
    <row r="2381" spans="1:10" x14ac:dyDescent="0.3">
      <c r="C2381" s="9"/>
      <c r="D2381" s="10">
        <v>44964</v>
      </c>
      <c r="E2381" t="s">
        <v>1973</v>
      </c>
      <c r="F2381" s="11" t="s">
        <v>1974</v>
      </c>
      <c r="G2381" s="8">
        <v>292.19</v>
      </c>
      <c r="H2381" s="8">
        <v>0</v>
      </c>
      <c r="I2381" s="8">
        <f>G2381-H2381</f>
        <v>292.19</v>
      </c>
      <c r="J2381" s="12"/>
    </row>
    <row r="2382" spans="1:10" x14ac:dyDescent="0.3">
      <c r="C2382" s="9"/>
      <c r="D2382" s="10">
        <v>44974</v>
      </c>
      <c r="E2382" t="s">
        <v>1975</v>
      </c>
      <c r="F2382" s="11" t="s">
        <v>1976</v>
      </c>
      <c r="G2382" s="8">
        <v>28.22</v>
      </c>
      <c r="H2382" s="8">
        <v>0</v>
      </c>
      <c r="I2382" s="8">
        <f t="shared" ref="I2382:I2395" si="82">G2382-H2382+I2381</f>
        <v>320.40999999999997</v>
      </c>
      <c r="J2382" s="12"/>
    </row>
    <row r="2383" spans="1:10" x14ac:dyDescent="0.3">
      <c r="C2383" s="9"/>
      <c r="D2383" s="10">
        <v>44977</v>
      </c>
      <c r="E2383" t="s">
        <v>1973</v>
      </c>
      <c r="F2383" s="11" t="s">
        <v>1974</v>
      </c>
      <c r="G2383" s="8">
        <v>0</v>
      </c>
      <c r="H2383" s="8">
        <v>292.19</v>
      </c>
      <c r="I2383" s="8">
        <f t="shared" si="82"/>
        <v>28.21999999999997</v>
      </c>
      <c r="J2383" s="12">
        <v>572000001</v>
      </c>
    </row>
    <row r="2384" spans="1:10" x14ac:dyDescent="0.3">
      <c r="C2384" s="9"/>
      <c r="D2384" s="10">
        <v>44977</v>
      </c>
      <c r="E2384" t="s">
        <v>1975</v>
      </c>
      <c r="F2384" s="11" t="s">
        <v>1976</v>
      </c>
      <c r="G2384" s="8">
        <v>0</v>
      </c>
      <c r="H2384" s="8">
        <v>28.22</v>
      </c>
      <c r="I2384" s="8">
        <f t="shared" si="82"/>
        <v>-2.8421709430404007E-14</v>
      </c>
      <c r="J2384" s="12">
        <v>572000001</v>
      </c>
    </row>
    <row r="2385" spans="1:10" x14ac:dyDescent="0.3">
      <c r="C2385" s="9"/>
      <c r="D2385" s="10">
        <v>45008</v>
      </c>
      <c r="E2385" t="s">
        <v>1977</v>
      </c>
      <c r="F2385" s="11" t="s">
        <v>1978</v>
      </c>
      <c r="G2385" s="8">
        <v>234.44</v>
      </c>
      <c r="H2385" s="8">
        <v>0</v>
      </c>
      <c r="I2385" s="8">
        <f t="shared" si="82"/>
        <v>234.43999999999997</v>
      </c>
      <c r="J2385" s="12"/>
    </row>
    <row r="2386" spans="1:10" x14ac:dyDescent="0.3">
      <c r="C2386" s="9"/>
      <c r="D2386" s="10">
        <v>45012</v>
      </c>
      <c r="E2386" t="s">
        <v>1977</v>
      </c>
      <c r="F2386" s="11" t="s">
        <v>1978</v>
      </c>
      <c r="G2386" s="8">
        <v>0</v>
      </c>
      <c r="H2386" s="8">
        <v>234.44</v>
      </c>
      <c r="I2386" s="8">
        <f t="shared" si="82"/>
        <v>0</v>
      </c>
      <c r="J2386" s="12">
        <v>572000001</v>
      </c>
    </row>
    <row r="2387" spans="1:10" x14ac:dyDescent="0.3">
      <c r="C2387" s="9"/>
      <c r="D2387" s="10">
        <v>45013</v>
      </c>
      <c r="E2387" t="s">
        <v>1979</v>
      </c>
      <c r="F2387" s="11" t="s">
        <v>1980</v>
      </c>
      <c r="G2387" s="8">
        <v>-24.52</v>
      </c>
      <c r="H2387" s="8">
        <v>0</v>
      </c>
      <c r="I2387" s="8">
        <f t="shared" si="82"/>
        <v>-24.52</v>
      </c>
      <c r="J2387" s="12"/>
    </row>
    <row r="2388" spans="1:10" x14ac:dyDescent="0.3">
      <c r="C2388" s="9"/>
      <c r="D2388" s="10">
        <v>45037</v>
      </c>
      <c r="E2388" t="s">
        <v>1981</v>
      </c>
      <c r="F2388" s="11" t="s">
        <v>1982</v>
      </c>
      <c r="G2388" s="8">
        <v>-1.47</v>
      </c>
      <c r="H2388" s="8">
        <v>0</v>
      </c>
      <c r="I2388" s="8">
        <f t="shared" si="82"/>
        <v>-25.99</v>
      </c>
      <c r="J2388" s="12"/>
    </row>
    <row r="2389" spans="1:10" x14ac:dyDescent="0.3">
      <c r="C2389" s="9"/>
      <c r="D2389" s="10">
        <v>45091</v>
      </c>
      <c r="E2389" t="s">
        <v>1983</v>
      </c>
      <c r="F2389" s="11" t="s">
        <v>1984</v>
      </c>
      <c r="G2389" s="8">
        <v>976.26</v>
      </c>
      <c r="H2389" s="8">
        <v>0</v>
      </c>
      <c r="I2389" s="8">
        <f t="shared" si="82"/>
        <v>950.27</v>
      </c>
      <c r="J2389" s="12"/>
    </row>
    <row r="2390" spans="1:10" x14ac:dyDescent="0.3">
      <c r="C2390" s="9"/>
      <c r="D2390" s="10">
        <v>45092</v>
      </c>
      <c r="E2390" t="s">
        <v>1985</v>
      </c>
      <c r="F2390" s="11" t="s">
        <v>1986</v>
      </c>
      <c r="G2390" s="8">
        <v>281.64</v>
      </c>
      <c r="H2390" s="8">
        <v>0</v>
      </c>
      <c r="I2390" s="8">
        <f t="shared" si="82"/>
        <v>1231.9099999999999</v>
      </c>
      <c r="J2390" s="12"/>
    </row>
    <row r="2391" spans="1:10" x14ac:dyDescent="0.3">
      <c r="C2391" s="9"/>
      <c r="D2391" s="10">
        <v>45100</v>
      </c>
      <c r="E2391" t="s">
        <v>1979</v>
      </c>
      <c r="F2391" s="11" t="s">
        <v>1980</v>
      </c>
      <c r="G2391" s="8">
        <v>0</v>
      </c>
      <c r="H2391" s="8">
        <v>-24.52</v>
      </c>
      <c r="I2391" s="8">
        <f t="shared" si="82"/>
        <v>1256.4299999999998</v>
      </c>
      <c r="J2391" s="12">
        <v>572000001</v>
      </c>
    </row>
    <row r="2392" spans="1:10" x14ac:dyDescent="0.3">
      <c r="C2392" s="9"/>
      <c r="D2392" s="10">
        <v>45100</v>
      </c>
      <c r="E2392" t="s">
        <v>1981</v>
      </c>
      <c r="F2392" s="11" t="s">
        <v>1982</v>
      </c>
      <c r="G2392" s="8">
        <v>0</v>
      </c>
      <c r="H2392" s="8">
        <v>-1.47</v>
      </c>
      <c r="I2392" s="8">
        <f t="shared" si="82"/>
        <v>1257.8999999999999</v>
      </c>
      <c r="J2392" s="12">
        <v>572000001</v>
      </c>
    </row>
    <row r="2393" spans="1:10" x14ac:dyDescent="0.3">
      <c r="C2393" s="9"/>
      <c r="D2393" s="10">
        <v>45100</v>
      </c>
      <c r="E2393" t="s">
        <v>1985</v>
      </c>
      <c r="F2393" s="11" t="s">
        <v>1986</v>
      </c>
      <c r="G2393" s="8">
        <v>0</v>
      </c>
      <c r="H2393" s="8">
        <v>281.64</v>
      </c>
      <c r="I2393" s="8">
        <f t="shared" si="82"/>
        <v>976.25999999999988</v>
      </c>
      <c r="J2393" s="12">
        <v>572000001</v>
      </c>
    </row>
    <row r="2394" spans="1:10" x14ac:dyDescent="0.3">
      <c r="C2394" s="9"/>
      <c r="D2394" s="10">
        <v>45104</v>
      </c>
      <c r="E2394" t="s">
        <v>1983</v>
      </c>
      <c r="F2394" s="11" t="s">
        <v>1984</v>
      </c>
      <c r="G2394" s="8">
        <v>0</v>
      </c>
      <c r="H2394" s="8">
        <v>976.26</v>
      </c>
      <c r="I2394" s="8">
        <f t="shared" si="82"/>
        <v>0</v>
      </c>
      <c r="J2394" s="12">
        <v>572000001</v>
      </c>
    </row>
    <row r="2395" spans="1:10" x14ac:dyDescent="0.3">
      <c r="C2395" s="9"/>
      <c r="D2395" s="10">
        <v>45126</v>
      </c>
      <c r="E2395" t="s">
        <v>1987</v>
      </c>
      <c r="F2395" s="11" t="s">
        <v>1988</v>
      </c>
      <c r="G2395" s="8">
        <v>598.20000000000005</v>
      </c>
      <c r="H2395" s="8">
        <v>0</v>
      </c>
      <c r="I2395" s="8">
        <f t="shared" si="82"/>
        <v>598.20000000000005</v>
      </c>
      <c r="J2395" s="12"/>
    </row>
    <row r="2396" spans="1:10" x14ac:dyDescent="0.3">
      <c r="E2396" s="4" t="s">
        <v>12</v>
      </c>
      <c r="G2396" s="8">
        <f>SUM(G2381:G2395)</f>
        <v>2384.96</v>
      </c>
      <c r="H2396" s="8">
        <f>SUM(H2381:H2395)</f>
        <v>1786.7599999999998</v>
      </c>
      <c r="I2396" s="8">
        <f>G2396-H2396</f>
        <v>598.20000000000027</v>
      </c>
    </row>
    <row r="2398" spans="1:10" x14ac:dyDescent="0.3">
      <c r="A2398" s="5">
        <v>430000245</v>
      </c>
      <c r="B2398" s="6" t="s">
        <v>1989</v>
      </c>
      <c r="C2398" s="7"/>
      <c r="D2398" s="7"/>
      <c r="E2398" s="7"/>
      <c r="F2398" s="7"/>
      <c r="G2398" s="7"/>
      <c r="H2398" s="7"/>
      <c r="I2398" s="7"/>
      <c r="J2398" s="7"/>
    </row>
    <row r="2399" spans="1:10" x14ac:dyDescent="0.3">
      <c r="C2399" s="9"/>
      <c r="D2399" s="10">
        <v>44950</v>
      </c>
      <c r="E2399" t="s">
        <v>1990</v>
      </c>
      <c r="F2399" s="11" t="s">
        <v>1991</v>
      </c>
      <c r="G2399" s="8">
        <v>314.95999999999998</v>
      </c>
      <c r="H2399" s="8">
        <v>0</v>
      </c>
      <c r="I2399" s="8">
        <f>G2399-H2399</f>
        <v>314.95999999999998</v>
      </c>
      <c r="J2399" s="12"/>
    </row>
    <row r="2400" spans="1:10" x14ac:dyDescent="0.3">
      <c r="C2400" s="9"/>
      <c r="D2400" s="10">
        <v>44950</v>
      </c>
      <c r="E2400" t="s">
        <v>1990</v>
      </c>
      <c r="F2400" s="11" t="s">
        <v>1991</v>
      </c>
      <c r="G2400" s="8">
        <v>0</v>
      </c>
      <c r="H2400" s="8">
        <v>314.95999999999998</v>
      </c>
      <c r="I2400" s="8">
        <f t="shared" ref="I2400:I2406" si="83">G2400-H2400+I2399</f>
        <v>0</v>
      </c>
      <c r="J2400" s="12">
        <v>572000002</v>
      </c>
    </row>
    <row r="2401" spans="1:10" x14ac:dyDescent="0.3">
      <c r="C2401" s="9"/>
      <c r="D2401" s="10">
        <v>45012</v>
      </c>
      <c r="E2401" t="s">
        <v>1992</v>
      </c>
      <c r="F2401" s="11" t="s">
        <v>1993</v>
      </c>
      <c r="G2401" s="8">
        <v>700.63</v>
      </c>
      <c r="H2401" s="8">
        <v>0</v>
      </c>
      <c r="I2401" s="8">
        <f t="shared" si="83"/>
        <v>700.63</v>
      </c>
      <c r="J2401" s="12"/>
    </row>
    <row r="2402" spans="1:10" x14ac:dyDescent="0.3">
      <c r="C2402" s="9"/>
      <c r="D2402" s="10">
        <v>45019</v>
      </c>
      <c r="E2402" t="s">
        <v>1992</v>
      </c>
      <c r="F2402" s="11" t="s">
        <v>1993</v>
      </c>
      <c r="G2402" s="8">
        <v>0</v>
      </c>
      <c r="H2402" s="8">
        <v>700.63</v>
      </c>
      <c r="I2402" s="8">
        <f t="shared" si="83"/>
        <v>0</v>
      </c>
      <c r="J2402" s="12">
        <v>570000000</v>
      </c>
    </row>
    <row r="2403" spans="1:10" x14ac:dyDescent="0.3">
      <c r="C2403" s="9"/>
      <c r="D2403" s="10">
        <v>45072</v>
      </c>
      <c r="E2403" t="s">
        <v>1994</v>
      </c>
      <c r="F2403" s="11" t="s">
        <v>1995</v>
      </c>
      <c r="G2403" s="8">
        <v>631.62</v>
      </c>
      <c r="H2403" s="8">
        <v>0</v>
      </c>
      <c r="I2403" s="8">
        <f t="shared" si="83"/>
        <v>631.62</v>
      </c>
      <c r="J2403" s="12"/>
    </row>
    <row r="2404" spans="1:10" x14ac:dyDescent="0.3">
      <c r="C2404" s="9"/>
      <c r="D2404" s="10">
        <v>45075</v>
      </c>
      <c r="E2404" t="s">
        <v>1994</v>
      </c>
      <c r="F2404" s="11" t="s">
        <v>1995</v>
      </c>
      <c r="G2404" s="8">
        <v>0</v>
      </c>
      <c r="H2404" s="8">
        <v>631.62</v>
      </c>
      <c r="I2404" s="8">
        <f t="shared" si="83"/>
        <v>0</v>
      </c>
      <c r="J2404" s="12">
        <v>572000002</v>
      </c>
    </row>
    <row r="2405" spans="1:10" x14ac:dyDescent="0.3">
      <c r="C2405" s="9"/>
      <c r="D2405" s="10">
        <v>45104</v>
      </c>
      <c r="E2405" t="s">
        <v>1996</v>
      </c>
      <c r="F2405" s="11" t="s">
        <v>1997</v>
      </c>
      <c r="G2405" s="8">
        <v>281.43</v>
      </c>
      <c r="H2405" s="8">
        <v>0</v>
      </c>
      <c r="I2405" s="8">
        <f t="shared" si="83"/>
        <v>281.43</v>
      </c>
      <c r="J2405" s="12"/>
    </row>
    <row r="2406" spans="1:10" x14ac:dyDescent="0.3">
      <c r="C2406" s="9"/>
      <c r="D2406" s="10">
        <v>45106</v>
      </c>
      <c r="E2406" t="s">
        <v>1996</v>
      </c>
      <c r="F2406" s="11" t="s">
        <v>1997</v>
      </c>
      <c r="G2406" s="8">
        <v>0</v>
      </c>
      <c r="H2406" s="8">
        <v>281.43</v>
      </c>
      <c r="I2406" s="8">
        <f t="shared" si="83"/>
        <v>0</v>
      </c>
      <c r="J2406" s="12">
        <v>572000002</v>
      </c>
    </row>
    <row r="2407" spans="1:10" x14ac:dyDescent="0.3">
      <c r="E2407" s="4" t="s">
        <v>12</v>
      </c>
      <c r="G2407" s="8">
        <f>SUM(G2399:G2406)</f>
        <v>1928.64</v>
      </c>
      <c r="H2407" s="8">
        <f>SUM(H2399:H2406)</f>
        <v>1928.64</v>
      </c>
      <c r="I2407" s="8">
        <f>G2407-H2407</f>
        <v>0</v>
      </c>
    </row>
    <row r="2409" spans="1:10" x14ac:dyDescent="0.3">
      <c r="A2409" s="5">
        <v>430000247</v>
      </c>
      <c r="B2409" s="6" t="s">
        <v>1998</v>
      </c>
      <c r="C2409" s="7"/>
      <c r="D2409" s="7"/>
      <c r="E2409" s="7"/>
      <c r="F2409" s="7"/>
      <c r="G2409" s="7"/>
      <c r="H2409" s="7"/>
      <c r="I2409" s="7"/>
      <c r="J2409" s="7"/>
    </row>
    <row r="2410" spans="1:10" x14ac:dyDescent="0.3">
      <c r="C2410" s="9"/>
      <c r="D2410" s="10">
        <v>45019</v>
      </c>
      <c r="E2410" t="s">
        <v>1999</v>
      </c>
      <c r="F2410" s="11" t="s">
        <v>2000</v>
      </c>
      <c r="G2410" s="8">
        <v>4458.6000000000004</v>
      </c>
      <c r="H2410" s="8">
        <v>0</v>
      </c>
      <c r="I2410" s="8">
        <f>G2410-H2410</f>
        <v>4458.6000000000004</v>
      </c>
      <c r="J2410" s="12">
        <v>700000002</v>
      </c>
    </row>
    <row r="2411" spans="1:10" x14ac:dyDescent="0.3">
      <c r="C2411" s="9"/>
      <c r="D2411" s="10">
        <v>45029</v>
      </c>
      <c r="E2411" t="s">
        <v>2001</v>
      </c>
      <c r="F2411" s="11" t="s">
        <v>2002</v>
      </c>
      <c r="G2411" s="8">
        <v>531.27</v>
      </c>
      <c r="H2411" s="8">
        <v>0</v>
      </c>
      <c r="I2411" s="8">
        <f>G2411-H2411+I2410</f>
        <v>4989.8700000000008</v>
      </c>
      <c r="J2411" s="12">
        <v>700000002</v>
      </c>
    </row>
    <row r="2412" spans="1:10" x14ac:dyDescent="0.3">
      <c r="C2412" s="9"/>
      <c r="D2412" s="10">
        <v>45029</v>
      </c>
      <c r="E2412" t="s">
        <v>1999</v>
      </c>
      <c r="F2412" s="11" t="s">
        <v>2000</v>
      </c>
      <c r="G2412" s="8">
        <v>0</v>
      </c>
      <c r="H2412" s="8">
        <v>4458.6000000000004</v>
      </c>
      <c r="I2412" s="8">
        <f>G2412-H2412+I2411</f>
        <v>531.27000000000044</v>
      </c>
      <c r="J2412" s="12">
        <v>572000002</v>
      </c>
    </row>
    <row r="2413" spans="1:10" x14ac:dyDescent="0.3">
      <c r="C2413" s="9"/>
      <c r="D2413" s="10">
        <v>45029</v>
      </c>
      <c r="E2413" t="s">
        <v>2001</v>
      </c>
      <c r="F2413" s="11" t="s">
        <v>2002</v>
      </c>
      <c r="G2413" s="8">
        <v>0</v>
      </c>
      <c r="H2413" s="8">
        <v>531.27</v>
      </c>
      <c r="I2413" s="8">
        <f>G2413-H2413+I2412</f>
        <v>0</v>
      </c>
      <c r="J2413" s="12">
        <v>572000002</v>
      </c>
    </row>
    <row r="2414" spans="1:10" x14ac:dyDescent="0.3">
      <c r="E2414" s="4" t="s">
        <v>12</v>
      </c>
      <c r="G2414" s="8">
        <f>SUM(G2410:G2413)</f>
        <v>4989.8700000000008</v>
      </c>
      <c r="H2414" s="8">
        <f>SUM(H2410:H2413)</f>
        <v>4989.8700000000008</v>
      </c>
      <c r="I2414" s="8">
        <f>G2414-H2414</f>
        <v>0</v>
      </c>
    </row>
    <row r="2416" spans="1:10" x14ac:dyDescent="0.3">
      <c r="A2416" s="5">
        <v>430000248</v>
      </c>
      <c r="B2416" s="6" t="s">
        <v>2003</v>
      </c>
      <c r="C2416" s="7"/>
      <c r="D2416" s="7"/>
      <c r="E2416" s="7"/>
      <c r="F2416" s="7"/>
      <c r="G2416" s="7"/>
      <c r="H2416" s="7"/>
      <c r="I2416" s="7"/>
      <c r="J2416" s="7"/>
    </row>
    <row r="2417" spans="1:10" x14ac:dyDescent="0.3">
      <c r="C2417" s="9"/>
      <c r="D2417" s="10">
        <v>44985</v>
      </c>
      <c r="E2417" t="s">
        <v>2004</v>
      </c>
      <c r="F2417" s="11" t="s">
        <v>2005</v>
      </c>
      <c r="G2417" s="8">
        <v>1680.16</v>
      </c>
      <c r="H2417" s="8">
        <v>0</v>
      </c>
      <c r="I2417" s="8">
        <f>G2417-H2417</f>
        <v>1680.16</v>
      </c>
      <c r="J2417" s="12"/>
    </row>
    <row r="2418" spans="1:10" x14ac:dyDescent="0.3">
      <c r="C2418" s="9"/>
      <c r="D2418" s="10">
        <v>44987</v>
      </c>
      <c r="E2418" t="s">
        <v>2004</v>
      </c>
      <c r="F2418" s="11" t="s">
        <v>2005</v>
      </c>
      <c r="G2418" s="8">
        <v>0</v>
      </c>
      <c r="H2418" s="8">
        <v>1680.16</v>
      </c>
      <c r="I2418" s="8">
        <f t="shared" ref="I2418:I2423" si="84">G2418-H2418+I2417</f>
        <v>0</v>
      </c>
      <c r="J2418" s="12">
        <v>572000002</v>
      </c>
    </row>
    <row r="2419" spans="1:10" x14ac:dyDescent="0.3">
      <c r="C2419" s="9"/>
      <c r="D2419" s="10">
        <v>45021</v>
      </c>
      <c r="E2419" t="s">
        <v>2006</v>
      </c>
      <c r="F2419" s="11" t="s">
        <v>2007</v>
      </c>
      <c r="G2419" s="8">
        <v>1291.31</v>
      </c>
      <c r="H2419" s="8">
        <v>0</v>
      </c>
      <c r="I2419" s="8">
        <f t="shared" si="84"/>
        <v>1291.31</v>
      </c>
      <c r="J2419" s="12"/>
    </row>
    <row r="2420" spans="1:10" x14ac:dyDescent="0.3">
      <c r="C2420" s="9"/>
      <c r="D2420" s="10">
        <v>45034</v>
      </c>
      <c r="E2420" t="s">
        <v>2006</v>
      </c>
      <c r="F2420" s="11" t="s">
        <v>2007</v>
      </c>
      <c r="G2420" s="8">
        <v>0</v>
      </c>
      <c r="H2420" s="8">
        <v>1680.16</v>
      </c>
      <c r="I2420" s="8">
        <f t="shared" si="84"/>
        <v>-388.85000000000014</v>
      </c>
      <c r="J2420" s="12">
        <v>572000002</v>
      </c>
    </row>
    <row r="2421" spans="1:10" x14ac:dyDescent="0.3">
      <c r="C2421" s="9"/>
      <c r="D2421" s="10">
        <v>45034</v>
      </c>
      <c r="E2421" t="s">
        <v>2006</v>
      </c>
      <c r="F2421" s="11" t="s">
        <v>2007</v>
      </c>
      <c r="G2421" s="8">
        <v>0</v>
      </c>
      <c r="H2421" s="8">
        <v>-388.85</v>
      </c>
      <c r="I2421" s="8">
        <f t="shared" si="84"/>
        <v>0</v>
      </c>
      <c r="J2421" s="12">
        <v>572000002</v>
      </c>
    </row>
    <row r="2422" spans="1:10" x14ac:dyDescent="0.3">
      <c r="C2422" s="9"/>
      <c r="D2422" s="10">
        <v>45099</v>
      </c>
      <c r="E2422" t="s">
        <v>2008</v>
      </c>
      <c r="F2422" s="11" t="s">
        <v>2009</v>
      </c>
      <c r="G2422" s="8">
        <v>278.74</v>
      </c>
      <c r="H2422" s="8">
        <v>0</v>
      </c>
      <c r="I2422" s="8">
        <f t="shared" si="84"/>
        <v>278.74</v>
      </c>
      <c r="J2422" s="12"/>
    </row>
    <row r="2423" spans="1:10" x14ac:dyDescent="0.3">
      <c r="C2423" s="9"/>
      <c r="D2423" s="10">
        <v>45104</v>
      </c>
      <c r="E2423" t="s">
        <v>2008</v>
      </c>
      <c r="F2423" s="11" t="s">
        <v>2009</v>
      </c>
      <c r="G2423" s="8">
        <v>0</v>
      </c>
      <c r="H2423" s="8">
        <v>278.74</v>
      </c>
      <c r="I2423" s="8">
        <f t="shared" si="84"/>
        <v>0</v>
      </c>
      <c r="J2423" s="12">
        <v>572000001</v>
      </c>
    </row>
    <row r="2424" spans="1:10" x14ac:dyDescent="0.3">
      <c r="E2424" s="4" t="s">
        <v>12</v>
      </c>
      <c r="G2424" s="8">
        <f>SUM(G2417:G2423)</f>
        <v>3250.21</v>
      </c>
      <c r="H2424" s="8">
        <f>SUM(H2417:H2423)</f>
        <v>3250.21</v>
      </c>
      <c r="I2424" s="8">
        <f>G2424-H2424</f>
        <v>0</v>
      </c>
    </row>
    <row r="2426" spans="1:10" x14ac:dyDescent="0.3">
      <c r="A2426" s="5">
        <v>430000249</v>
      </c>
      <c r="B2426" s="6" t="s">
        <v>2010</v>
      </c>
      <c r="C2426" s="7"/>
      <c r="D2426" s="7"/>
      <c r="E2426" s="7"/>
      <c r="F2426" s="7"/>
      <c r="G2426" s="7"/>
      <c r="H2426" s="7"/>
      <c r="I2426" s="7"/>
      <c r="J2426" s="7"/>
    </row>
    <row r="2427" spans="1:10" x14ac:dyDescent="0.3">
      <c r="E2427" s="4" t="s">
        <v>11</v>
      </c>
      <c r="G2427" s="8">
        <v>1822.88</v>
      </c>
      <c r="H2427" s="8">
        <v>0</v>
      </c>
      <c r="I2427" s="8">
        <f>G2427-H2427</f>
        <v>1822.88</v>
      </c>
    </row>
    <row r="2428" spans="1:10" x14ac:dyDescent="0.3">
      <c r="C2428" s="9"/>
      <c r="D2428" s="10">
        <v>44964</v>
      </c>
      <c r="E2428" t="s">
        <v>2011</v>
      </c>
      <c r="F2428" s="11" t="s">
        <v>2012</v>
      </c>
      <c r="G2428" s="8">
        <v>8641.75</v>
      </c>
      <c r="H2428" s="8">
        <v>0</v>
      </c>
      <c r="I2428" s="8">
        <f t="shared" ref="I2428:I2434" si="85">G2428-H2428+I2427</f>
        <v>10464.630000000001</v>
      </c>
      <c r="J2428" s="12">
        <v>700000002</v>
      </c>
    </row>
    <row r="2429" spans="1:10" x14ac:dyDescent="0.3">
      <c r="C2429" s="9"/>
      <c r="D2429" s="10">
        <v>44974</v>
      </c>
      <c r="E2429" t="s">
        <v>2013</v>
      </c>
      <c r="F2429" s="11" t="s">
        <v>2014</v>
      </c>
      <c r="G2429" s="8">
        <v>0</v>
      </c>
      <c r="H2429" s="8">
        <v>1822.88</v>
      </c>
      <c r="I2429" s="8">
        <f t="shared" si="85"/>
        <v>8641.75</v>
      </c>
      <c r="J2429" s="12">
        <v>572000002</v>
      </c>
    </row>
    <row r="2430" spans="1:10" x14ac:dyDescent="0.3">
      <c r="C2430" s="9"/>
      <c r="D2430" s="10">
        <v>45027</v>
      </c>
      <c r="E2430" t="s">
        <v>2015</v>
      </c>
      <c r="F2430" s="11" t="s">
        <v>2016</v>
      </c>
      <c r="G2430" s="8">
        <v>2368.7800000000002</v>
      </c>
      <c r="H2430" s="8">
        <v>0</v>
      </c>
      <c r="I2430" s="8">
        <f t="shared" si="85"/>
        <v>11010.53</v>
      </c>
      <c r="J2430" s="12">
        <v>700000002</v>
      </c>
    </row>
    <row r="2431" spans="1:10" x14ac:dyDescent="0.3">
      <c r="C2431" s="9"/>
      <c r="D2431" s="10">
        <v>45106</v>
      </c>
      <c r="E2431" t="s">
        <v>2011</v>
      </c>
      <c r="F2431" s="11" t="s">
        <v>2012</v>
      </c>
      <c r="G2431" s="8">
        <v>0</v>
      </c>
      <c r="H2431" s="8">
        <v>8641.75</v>
      </c>
      <c r="I2431" s="8">
        <f t="shared" si="85"/>
        <v>2368.7800000000007</v>
      </c>
      <c r="J2431" s="12">
        <v>572000002</v>
      </c>
    </row>
    <row r="2432" spans="1:10" x14ac:dyDescent="0.3">
      <c r="C2432" s="9"/>
      <c r="D2432" s="10">
        <v>45109</v>
      </c>
      <c r="E2432" t="s">
        <v>2017</v>
      </c>
      <c r="F2432" s="11" t="s">
        <v>2018</v>
      </c>
      <c r="G2432" s="8">
        <v>3424.89</v>
      </c>
      <c r="H2432" s="8">
        <v>0</v>
      </c>
      <c r="I2432" s="8">
        <f t="shared" si="85"/>
        <v>5793.67</v>
      </c>
      <c r="J2432" s="12">
        <v>700000002</v>
      </c>
    </row>
    <row r="2433" spans="1:10" x14ac:dyDescent="0.3">
      <c r="C2433" s="9"/>
      <c r="D2433" s="10">
        <v>45110</v>
      </c>
      <c r="E2433" t="s">
        <v>2019</v>
      </c>
      <c r="F2433" s="11" t="s">
        <v>2020</v>
      </c>
      <c r="G2433" s="8">
        <v>-3424.89</v>
      </c>
      <c r="H2433" s="8">
        <v>0</v>
      </c>
      <c r="I2433" s="8">
        <f t="shared" si="85"/>
        <v>2368.7800000000002</v>
      </c>
      <c r="J2433" s="12">
        <v>700000002</v>
      </c>
    </row>
    <row r="2434" spans="1:10" x14ac:dyDescent="0.3">
      <c r="C2434" s="9"/>
      <c r="D2434" s="10">
        <v>45110</v>
      </c>
      <c r="E2434" t="s">
        <v>2021</v>
      </c>
      <c r="F2434" s="11" t="s">
        <v>2022</v>
      </c>
      <c r="G2434" s="8">
        <v>1190.5999999999999</v>
      </c>
      <c r="H2434" s="8">
        <v>0</v>
      </c>
      <c r="I2434" s="8">
        <f t="shared" si="85"/>
        <v>3559.38</v>
      </c>
      <c r="J2434" s="12">
        <v>700000002</v>
      </c>
    </row>
    <row r="2435" spans="1:10" x14ac:dyDescent="0.3">
      <c r="E2435" s="4" t="s">
        <v>12</v>
      </c>
      <c r="G2435" s="8">
        <f>SUM(G2427:G2434)</f>
        <v>14024.010000000002</v>
      </c>
      <c r="H2435" s="8">
        <f>SUM(H2427:H2434)</f>
        <v>10464.630000000001</v>
      </c>
      <c r="I2435" s="8">
        <f>G2435-H2435</f>
        <v>3559.380000000001</v>
      </c>
    </row>
    <row r="2437" spans="1:10" x14ac:dyDescent="0.3">
      <c r="A2437" s="5">
        <v>430000250</v>
      </c>
      <c r="B2437" s="6" t="s">
        <v>2023</v>
      </c>
      <c r="C2437" s="7"/>
      <c r="D2437" s="7"/>
      <c r="E2437" s="7"/>
      <c r="F2437" s="7"/>
      <c r="G2437" s="7"/>
      <c r="H2437" s="7"/>
      <c r="I2437" s="7"/>
      <c r="J2437" s="7"/>
    </row>
    <row r="2438" spans="1:10" x14ac:dyDescent="0.3">
      <c r="C2438" s="9"/>
      <c r="D2438" s="10">
        <v>44943</v>
      </c>
      <c r="E2438" t="s">
        <v>2024</v>
      </c>
      <c r="F2438" s="11" t="s">
        <v>2025</v>
      </c>
      <c r="G2438" s="8">
        <v>4245.5600000000004</v>
      </c>
      <c r="H2438" s="8">
        <v>0</v>
      </c>
      <c r="I2438" s="8">
        <f>G2438-H2438</f>
        <v>4245.5600000000004</v>
      </c>
      <c r="J2438" s="12">
        <v>700000002</v>
      </c>
    </row>
    <row r="2439" spans="1:10" x14ac:dyDescent="0.3">
      <c r="C2439" s="9"/>
      <c r="D2439" s="10">
        <v>44985</v>
      </c>
      <c r="E2439" t="s">
        <v>2024</v>
      </c>
      <c r="F2439" s="11" t="s">
        <v>2025</v>
      </c>
      <c r="G2439" s="8">
        <v>0</v>
      </c>
      <c r="H2439" s="8">
        <v>4245.5600000000004</v>
      </c>
      <c r="I2439" s="8">
        <f t="shared" ref="I2439:I2449" si="86">G2439-H2439+I2438</f>
        <v>0</v>
      </c>
      <c r="J2439" s="12">
        <v>572000002</v>
      </c>
    </row>
    <row r="2440" spans="1:10" x14ac:dyDescent="0.3">
      <c r="C2440" s="9"/>
      <c r="D2440" s="10">
        <v>45006</v>
      </c>
      <c r="E2440" t="s">
        <v>2026</v>
      </c>
      <c r="F2440" s="11" t="s">
        <v>2027</v>
      </c>
      <c r="G2440" s="8">
        <v>3737.06</v>
      </c>
      <c r="H2440" s="8">
        <v>0</v>
      </c>
      <c r="I2440" s="8">
        <f t="shared" si="86"/>
        <v>3737.06</v>
      </c>
      <c r="J2440" s="12">
        <v>700000002</v>
      </c>
    </row>
    <row r="2441" spans="1:10" x14ac:dyDescent="0.3">
      <c r="C2441" s="9"/>
      <c r="D2441" s="10">
        <v>45061</v>
      </c>
      <c r="E2441" t="s">
        <v>2028</v>
      </c>
      <c r="F2441" s="11" t="s">
        <v>2029</v>
      </c>
      <c r="G2441" s="8">
        <v>2454.58</v>
      </c>
      <c r="H2441" s="8">
        <v>0</v>
      </c>
      <c r="I2441" s="8">
        <f t="shared" si="86"/>
        <v>6191.6399999999994</v>
      </c>
      <c r="J2441" s="12">
        <v>700000002</v>
      </c>
    </row>
    <row r="2442" spans="1:10" x14ac:dyDescent="0.3">
      <c r="C2442" s="9"/>
      <c r="D2442" s="10">
        <v>45064</v>
      </c>
      <c r="E2442" t="s">
        <v>2026</v>
      </c>
      <c r="F2442" s="11" t="s">
        <v>2027</v>
      </c>
      <c r="G2442" s="8">
        <v>0</v>
      </c>
      <c r="H2442" s="8">
        <v>3737.06</v>
      </c>
      <c r="I2442" s="8">
        <f t="shared" si="86"/>
        <v>2454.5799999999995</v>
      </c>
      <c r="J2442" s="12">
        <v>572000001</v>
      </c>
    </row>
    <row r="2443" spans="1:10" x14ac:dyDescent="0.3">
      <c r="C2443" s="9"/>
      <c r="D2443" s="10">
        <v>45090</v>
      </c>
      <c r="E2443" t="s">
        <v>2028</v>
      </c>
      <c r="F2443" s="11" t="s">
        <v>2029</v>
      </c>
      <c r="G2443" s="8">
        <v>0</v>
      </c>
      <c r="H2443" s="8">
        <v>2454.58</v>
      </c>
      <c r="I2443" s="8">
        <f t="shared" si="86"/>
        <v>0</v>
      </c>
      <c r="J2443" s="12">
        <v>572000002</v>
      </c>
    </row>
    <row r="2444" spans="1:10" x14ac:dyDescent="0.3">
      <c r="C2444" s="9"/>
      <c r="D2444" s="10">
        <v>45100</v>
      </c>
      <c r="E2444" t="s">
        <v>2030</v>
      </c>
      <c r="F2444" s="11" t="s">
        <v>2031</v>
      </c>
      <c r="G2444" s="8">
        <v>-55.46</v>
      </c>
      <c r="H2444" s="8">
        <v>0</v>
      </c>
      <c r="I2444" s="8">
        <f t="shared" si="86"/>
        <v>-55.46</v>
      </c>
      <c r="J2444" s="12">
        <v>700000002</v>
      </c>
    </row>
    <row r="2445" spans="1:10" x14ac:dyDescent="0.3">
      <c r="C2445" s="9"/>
      <c r="D2445" s="10">
        <v>45100</v>
      </c>
      <c r="E2445" t="s">
        <v>2032</v>
      </c>
      <c r="F2445" s="11" t="s">
        <v>2033</v>
      </c>
      <c r="G2445" s="8">
        <v>-34.26</v>
      </c>
      <c r="H2445" s="8">
        <v>0</v>
      </c>
      <c r="I2445" s="8">
        <f t="shared" si="86"/>
        <v>-89.72</v>
      </c>
      <c r="J2445" s="12">
        <v>700000002</v>
      </c>
    </row>
    <row r="2446" spans="1:10" x14ac:dyDescent="0.3">
      <c r="C2446" s="9"/>
      <c r="D2446" s="10">
        <v>45103</v>
      </c>
      <c r="E2446" t="s">
        <v>2034</v>
      </c>
      <c r="F2446" s="11" t="s">
        <v>2035</v>
      </c>
      <c r="G2446" s="8">
        <v>5604.95</v>
      </c>
      <c r="H2446" s="8">
        <v>0</v>
      </c>
      <c r="I2446" s="8">
        <f t="shared" si="86"/>
        <v>5515.23</v>
      </c>
      <c r="J2446" s="12">
        <v>700000002</v>
      </c>
    </row>
    <row r="2447" spans="1:10" x14ac:dyDescent="0.3">
      <c r="C2447" s="9"/>
      <c r="D2447" s="10">
        <v>45127</v>
      </c>
      <c r="E2447" t="s">
        <v>2030</v>
      </c>
      <c r="F2447" s="11" t="s">
        <v>2031</v>
      </c>
      <c r="G2447" s="8">
        <v>0</v>
      </c>
      <c r="H2447" s="8">
        <v>-55.46</v>
      </c>
      <c r="I2447" s="8">
        <f t="shared" si="86"/>
        <v>5570.69</v>
      </c>
      <c r="J2447" s="12">
        <v>572000002</v>
      </c>
    </row>
    <row r="2448" spans="1:10" x14ac:dyDescent="0.3">
      <c r="C2448" s="9"/>
      <c r="D2448" s="10">
        <v>45127</v>
      </c>
      <c r="E2448" t="s">
        <v>2032</v>
      </c>
      <c r="F2448" s="11" t="s">
        <v>2033</v>
      </c>
      <c r="G2448" s="8">
        <v>0</v>
      </c>
      <c r="H2448" s="8">
        <v>-34.26</v>
      </c>
      <c r="I2448" s="8">
        <f t="shared" si="86"/>
        <v>5604.95</v>
      </c>
      <c r="J2448" s="12">
        <v>572000002</v>
      </c>
    </row>
    <row r="2449" spans="1:10" x14ac:dyDescent="0.3">
      <c r="C2449" s="9"/>
      <c r="D2449" s="10">
        <v>45127</v>
      </c>
      <c r="E2449" t="s">
        <v>2034</v>
      </c>
      <c r="F2449" s="11" t="s">
        <v>2035</v>
      </c>
      <c r="G2449" s="8">
        <v>0</v>
      </c>
      <c r="H2449" s="8">
        <v>5604.95</v>
      </c>
      <c r="I2449" s="8">
        <f t="shared" si="86"/>
        <v>0</v>
      </c>
      <c r="J2449" s="12">
        <v>572000002</v>
      </c>
    </row>
    <row r="2450" spans="1:10" x14ac:dyDescent="0.3">
      <c r="E2450" s="4" t="s">
        <v>12</v>
      </c>
      <c r="G2450" s="8">
        <f>SUM(G2438:G2449)</f>
        <v>15952.43</v>
      </c>
      <c r="H2450" s="8">
        <f>SUM(H2438:H2449)</f>
        <v>15952.43</v>
      </c>
      <c r="I2450" s="8">
        <f>G2450-H2450</f>
        <v>0</v>
      </c>
    </row>
    <row r="2452" spans="1:10" x14ac:dyDescent="0.3">
      <c r="A2452" s="5">
        <v>430000251</v>
      </c>
      <c r="B2452" s="6" t="s">
        <v>2036</v>
      </c>
      <c r="C2452" s="7"/>
      <c r="D2452" s="7"/>
      <c r="E2452" s="7"/>
      <c r="F2452" s="7"/>
      <c r="G2452" s="7"/>
      <c r="H2452" s="7"/>
      <c r="I2452" s="7"/>
      <c r="J2452" s="7"/>
    </row>
    <row r="2453" spans="1:10" x14ac:dyDescent="0.3">
      <c r="C2453" s="9"/>
      <c r="D2453" s="10">
        <v>44963</v>
      </c>
      <c r="E2453" t="s">
        <v>2037</v>
      </c>
      <c r="F2453" s="11" t="s">
        <v>2038</v>
      </c>
      <c r="G2453" s="8">
        <v>166.08</v>
      </c>
      <c r="H2453" s="8">
        <v>0</v>
      </c>
      <c r="I2453" s="8">
        <f>G2453-H2453</f>
        <v>166.08</v>
      </c>
      <c r="J2453" s="12"/>
    </row>
    <row r="2454" spans="1:10" x14ac:dyDescent="0.3">
      <c r="C2454" s="9"/>
      <c r="D2454" s="10">
        <v>44972</v>
      </c>
      <c r="E2454" t="s">
        <v>2037</v>
      </c>
      <c r="F2454" s="11" t="s">
        <v>2038</v>
      </c>
      <c r="G2454" s="8">
        <v>0</v>
      </c>
      <c r="H2454" s="8">
        <v>166.08</v>
      </c>
      <c r="I2454" s="8">
        <f>G2454-H2454+I2453</f>
        <v>0</v>
      </c>
      <c r="J2454" s="12">
        <v>572000001</v>
      </c>
    </row>
    <row r="2455" spans="1:10" x14ac:dyDescent="0.3">
      <c r="C2455" s="9"/>
      <c r="D2455" s="10">
        <v>45113</v>
      </c>
      <c r="E2455" t="s">
        <v>2039</v>
      </c>
      <c r="F2455" s="11" t="s">
        <v>2040</v>
      </c>
      <c r="G2455" s="8">
        <v>448.27</v>
      </c>
      <c r="H2455" s="8">
        <v>0</v>
      </c>
      <c r="I2455" s="8">
        <f>G2455-H2455+I2454</f>
        <v>448.27</v>
      </c>
      <c r="J2455" s="12"/>
    </row>
    <row r="2456" spans="1:10" x14ac:dyDescent="0.3">
      <c r="C2456" s="9"/>
      <c r="D2456" s="10">
        <v>45120</v>
      </c>
      <c r="E2456" t="s">
        <v>2039</v>
      </c>
      <c r="F2456" s="11" t="s">
        <v>2040</v>
      </c>
      <c r="G2456" s="8">
        <v>0</v>
      </c>
      <c r="H2456" s="8">
        <v>448.27</v>
      </c>
      <c r="I2456" s="8">
        <f>G2456-H2456+I2455</f>
        <v>0</v>
      </c>
      <c r="J2456" s="12">
        <v>572000003</v>
      </c>
    </row>
    <row r="2457" spans="1:10" x14ac:dyDescent="0.3">
      <c r="E2457" s="4" t="s">
        <v>12</v>
      </c>
      <c r="G2457" s="8">
        <f>SUM(G2453:G2456)</f>
        <v>614.35</v>
      </c>
      <c r="H2457" s="8">
        <f>SUM(H2453:H2456)</f>
        <v>614.35</v>
      </c>
      <c r="I2457" s="8">
        <f>G2457-H2457</f>
        <v>0</v>
      </c>
    </row>
    <row r="2459" spans="1:10" x14ac:dyDescent="0.3">
      <c r="A2459" s="5">
        <v>430000255</v>
      </c>
      <c r="B2459" s="6" t="s">
        <v>2041</v>
      </c>
      <c r="C2459" s="7"/>
      <c r="D2459" s="7"/>
      <c r="E2459" s="7"/>
      <c r="F2459" s="7"/>
      <c r="G2459" s="7"/>
      <c r="H2459" s="7"/>
      <c r="I2459" s="7"/>
      <c r="J2459" s="7"/>
    </row>
    <row r="2460" spans="1:10" x14ac:dyDescent="0.3">
      <c r="E2460" s="4" t="s">
        <v>11</v>
      </c>
      <c r="G2460" s="8">
        <v>781.96</v>
      </c>
      <c r="H2460" s="8">
        <v>0</v>
      </c>
      <c r="I2460" s="8">
        <f>G2460-H2460</f>
        <v>781.96</v>
      </c>
    </row>
    <row r="2461" spans="1:10" x14ac:dyDescent="0.3">
      <c r="C2461" s="9"/>
      <c r="D2461" s="10">
        <v>44977</v>
      </c>
      <c r="E2461" t="s">
        <v>2042</v>
      </c>
      <c r="F2461" s="11" t="s">
        <v>2043</v>
      </c>
      <c r="G2461" s="8">
        <v>0</v>
      </c>
      <c r="H2461" s="8">
        <v>781.96</v>
      </c>
      <c r="I2461" s="8">
        <f>G2461-H2461+I2460</f>
        <v>0</v>
      </c>
      <c r="J2461" s="12">
        <v>572000002</v>
      </c>
    </row>
    <row r="2462" spans="1:10" x14ac:dyDescent="0.3">
      <c r="E2462" s="4" t="s">
        <v>12</v>
      </c>
      <c r="G2462" s="8">
        <f>SUM(G2460:G2461)</f>
        <v>781.96</v>
      </c>
      <c r="H2462" s="8">
        <f>SUM(H2460:H2461)</f>
        <v>781.96</v>
      </c>
      <c r="I2462" s="8">
        <f>G2462-H2462</f>
        <v>0</v>
      </c>
    </row>
    <row r="2464" spans="1:10" x14ac:dyDescent="0.3">
      <c r="A2464" s="5">
        <v>430000256</v>
      </c>
      <c r="B2464" s="6" t="s">
        <v>2044</v>
      </c>
      <c r="C2464" s="7"/>
      <c r="D2464" s="7"/>
      <c r="E2464" s="7"/>
      <c r="F2464" s="7"/>
      <c r="G2464" s="7"/>
      <c r="H2464" s="7"/>
      <c r="I2464" s="7"/>
      <c r="J2464" s="7"/>
    </row>
    <row r="2465" spans="1:10" x14ac:dyDescent="0.3">
      <c r="C2465" s="9"/>
      <c r="D2465" s="10">
        <v>44949</v>
      </c>
      <c r="E2465" t="s">
        <v>2045</v>
      </c>
      <c r="F2465" s="11" t="s">
        <v>2046</v>
      </c>
      <c r="G2465" s="8">
        <v>-55.49</v>
      </c>
      <c r="H2465" s="8">
        <v>0</v>
      </c>
      <c r="I2465" s="8">
        <f>G2465-H2465</f>
        <v>-55.49</v>
      </c>
      <c r="J2465" s="12"/>
    </row>
    <row r="2466" spans="1:10" x14ac:dyDescent="0.3">
      <c r="C2466" s="9"/>
      <c r="D2466" s="10">
        <v>44978</v>
      </c>
      <c r="E2466" t="s">
        <v>2047</v>
      </c>
      <c r="F2466" s="11" t="s">
        <v>2048</v>
      </c>
      <c r="G2466" s="8">
        <v>206.42</v>
      </c>
      <c r="H2466" s="8">
        <v>0</v>
      </c>
      <c r="I2466" s="8">
        <f t="shared" ref="I2466:I2476" si="87">G2466-H2466+I2465</f>
        <v>150.92999999999998</v>
      </c>
      <c r="J2466" s="12"/>
    </row>
    <row r="2467" spans="1:10" x14ac:dyDescent="0.3">
      <c r="C2467" s="9"/>
      <c r="D2467" s="10">
        <v>44980</v>
      </c>
      <c r="E2467" t="s">
        <v>2047</v>
      </c>
      <c r="F2467" s="11" t="s">
        <v>2048</v>
      </c>
      <c r="G2467" s="8">
        <v>0</v>
      </c>
      <c r="H2467" s="8">
        <v>206.42</v>
      </c>
      <c r="I2467" s="8">
        <f t="shared" si="87"/>
        <v>-55.490000000000009</v>
      </c>
      <c r="J2467" s="12">
        <v>572000001</v>
      </c>
    </row>
    <row r="2468" spans="1:10" x14ac:dyDescent="0.3">
      <c r="C2468" s="9"/>
      <c r="D2468" s="10">
        <v>45000</v>
      </c>
      <c r="E2468" t="s">
        <v>2049</v>
      </c>
      <c r="F2468" s="11" t="s">
        <v>2050</v>
      </c>
      <c r="G2468" s="8">
        <v>215.73</v>
      </c>
      <c r="H2468" s="8">
        <v>0</v>
      </c>
      <c r="I2468" s="8">
        <f t="shared" si="87"/>
        <v>160.23999999999998</v>
      </c>
      <c r="J2468" s="12"/>
    </row>
    <row r="2469" spans="1:10" x14ac:dyDescent="0.3">
      <c r="C2469" s="9"/>
      <c r="D2469" s="10">
        <v>45001</v>
      </c>
      <c r="E2469" t="s">
        <v>2045</v>
      </c>
      <c r="F2469" s="11" t="s">
        <v>2046</v>
      </c>
      <c r="G2469" s="8">
        <v>0</v>
      </c>
      <c r="H2469" s="8">
        <v>-55.49</v>
      </c>
      <c r="I2469" s="8">
        <f t="shared" si="87"/>
        <v>215.73</v>
      </c>
      <c r="J2469" s="12">
        <v>572000001</v>
      </c>
    </row>
    <row r="2470" spans="1:10" x14ac:dyDescent="0.3">
      <c r="C2470" s="9"/>
      <c r="D2470" s="10">
        <v>45001</v>
      </c>
      <c r="E2470" t="s">
        <v>2049</v>
      </c>
      <c r="F2470" s="11" t="s">
        <v>2050</v>
      </c>
      <c r="G2470" s="8">
        <v>0</v>
      </c>
      <c r="H2470" s="8">
        <v>215.73</v>
      </c>
      <c r="I2470" s="8">
        <f t="shared" si="87"/>
        <v>0</v>
      </c>
      <c r="J2470" s="12">
        <v>572000001</v>
      </c>
    </row>
    <row r="2471" spans="1:10" x14ac:dyDescent="0.3">
      <c r="C2471" s="9"/>
      <c r="D2471" s="10">
        <v>45001</v>
      </c>
      <c r="E2471" t="s">
        <v>2051</v>
      </c>
      <c r="F2471" s="11" t="s">
        <v>2052</v>
      </c>
      <c r="G2471" s="8">
        <v>0</v>
      </c>
      <c r="H2471" s="8">
        <v>-3.56</v>
      </c>
      <c r="I2471" s="8">
        <f t="shared" si="87"/>
        <v>3.56</v>
      </c>
      <c r="J2471" s="12">
        <v>572000001</v>
      </c>
    </row>
    <row r="2472" spans="1:10" x14ac:dyDescent="0.3">
      <c r="C2472" s="9"/>
      <c r="D2472" s="10">
        <v>45001</v>
      </c>
      <c r="E2472" t="s">
        <v>2053</v>
      </c>
      <c r="F2472" s="11" t="s">
        <v>2054</v>
      </c>
      <c r="G2472" s="8">
        <v>0</v>
      </c>
      <c r="H2472" s="8">
        <v>-65.34</v>
      </c>
      <c r="I2472" s="8">
        <f t="shared" si="87"/>
        <v>68.900000000000006</v>
      </c>
      <c r="J2472" s="12">
        <v>572000001</v>
      </c>
    </row>
    <row r="2473" spans="1:10" x14ac:dyDescent="0.3">
      <c r="C2473" s="9"/>
      <c r="D2473" s="10">
        <v>45002</v>
      </c>
      <c r="E2473" t="s">
        <v>2051</v>
      </c>
      <c r="F2473" s="11" t="s">
        <v>2052</v>
      </c>
      <c r="G2473" s="8">
        <v>-3.56</v>
      </c>
      <c r="H2473" s="8">
        <v>0</v>
      </c>
      <c r="I2473" s="8">
        <f t="shared" si="87"/>
        <v>65.34</v>
      </c>
      <c r="J2473" s="12"/>
    </row>
    <row r="2474" spans="1:10" x14ac:dyDescent="0.3">
      <c r="C2474" s="9"/>
      <c r="D2474" s="10">
        <v>45002</v>
      </c>
      <c r="E2474" t="s">
        <v>2053</v>
      </c>
      <c r="F2474" s="11" t="s">
        <v>2054</v>
      </c>
      <c r="G2474" s="8">
        <v>-65.34</v>
      </c>
      <c r="H2474" s="8">
        <v>0</v>
      </c>
      <c r="I2474" s="8">
        <f t="shared" si="87"/>
        <v>0</v>
      </c>
      <c r="J2474" s="12"/>
    </row>
    <row r="2475" spans="1:10" x14ac:dyDescent="0.3">
      <c r="C2475" s="9"/>
      <c r="D2475" s="10">
        <v>45013</v>
      </c>
      <c r="E2475" t="s">
        <v>2055</v>
      </c>
      <c r="F2475" s="11" t="s">
        <v>2056</v>
      </c>
      <c r="G2475" s="8">
        <v>295.51</v>
      </c>
      <c r="H2475" s="8">
        <v>0</v>
      </c>
      <c r="I2475" s="8">
        <f t="shared" si="87"/>
        <v>295.51</v>
      </c>
      <c r="J2475" s="12"/>
    </row>
    <row r="2476" spans="1:10" x14ac:dyDescent="0.3">
      <c r="C2476" s="9"/>
      <c r="D2476" s="10">
        <v>45028</v>
      </c>
      <c r="E2476" t="s">
        <v>2055</v>
      </c>
      <c r="F2476" s="11" t="s">
        <v>2056</v>
      </c>
      <c r="G2476" s="8">
        <v>0</v>
      </c>
      <c r="H2476" s="8">
        <v>295.51</v>
      </c>
      <c r="I2476" s="8">
        <f t="shared" si="87"/>
        <v>0</v>
      </c>
      <c r="J2476" s="12">
        <v>572000001</v>
      </c>
    </row>
    <row r="2477" spans="1:10" x14ac:dyDescent="0.3">
      <c r="E2477" s="4" t="s">
        <v>12</v>
      </c>
      <c r="G2477" s="8">
        <f>SUM(G2465:G2476)</f>
        <v>593.27</v>
      </c>
      <c r="H2477" s="8">
        <f>SUM(H2465:H2476)</f>
        <v>593.27</v>
      </c>
      <c r="I2477" s="8">
        <f>G2477-H2477</f>
        <v>0</v>
      </c>
    </row>
    <row r="2479" spans="1:10" x14ac:dyDescent="0.3">
      <c r="A2479" s="5">
        <v>430000258</v>
      </c>
      <c r="B2479" s="6" t="s">
        <v>2057</v>
      </c>
      <c r="C2479" s="7"/>
      <c r="D2479" s="7"/>
      <c r="E2479" s="7"/>
      <c r="F2479" s="7"/>
      <c r="G2479" s="7"/>
      <c r="H2479" s="7"/>
      <c r="I2479" s="7"/>
      <c r="J2479" s="7"/>
    </row>
    <row r="2480" spans="1:10" x14ac:dyDescent="0.3">
      <c r="C2480" s="9"/>
      <c r="D2480" s="10">
        <v>44979</v>
      </c>
      <c r="E2480" t="s">
        <v>2058</v>
      </c>
      <c r="F2480" s="11" t="s">
        <v>2059</v>
      </c>
      <c r="G2480" s="8">
        <v>311.56</v>
      </c>
      <c r="H2480" s="8">
        <v>0</v>
      </c>
      <c r="I2480" s="8">
        <f>G2480-H2480</f>
        <v>311.56</v>
      </c>
      <c r="J2480" s="12"/>
    </row>
    <row r="2481" spans="1:10" x14ac:dyDescent="0.3">
      <c r="C2481" s="9"/>
      <c r="D2481" s="10">
        <v>44979</v>
      </c>
      <c r="E2481" t="s">
        <v>2058</v>
      </c>
      <c r="F2481" s="11" t="s">
        <v>2059</v>
      </c>
      <c r="G2481" s="8">
        <v>0</v>
      </c>
      <c r="H2481" s="8">
        <v>311.56</v>
      </c>
      <c r="I2481" s="8">
        <f t="shared" ref="I2481:I2487" si="88">G2481-H2481+I2480</f>
        <v>0</v>
      </c>
      <c r="J2481" s="12">
        <v>572000002</v>
      </c>
    </row>
    <row r="2482" spans="1:10" x14ac:dyDescent="0.3">
      <c r="C2482" s="9"/>
      <c r="D2482" s="10">
        <v>44984</v>
      </c>
      <c r="E2482" t="s">
        <v>2060</v>
      </c>
      <c r="F2482" s="11" t="s">
        <v>2059</v>
      </c>
      <c r="G2482" s="8">
        <v>0</v>
      </c>
      <c r="H2482" s="8">
        <v>311.56</v>
      </c>
      <c r="I2482" s="8">
        <f t="shared" si="88"/>
        <v>-311.56</v>
      </c>
      <c r="J2482" s="12">
        <v>572000002</v>
      </c>
    </row>
    <row r="2483" spans="1:10" x14ac:dyDescent="0.3">
      <c r="C2483" s="9"/>
      <c r="D2483" s="10">
        <v>44986</v>
      </c>
      <c r="E2483" t="s">
        <v>2060</v>
      </c>
      <c r="F2483" s="11" t="s">
        <v>2059</v>
      </c>
      <c r="G2483" s="8">
        <v>0</v>
      </c>
      <c r="H2483" s="8">
        <v>-311.56</v>
      </c>
      <c r="I2483" s="8">
        <f t="shared" si="88"/>
        <v>0</v>
      </c>
      <c r="J2483" s="12">
        <v>572000002</v>
      </c>
    </row>
    <row r="2484" spans="1:10" x14ac:dyDescent="0.3">
      <c r="C2484" s="9"/>
      <c r="D2484" s="10">
        <v>45015</v>
      </c>
      <c r="E2484" t="s">
        <v>2061</v>
      </c>
      <c r="F2484" s="11" t="s">
        <v>2062</v>
      </c>
      <c r="G2484" s="8">
        <v>228.03</v>
      </c>
      <c r="H2484" s="8">
        <v>0</v>
      </c>
      <c r="I2484" s="8">
        <f t="shared" si="88"/>
        <v>228.03</v>
      </c>
      <c r="J2484" s="12"/>
    </row>
    <row r="2485" spans="1:10" x14ac:dyDescent="0.3">
      <c r="C2485" s="9"/>
      <c r="D2485" s="10">
        <v>45017</v>
      </c>
      <c r="E2485" t="s">
        <v>2061</v>
      </c>
      <c r="F2485" s="11" t="s">
        <v>2062</v>
      </c>
      <c r="G2485" s="8">
        <v>0</v>
      </c>
      <c r="H2485" s="8">
        <v>228.03</v>
      </c>
      <c r="I2485" s="8">
        <f t="shared" si="88"/>
        <v>0</v>
      </c>
      <c r="J2485" s="12">
        <v>572000002</v>
      </c>
    </row>
    <row r="2486" spans="1:10" x14ac:dyDescent="0.3">
      <c r="C2486" s="9"/>
      <c r="D2486" s="10">
        <v>45029</v>
      </c>
      <c r="E2486" t="s">
        <v>2063</v>
      </c>
      <c r="F2486" s="11" t="s">
        <v>2062</v>
      </c>
      <c r="G2486" s="8">
        <v>0</v>
      </c>
      <c r="H2486" s="8">
        <v>228.03</v>
      </c>
      <c r="I2486" s="8">
        <f t="shared" si="88"/>
        <v>-228.03</v>
      </c>
      <c r="J2486" s="12">
        <v>572000002</v>
      </c>
    </row>
    <row r="2487" spans="1:10" x14ac:dyDescent="0.3">
      <c r="C2487" s="9"/>
      <c r="D2487" s="10">
        <v>45030</v>
      </c>
      <c r="E2487" t="s">
        <v>2063</v>
      </c>
      <c r="F2487" s="11" t="s">
        <v>2062</v>
      </c>
      <c r="G2487" s="8">
        <v>0</v>
      </c>
      <c r="H2487" s="8">
        <v>-228.03</v>
      </c>
      <c r="I2487" s="8">
        <f t="shared" si="88"/>
        <v>0</v>
      </c>
      <c r="J2487" s="12">
        <v>572000002</v>
      </c>
    </row>
    <row r="2488" spans="1:10" x14ac:dyDescent="0.3">
      <c r="E2488" s="4" t="s">
        <v>12</v>
      </c>
      <c r="G2488" s="8">
        <f>SUM(G2480:G2487)</f>
        <v>539.59</v>
      </c>
      <c r="H2488" s="8">
        <f>SUM(H2480:H2487)</f>
        <v>539.59</v>
      </c>
      <c r="I2488" s="8">
        <f>G2488-H2488</f>
        <v>0</v>
      </c>
    </row>
    <row r="2490" spans="1:10" x14ac:dyDescent="0.3">
      <c r="A2490" s="5">
        <v>430000260</v>
      </c>
      <c r="B2490" s="6" t="s">
        <v>2064</v>
      </c>
      <c r="C2490" s="7"/>
      <c r="D2490" s="7"/>
      <c r="E2490" s="7"/>
      <c r="F2490" s="7"/>
      <c r="G2490" s="7"/>
      <c r="H2490" s="7"/>
      <c r="I2490" s="7"/>
      <c r="J2490" s="7"/>
    </row>
    <row r="2491" spans="1:10" x14ac:dyDescent="0.3">
      <c r="C2491" s="9"/>
      <c r="D2491" s="10">
        <v>44994</v>
      </c>
      <c r="E2491" t="s">
        <v>2065</v>
      </c>
      <c r="F2491" s="11" t="s">
        <v>2066</v>
      </c>
      <c r="G2491" s="8">
        <v>1306.44</v>
      </c>
      <c r="H2491" s="8">
        <v>0</v>
      </c>
      <c r="I2491" s="8">
        <f>G2491-H2491</f>
        <v>1306.44</v>
      </c>
      <c r="J2491" s="12"/>
    </row>
    <row r="2492" spans="1:10" x14ac:dyDescent="0.3">
      <c r="C2492" s="9"/>
      <c r="D2492" s="10">
        <v>44995</v>
      </c>
      <c r="E2492" t="s">
        <v>2067</v>
      </c>
      <c r="F2492" s="11" t="s">
        <v>2068</v>
      </c>
      <c r="G2492" s="8">
        <v>-5.05</v>
      </c>
      <c r="H2492" s="8">
        <v>0</v>
      </c>
      <c r="I2492" s="8">
        <f t="shared" ref="I2492:I2503" si="89">G2492-H2492+I2491</f>
        <v>1301.3900000000001</v>
      </c>
      <c r="J2492" s="12"/>
    </row>
    <row r="2493" spans="1:10" x14ac:dyDescent="0.3">
      <c r="C2493" s="9"/>
      <c r="D2493" s="10">
        <v>44995</v>
      </c>
      <c r="E2493" t="s">
        <v>2069</v>
      </c>
      <c r="F2493" s="11" t="s">
        <v>2070</v>
      </c>
      <c r="G2493" s="8">
        <v>-39.51</v>
      </c>
      <c r="H2493" s="8">
        <v>0</v>
      </c>
      <c r="I2493" s="8">
        <f t="shared" si="89"/>
        <v>1261.8800000000001</v>
      </c>
      <c r="J2493" s="12"/>
    </row>
    <row r="2494" spans="1:10" x14ac:dyDescent="0.3">
      <c r="C2494" s="9"/>
      <c r="D2494" s="10">
        <v>45000</v>
      </c>
      <c r="E2494" t="s">
        <v>2065</v>
      </c>
      <c r="F2494" s="11" t="s">
        <v>2066</v>
      </c>
      <c r="G2494" s="8">
        <v>0</v>
      </c>
      <c r="H2494" s="8">
        <v>1306.44</v>
      </c>
      <c r="I2494" s="8">
        <f t="shared" si="89"/>
        <v>-44.559999999999945</v>
      </c>
      <c r="J2494" s="12">
        <v>572000002</v>
      </c>
    </row>
    <row r="2495" spans="1:10" x14ac:dyDescent="0.3">
      <c r="C2495" s="9"/>
      <c r="D2495" s="10">
        <v>45034</v>
      </c>
      <c r="E2495" t="s">
        <v>2067</v>
      </c>
      <c r="F2495" s="11" t="s">
        <v>2068</v>
      </c>
      <c r="G2495" s="8">
        <v>0</v>
      </c>
      <c r="H2495" s="8">
        <v>-5.05</v>
      </c>
      <c r="I2495" s="8">
        <f t="shared" si="89"/>
        <v>-39.509999999999948</v>
      </c>
      <c r="J2495" s="12">
        <v>570000000</v>
      </c>
    </row>
    <row r="2496" spans="1:10" x14ac:dyDescent="0.3">
      <c r="C2496" s="9"/>
      <c r="D2496" s="10">
        <v>45034</v>
      </c>
      <c r="E2496" t="s">
        <v>2069</v>
      </c>
      <c r="F2496" s="11" t="s">
        <v>2070</v>
      </c>
      <c r="G2496" s="8">
        <v>0</v>
      </c>
      <c r="H2496" s="8">
        <v>-39.51</v>
      </c>
      <c r="I2496" s="8">
        <f t="shared" si="89"/>
        <v>0</v>
      </c>
      <c r="J2496" s="12">
        <v>570000000</v>
      </c>
    </row>
    <row r="2497" spans="1:10" x14ac:dyDescent="0.3">
      <c r="C2497" s="9"/>
      <c r="D2497" s="10">
        <v>45040</v>
      </c>
      <c r="E2497" t="s">
        <v>2071</v>
      </c>
      <c r="F2497" s="11" t="s">
        <v>2072</v>
      </c>
      <c r="G2497" s="8">
        <v>768.82</v>
      </c>
      <c r="H2497" s="8">
        <v>0</v>
      </c>
      <c r="I2497" s="8">
        <f t="shared" si="89"/>
        <v>768.82</v>
      </c>
      <c r="J2497" s="12"/>
    </row>
    <row r="2498" spans="1:10" x14ac:dyDescent="0.3">
      <c r="C2498" s="9"/>
      <c r="D2498" s="10">
        <v>45072</v>
      </c>
      <c r="E2498" t="s">
        <v>2073</v>
      </c>
      <c r="F2498" s="11" t="s">
        <v>2074</v>
      </c>
      <c r="G2498" s="8">
        <v>1332.48</v>
      </c>
      <c r="H2498" s="8">
        <v>0</v>
      </c>
      <c r="I2498" s="8">
        <f t="shared" si="89"/>
        <v>2101.3000000000002</v>
      </c>
      <c r="J2498" s="12"/>
    </row>
    <row r="2499" spans="1:10" x14ac:dyDescent="0.3">
      <c r="C2499" s="9"/>
      <c r="D2499" s="10">
        <v>45072</v>
      </c>
      <c r="E2499" t="s">
        <v>2071</v>
      </c>
      <c r="F2499" s="11" t="s">
        <v>2072</v>
      </c>
      <c r="G2499" s="8">
        <v>0</v>
      </c>
      <c r="H2499" s="8">
        <v>768.82</v>
      </c>
      <c r="I2499" s="8">
        <f t="shared" si="89"/>
        <v>1332.48</v>
      </c>
      <c r="J2499" s="12">
        <v>570000001</v>
      </c>
    </row>
    <row r="2500" spans="1:10" x14ac:dyDescent="0.3">
      <c r="C2500" s="9"/>
      <c r="D2500" s="10">
        <v>45106</v>
      </c>
      <c r="E2500" t="s">
        <v>2075</v>
      </c>
      <c r="F2500" s="11" t="s">
        <v>2076</v>
      </c>
      <c r="G2500" s="8">
        <v>580.04</v>
      </c>
      <c r="H2500" s="8">
        <v>0</v>
      </c>
      <c r="I2500" s="8">
        <f t="shared" si="89"/>
        <v>1912.52</v>
      </c>
      <c r="J2500" s="12"/>
    </row>
    <row r="2501" spans="1:10" x14ac:dyDescent="0.3">
      <c r="C2501" s="9"/>
      <c r="D2501" s="10">
        <v>45109</v>
      </c>
      <c r="E2501" t="s">
        <v>2077</v>
      </c>
      <c r="F2501" s="11" t="s">
        <v>2078</v>
      </c>
      <c r="G2501" s="8">
        <v>-8.1199999999999992</v>
      </c>
      <c r="H2501" s="8">
        <v>0</v>
      </c>
      <c r="I2501" s="8">
        <f t="shared" si="89"/>
        <v>1904.4</v>
      </c>
      <c r="J2501" s="12"/>
    </row>
    <row r="2502" spans="1:10" x14ac:dyDescent="0.3">
      <c r="C2502" s="9"/>
      <c r="D2502" s="10">
        <v>45118</v>
      </c>
      <c r="E2502" t="s">
        <v>2073</v>
      </c>
      <c r="F2502" s="11" t="s">
        <v>2074</v>
      </c>
      <c r="G2502" s="8">
        <v>0</v>
      </c>
      <c r="H2502" s="8">
        <v>1332.48</v>
      </c>
      <c r="I2502" s="8">
        <f t="shared" si="89"/>
        <v>571.92000000000007</v>
      </c>
      <c r="J2502" s="12">
        <v>572000001</v>
      </c>
    </row>
    <row r="2503" spans="1:10" x14ac:dyDescent="0.3">
      <c r="C2503" s="9"/>
      <c r="D2503" s="10">
        <v>45118</v>
      </c>
      <c r="E2503" t="s">
        <v>2077</v>
      </c>
      <c r="F2503" s="11" t="s">
        <v>2078</v>
      </c>
      <c r="G2503" s="8">
        <v>0</v>
      </c>
      <c r="H2503" s="8">
        <v>-8.1199999999999992</v>
      </c>
      <c r="I2503" s="8">
        <f t="shared" si="89"/>
        <v>580.04000000000008</v>
      </c>
      <c r="J2503" s="12">
        <v>572000001</v>
      </c>
    </row>
    <row r="2504" spans="1:10" x14ac:dyDescent="0.3">
      <c r="E2504" s="4" t="s">
        <v>12</v>
      </c>
      <c r="G2504" s="8">
        <f>SUM(G2491:G2503)</f>
        <v>3935.1000000000004</v>
      </c>
      <c r="H2504" s="8">
        <f>SUM(H2491:H2503)</f>
        <v>3355.0600000000004</v>
      </c>
      <c r="I2504" s="8">
        <f>G2504-H2504</f>
        <v>580.04</v>
      </c>
    </row>
    <row r="2506" spans="1:10" x14ac:dyDescent="0.3">
      <c r="A2506" s="5">
        <v>430000261</v>
      </c>
      <c r="B2506" s="6" t="s">
        <v>2079</v>
      </c>
      <c r="C2506" s="7"/>
      <c r="D2506" s="7"/>
      <c r="E2506" s="7"/>
      <c r="F2506" s="7"/>
      <c r="G2506" s="7"/>
      <c r="H2506" s="7"/>
      <c r="I2506" s="7"/>
      <c r="J2506" s="7"/>
    </row>
    <row r="2507" spans="1:10" x14ac:dyDescent="0.3">
      <c r="E2507" s="4" t="s">
        <v>11</v>
      </c>
      <c r="G2507" s="8">
        <v>1652.39</v>
      </c>
      <c r="H2507" s="8">
        <v>0</v>
      </c>
      <c r="I2507" s="8">
        <f>G2507-H2507</f>
        <v>1652.39</v>
      </c>
    </row>
    <row r="2508" spans="1:10" x14ac:dyDescent="0.3">
      <c r="C2508" s="9"/>
      <c r="D2508" s="10">
        <v>44949</v>
      </c>
      <c r="E2508" t="s">
        <v>2080</v>
      </c>
      <c r="F2508" s="11" t="s">
        <v>2081</v>
      </c>
      <c r="G2508" s="8">
        <v>0</v>
      </c>
      <c r="H2508" s="8">
        <v>1899.3</v>
      </c>
      <c r="I2508" s="8">
        <f t="shared" ref="I2508:I2515" si="90">G2508-H2508+I2507</f>
        <v>-246.90999999999985</v>
      </c>
      <c r="J2508" s="12">
        <v>572000003</v>
      </c>
    </row>
    <row r="2509" spans="1:10" x14ac:dyDescent="0.3">
      <c r="C2509" s="9"/>
      <c r="D2509" s="10">
        <v>44949</v>
      </c>
      <c r="E2509" t="s">
        <v>2082</v>
      </c>
      <c r="F2509" s="11" t="s">
        <v>2083</v>
      </c>
      <c r="G2509" s="8">
        <v>0</v>
      </c>
      <c r="H2509" s="8">
        <v>-246.91</v>
      </c>
      <c r="I2509" s="8">
        <f t="shared" si="90"/>
        <v>0</v>
      </c>
      <c r="J2509" s="12">
        <v>572000003</v>
      </c>
    </row>
    <row r="2510" spans="1:10" x14ac:dyDescent="0.3">
      <c r="C2510" s="9"/>
      <c r="D2510" s="10">
        <v>44949</v>
      </c>
      <c r="E2510" t="s">
        <v>2084</v>
      </c>
      <c r="F2510" s="11" t="s">
        <v>2085</v>
      </c>
      <c r="G2510" s="8">
        <v>0</v>
      </c>
      <c r="H2510" s="8">
        <v>-284.74</v>
      </c>
      <c r="I2510" s="8">
        <f t="shared" si="90"/>
        <v>284.74</v>
      </c>
      <c r="J2510" s="12">
        <v>572000003</v>
      </c>
    </row>
    <row r="2511" spans="1:10" x14ac:dyDescent="0.3">
      <c r="C2511" s="9"/>
      <c r="D2511" s="10">
        <v>44949</v>
      </c>
      <c r="E2511" t="s">
        <v>2086</v>
      </c>
      <c r="F2511" s="11" t="s">
        <v>2087</v>
      </c>
      <c r="G2511" s="8">
        <v>0</v>
      </c>
      <c r="H2511" s="8">
        <v>-24.33</v>
      </c>
      <c r="I2511" s="8">
        <f t="shared" si="90"/>
        <v>309.07</v>
      </c>
      <c r="J2511" s="12">
        <v>572000003</v>
      </c>
    </row>
    <row r="2512" spans="1:10" x14ac:dyDescent="0.3">
      <c r="C2512" s="9"/>
      <c r="D2512" s="10">
        <v>44950</v>
      </c>
      <c r="E2512" t="s">
        <v>2084</v>
      </c>
      <c r="F2512" s="11" t="s">
        <v>2085</v>
      </c>
      <c r="G2512" s="8">
        <v>-284.74</v>
      </c>
      <c r="H2512" s="8">
        <v>0</v>
      </c>
      <c r="I2512" s="8">
        <f t="shared" si="90"/>
        <v>24.329999999999984</v>
      </c>
      <c r="J2512" s="12">
        <v>700000002</v>
      </c>
    </row>
    <row r="2513" spans="1:10" x14ac:dyDescent="0.3">
      <c r="C2513" s="9"/>
      <c r="D2513" s="10">
        <v>44950</v>
      </c>
      <c r="E2513" t="s">
        <v>2086</v>
      </c>
      <c r="F2513" s="11" t="s">
        <v>2087</v>
      </c>
      <c r="G2513" s="8">
        <v>-24.33</v>
      </c>
      <c r="H2513" s="8">
        <v>0</v>
      </c>
      <c r="I2513" s="8">
        <f t="shared" si="90"/>
        <v>0</v>
      </c>
      <c r="J2513" s="12">
        <v>700000002</v>
      </c>
    </row>
    <row r="2514" spans="1:10" x14ac:dyDescent="0.3">
      <c r="C2514" s="9"/>
      <c r="D2514" s="10">
        <v>45006</v>
      </c>
      <c r="E2514" t="s">
        <v>2088</v>
      </c>
      <c r="F2514" s="11" t="s">
        <v>2089</v>
      </c>
      <c r="G2514" s="8">
        <v>960.05</v>
      </c>
      <c r="H2514" s="8">
        <v>0</v>
      </c>
      <c r="I2514" s="8">
        <f t="shared" si="90"/>
        <v>960.05</v>
      </c>
      <c r="J2514" s="12">
        <v>700000002</v>
      </c>
    </row>
    <row r="2515" spans="1:10" x14ac:dyDescent="0.3">
      <c r="C2515" s="9"/>
      <c r="D2515" s="10">
        <v>45056</v>
      </c>
      <c r="E2515" t="s">
        <v>2088</v>
      </c>
      <c r="F2515" s="11" t="s">
        <v>2089</v>
      </c>
      <c r="G2515" s="8">
        <v>0</v>
      </c>
      <c r="H2515" s="8">
        <v>960.05</v>
      </c>
      <c r="I2515" s="8">
        <f t="shared" si="90"/>
        <v>0</v>
      </c>
      <c r="J2515" s="12">
        <v>572000001</v>
      </c>
    </row>
    <row r="2516" spans="1:10" x14ac:dyDescent="0.3">
      <c r="E2516" s="4" t="s">
        <v>12</v>
      </c>
      <c r="G2516" s="8">
        <f>SUM(G2507:G2515)</f>
        <v>2303.37</v>
      </c>
      <c r="H2516" s="8">
        <f>SUM(H2507:H2515)</f>
        <v>2303.37</v>
      </c>
      <c r="I2516" s="8">
        <f>G2516-H2516</f>
        <v>0</v>
      </c>
    </row>
    <row r="2518" spans="1:10" x14ac:dyDescent="0.3">
      <c r="A2518" s="5">
        <v>430000262</v>
      </c>
      <c r="B2518" s="6" t="s">
        <v>2090</v>
      </c>
      <c r="C2518" s="7"/>
      <c r="D2518" s="7"/>
      <c r="E2518" s="7"/>
      <c r="F2518" s="7"/>
      <c r="G2518" s="7"/>
      <c r="H2518" s="7"/>
      <c r="I2518" s="7"/>
      <c r="J2518" s="7"/>
    </row>
    <row r="2519" spans="1:10" x14ac:dyDescent="0.3">
      <c r="C2519" s="9"/>
      <c r="D2519" s="10">
        <v>45000</v>
      </c>
      <c r="E2519" t="s">
        <v>2091</v>
      </c>
      <c r="F2519" s="11" t="s">
        <v>2092</v>
      </c>
      <c r="G2519" s="8">
        <v>-14.72</v>
      </c>
      <c r="H2519" s="8">
        <v>0</v>
      </c>
      <c r="I2519" s="8">
        <f>G2519-H2519</f>
        <v>-14.72</v>
      </c>
      <c r="J2519" s="12">
        <v>700000002</v>
      </c>
    </row>
    <row r="2520" spans="1:10" x14ac:dyDescent="0.3">
      <c r="C2520" s="9"/>
      <c r="D2520" s="10">
        <v>45001</v>
      </c>
      <c r="E2520" t="s">
        <v>2093</v>
      </c>
      <c r="F2520" s="11" t="s">
        <v>2094</v>
      </c>
      <c r="G2520" s="8">
        <v>1287.56</v>
      </c>
      <c r="H2520" s="8">
        <v>0</v>
      </c>
      <c r="I2520" s="8">
        <f>G2520-H2520+I2519</f>
        <v>1272.8399999999999</v>
      </c>
      <c r="J2520" s="12">
        <v>700000002</v>
      </c>
    </row>
    <row r="2521" spans="1:10" x14ac:dyDescent="0.3">
      <c r="C2521" s="9"/>
      <c r="D2521" s="10">
        <v>45001</v>
      </c>
      <c r="E2521" t="s">
        <v>2091</v>
      </c>
      <c r="F2521" s="11" t="s">
        <v>2092</v>
      </c>
      <c r="G2521" s="8">
        <v>0</v>
      </c>
      <c r="H2521" s="8">
        <v>-14.72</v>
      </c>
      <c r="I2521" s="8">
        <f>G2521-H2521+I2520</f>
        <v>1287.56</v>
      </c>
      <c r="J2521" s="12">
        <v>572000002</v>
      </c>
    </row>
    <row r="2522" spans="1:10" x14ac:dyDescent="0.3">
      <c r="C2522" s="9"/>
      <c r="D2522" s="10">
        <v>45001</v>
      </c>
      <c r="E2522" t="s">
        <v>2093</v>
      </c>
      <c r="F2522" s="11" t="s">
        <v>2094</v>
      </c>
      <c r="G2522" s="8">
        <v>0</v>
      </c>
      <c r="H2522" s="8">
        <v>1287.56</v>
      </c>
      <c r="I2522" s="8">
        <f>G2522-H2522+I2521</f>
        <v>0</v>
      </c>
      <c r="J2522" s="12">
        <v>572000002</v>
      </c>
    </row>
    <row r="2523" spans="1:10" x14ac:dyDescent="0.3">
      <c r="E2523" s="4" t="s">
        <v>12</v>
      </c>
      <c r="G2523" s="8">
        <f>SUM(G2519:G2522)</f>
        <v>1272.8399999999999</v>
      </c>
      <c r="H2523" s="8">
        <f>SUM(H2519:H2522)</f>
        <v>1272.8399999999999</v>
      </c>
      <c r="I2523" s="8">
        <f>G2523-H2523</f>
        <v>0</v>
      </c>
    </row>
    <row r="2525" spans="1:10" x14ac:dyDescent="0.3">
      <c r="A2525" s="5">
        <v>430000264</v>
      </c>
      <c r="B2525" s="6" t="s">
        <v>2095</v>
      </c>
      <c r="C2525" s="7"/>
      <c r="D2525" s="7"/>
      <c r="E2525" s="7"/>
      <c r="F2525" s="7"/>
      <c r="G2525" s="7"/>
      <c r="H2525" s="7"/>
      <c r="I2525" s="7"/>
      <c r="J2525" s="7"/>
    </row>
    <row r="2526" spans="1:10" x14ac:dyDescent="0.3">
      <c r="C2526" s="9"/>
      <c r="D2526" s="10">
        <v>45006</v>
      </c>
      <c r="E2526" t="s">
        <v>2096</v>
      </c>
      <c r="F2526" s="11" t="s">
        <v>2097</v>
      </c>
      <c r="G2526" s="8">
        <v>1740.69</v>
      </c>
      <c r="H2526" s="8">
        <v>0</v>
      </c>
      <c r="I2526" s="8">
        <f>G2526-H2526</f>
        <v>1740.69</v>
      </c>
      <c r="J2526" s="12"/>
    </row>
    <row r="2527" spans="1:10" x14ac:dyDescent="0.3">
      <c r="C2527" s="9"/>
      <c r="D2527" s="10">
        <v>45007</v>
      </c>
      <c r="E2527" t="s">
        <v>2098</v>
      </c>
      <c r="F2527" s="11" t="s">
        <v>2099</v>
      </c>
      <c r="G2527" s="8">
        <v>1999.26</v>
      </c>
      <c r="H2527" s="8">
        <v>0</v>
      </c>
      <c r="I2527" s="8">
        <f>G2527-H2527+I2526</f>
        <v>3739.95</v>
      </c>
      <c r="J2527" s="12"/>
    </row>
    <row r="2528" spans="1:10" x14ac:dyDescent="0.3">
      <c r="C2528" s="9"/>
      <c r="D2528" s="10">
        <v>45051</v>
      </c>
      <c r="E2528" t="s">
        <v>2100</v>
      </c>
      <c r="F2528" s="11" t="s">
        <v>2101</v>
      </c>
      <c r="G2528" s="8">
        <v>2056.06</v>
      </c>
      <c r="H2528" s="8">
        <v>0</v>
      </c>
      <c r="I2528" s="8">
        <f>G2528-H2528+I2527</f>
        <v>5796.01</v>
      </c>
      <c r="J2528" s="12"/>
    </row>
    <row r="2529" spans="1:10" x14ac:dyDescent="0.3">
      <c r="C2529" s="9"/>
      <c r="D2529" s="10">
        <v>45056</v>
      </c>
      <c r="E2529" t="s">
        <v>2098</v>
      </c>
      <c r="F2529" s="11" t="s">
        <v>2099</v>
      </c>
      <c r="G2529" s="8">
        <v>0</v>
      </c>
      <c r="H2529" s="8">
        <v>1999.26</v>
      </c>
      <c r="I2529" s="8">
        <f>G2529-H2529+I2528</f>
        <v>3796.75</v>
      </c>
      <c r="J2529" s="12">
        <v>572000002</v>
      </c>
    </row>
    <row r="2530" spans="1:10" x14ac:dyDescent="0.3">
      <c r="C2530" s="9"/>
      <c r="D2530" s="10">
        <v>45068</v>
      </c>
      <c r="E2530" t="s">
        <v>2096</v>
      </c>
      <c r="F2530" s="11" t="s">
        <v>2097</v>
      </c>
      <c r="G2530" s="8">
        <v>0</v>
      </c>
      <c r="H2530" s="8">
        <v>1740.69</v>
      </c>
      <c r="I2530" s="8">
        <f>G2530-H2530+I2529</f>
        <v>2056.06</v>
      </c>
      <c r="J2530" s="12">
        <v>572000002</v>
      </c>
    </row>
    <row r="2531" spans="1:10" x14ac:dyDescent="0.3">
      <c r="C2531" s="9"/>
      <c r="D2531" s="10">
        <v>45076</v>
      </c>
      <c r="E2531" t="s">
        <v>2100</v>
      </c>
      <c r="F2531" s="11" t="s">
        <v>2101</v>
      </c>
      <c r="G2531" s="8">
        <v>0</v>
      </c>
      <c r="H2531" s="8">
        <v>2056.06</v>
      </c>
      <c r="I2531" s="8">
        <f>G2531-H2531+I2530</f>
        <v>0</v>
      </c>
      <c r="J2531" s="12">
        <v>572000002</v>
      </c>
    </row>
    <row r="2532" spans="1:10" x14ac:dyDescent="0.3">
      <c r="E2532" s="4" t="s">
        <v>12</v>
      </c>
      <c r="G2532" s="8">
        <f>SUM(G2526:G2531)</f>
        <v>5796.01</v>
      </c>
      <c r="H2532" s="8">
        <f>SUM(H2526:H2531)</f>
        <v>5796.01</v>
      </c>
      <c r="I2532" s="8">
        <f>G2532-H2532</f>
        <v>0</v>
      </c>
    </row>
    <row r="2534" spans="1:10" x14ac:dyDescent="0.3">
      <c r="A2534" s="5">
        <v>430000265</v>
      </c>
      <c r="B2534" s="6" t="s">
        <v>2102</v>
      </c>
      <c r="C2534" s="7"/>
      <c r="D2534" s="7"/>
      <c r="E2534" s="7"/>
      <c r="F2534" s="7"/>
      <c r="G2534" s="7"/>
      <c r="H2534" s="7"/>
      <c r="I2534" s="7"/>
      <c r="J2534" s="7"/>
    </row>
    <row r="2535" spans="1:10" x14ac:dyDescent="0.3">
      <c r="C2535" s="9"/>
      <c r="D2535" s="10">
        <v>44951</v>
      </c>
      <c r="E2535" t="s">
        <v>2103</v>
      </c>
      <c r="F2535" s="11" t="s">
        <v>2104</v>
      </c>
      <c r="G2535" s="8">
        <v>-8.9600000000000009</v>
      </c>
      <c r="H2535" s="8">
        <v>0</v>
      </c>
      <c r="I2535" s="8">
        <f>G2535-H2535</f>
        <v>-8.9600000000000009</v>
      </c>
      <c r="J2535" s="12"/>
    </row>
    <row r="2536" spans="1:10" x14ac:dyDescent="0.3">
      <c r="C2536" s="9"/>
      <c r="D2536" s="10">
        <v>44998</v>
      </c>
      <c r="E2536" t="s">
        <v>2105</v>
      </c>
      <c r="F2536" s="11" t="s">
        <v>2106</v>
      </c>
      <c r="G2536" s="8">
        <v>509.59</v>
      </c>
      <c r="H2536" s="8">
        <v>0</v>
      </c>
      <c r="I2536" s="8">
        <f t="shared" ref="I2536:I2544" si="91">G2536-H2536+I2535</f>
        <v>500.63</v>
      </c>
      <c r="J2536" s="12"/>
    </row>
    <row r="2537" spans="1:10" x14ac:dyDescent="0.3">
      <c r="C2537" s="9"/>
      <c r="D2537" s="10">
        <v>45000</v>
      </c>
      <c r="E2537" t="s">
        <v>2107</v>
      </c>
      <c r="F2537" s="11" t="s">
        <v>2108</v>
      </c>
      <c r="G2537" s="8">
        <v>400.91</v>
      </c>
      <c r="H2537" s="8">
        <v>0</v>
      </c>
      <c r="I2537" s="8">
        <f t="shared" si="91"/>
        <v>901.54</v>
      </c>
      <c r="J2537" s="12"/>
    </row>
    <row r="2538" spans="1:10" x14ac:dyDescent="0.3">
      <c r="C2538" s="9"/>
      <c r="D2538" s="10">
        <v>45001</v>
      </c>
      <c r="E2538" t="s">
        <v>2103</v>
      </c>
      <c r="F2538" s="11" t="s">
        <v>2104</v>
      </c>
      <c r="G2538" s="8">
        <v>0</v>
      </c>
      <c r="H2538" s="8">
        <v>-8.9600000000000009</v>
      </c>
      <c r="I2538" s="8">
        <f t="shared" si="91"/>
        <v>910.5</v>
      </c>
      <c r="J2538" s="12">
        <v>572000001</v>
      </c>
    </row>
    <row r="2539" spans="1:10" x14ac:dyDescent="0.3">
      <c r="C2539" s="9"/>
      <c r="D2539" s="10">
        <v>45001</v>
      </c>
      <c r="E2539" t="s">
        <v>2105</v>
      </c>
      <c r="F2539" s="11" t="s">
        <v>2106</v>
      </c>
      <c r="G2539" s="8">
        <v>0</v>
      </c>
      <c r="H2539" s="8">
        <v>509.59</v>
      </c>
      <c r="I2539" s="8">
        <f t="shared" si="91"/>
        <v>400.91</v>
      </c>
      <c r="J2539" s="12">
        <v>572000001</v>
      </c>
    </row>
    <row r="2540" spans="1:10" x14ac:dyDescent="0.3">
      <c r="C2540" s="9"/>
      <c r="D2540" s="10">
        <v>45001</v>
      </c>
      <c r="E2540" t="s">
        <v>2107</v>
      </c>
      <c r="F2540" s="11" t="s">
        <v>2108</v>
      </c>
      <c r="G2540" s="8">
        <v>0</v>
      </c>
      <c r="H2540" s="8">
        <v>400.91</v>
      </c>
      <c r="I2540" s="8">
        <f t="shared" si="91"/>
        <v>0</v>
      </c>
      <c r="J2540" s="12">
        <v>572000001</v>
      </c>
    </row>
    <row r="2541" spans="1:10" x14ac:dyDescent="0.3">
      <c r="C2541" s="9"/>
      <c r="D2541" s="10">
        <v>45001</v>
      </c>
      <c r="E2541" t="s">
        <v>2109</v>
      </c>
      <c r="F2541" s="11" t="s">
        <v>2110</v>
      </c>
      <c r="G2541" s="8">
        <v>0</v>
      </c>
      <c r="H2541" s="8">
        <v>-2.52</v>
      </c>
      <c r="I2541" s="8">
        <f t="shared" si="91"/>
        <v>2.52</v>
      </c>
      <c r="J2541" s="12">
        <v>572000001</v>
      </c>
    </row>
    <row r="2542" spans="1:10" x14ac:dyDescent="0.3">
      <c r="C2542" s="9"/>
      <c r="D2542" s="10">
        <v>45002</v>
      </c>
      <c r="E2542" t="s">
        <v>2109</v>
      </c>
      <c r="F2542" s="11" t="s">
        <v>2110</v>
      </c>
      <c r="G2542" s="8">
        <v>-2.52</v>
      </c>
      <c r="H2542" s="8">
        <v>0</v>
      </c>
      <c r="I2542" s="8">
        <f t="shared" si="91"/>
        <v>0</v>
      </c>
      <c r="J2542" s="12"/>
    </row>
    <row r="2543" spans="1:10" x14ac:dyDescent="0.3">
      <c r="C2543" s="9"/>
      <c r="D2543" s="10">
        <v>45065</v>
      </c>
      <c r="E2543" t="s">
        <v>2111</v>
      </c>
      <c r="F2543" s="11" t="s">
        <v>2112</v>
      </c>
      <c r="G2543" s="8">
        <v>-5.66</v>
      </c>
      <c r="H2543" s="8">
        <v>0</v>
      </c>
      <c r="I2543" s="8">
        <f t="shared" si="91"/>
        <v>-5.66</v>
      </c>
      <c r="J2543" s="12"/>
    </row>
    <row r="2544" spans="1:10" x14ac:dyDescent="0.3">
      <c r="C2544" s="9"/>
      <c r="D2544" s="10">
        <v>45092</v>
      </c>
      <c r="E2544" t="s">
        <v>2113</v>
      </c>
      <c r="F2544" s="11" t="s">
        <v>2114</v>
      </c>
      <c r="G2544" s="8">
        <v>-8.7200000000000006</v>
      </c>
      <c r="H2544" s="8">
        <v>0</v>
      </c>
      <c r="I2544" s="8">
        <f t="shared" si="91"/>
        <v>-14.38</v>
      </c>
      <c r="J2544" s="12"/>
    </row>
    <row r="2545" spans="1:10" x14ac:dyDescent="0.3">
      <c r="E2545" s="4" t="s">
        <v>12</v>
      </c>
      <c r="G2545" s="8">
        <f>SUM(G2535:G2544)</f>
        <v>884.64</v>
      </c>
      <c r="H2545" s="8">
        <f>SUM(H2535:H2544)</f>
        <v>899.02</v>
      </c>
      <c r="I2545" s="8">
        <f>G2545-H2545</f>
        <v>-14.379999999999995</v>
      </c>
    </row>
    <row r="2547" spans="1:10" x14ac:dyDescent="0.3">
      <c r="A2547" s="5">
        <v>430000266</v>
      </c>
      <c r="B2547" s="6" t="s">
        <v>2115</v>
      </c>
      <c r="C2547" s="7"/>
      <c r="D2547" s="7"/>
      <c r="E2547" s="7"/>
      <c r="F2547" s="7"/>
      <c r="G2547" s="7"/>
      <c r="H2547" s="7"/>
      <c r="I2547" s="7"/>
      <c r="J2547" s="7"/>
    </row>
    <row r="2548" spans="1:10" x14ac:dyDescent="0.3">
      <c r="C2548" s="9"/>
      <c r="D2548" s="10">
        <v>45050</v>
      </c>
      <c r="E2548" t="s">
        <v>2116</v>
      </c>
      <c r="F2548" s="11" t="s">
        <v>2117</v>
      </c>
      <c r="G2548" s="8">
        <v>633.04</v>
      </c>
      <c r="H2548" s="8">
        <v>0</v>
      </c>
      <c r="I2548" s="8">
        <f>G2548-H2548</f>
        <v>633.04</v>
      </c>
      <c r="J2548" s="12"/>
    </row>
    <row r="2549" spans="1:10" x14ac:dyDescent="0.3">
      <c r="C2549" s="9"/>
      <c r="D2549" s="10">
        <v>45057</v>
      </c>
      <c r="E2549" t="s">
        <v>2118</v>
      </c>
      <c r="F2549" s="11" t="s">
        <v>2119</v>
      </c>
      <c r="G2549" s="8">
        <v>132.35</v>
      </c>
      <c r="H2549" s="8">
        <v>0</v>
      </c>
      <c r="I2549" s="8">
        <f t="shared" ref="I2549:I2555" si="92">G2549-H2549+I2548</f>
        <v>765.39</v>
      </c>
      <c r="J2549" s="12"/>
    </row>
    <row r="2550" spans="1:10" x14ac:dyDescent="0.3">
      <c r="C2550" s="9"/>
      <c r="D2550" s="10">
        <v>45070</v>
      </c>
      <c r="E2550" t="s">
        <v>2116</v>
      </c>
      <c r="F2550" s="11" t="s">
        <v>2117</v>
      </c>
      <c r="G2550" s="8">
        <v>0</v>
      </c>
      <c r="H2550" s="8">
        <v>633.04</v>
      </c>
      <c r="I2550" s="8">
        <f t="shared" si="92"/>
        <v>132.35000000000002</v>
      </c>
      <c r="J2550" s="12">
        <v>570000000</v>
      </c>
    </row>
    <row r="2551" spans="1:10" x14ac:dyDescent="0.3">
      <c r="C2551" s="9"/>
      <c r="D2551" s="10">
        <v>45070</v>
      </c>
      <c r="E2551" t="s">
        <v>2118</v>
      </c>
      <c r="F2551" s="11" t="s">
        <v>2119</v>
      </c>
      <c r="G2551" s="8">
        <v>0</v>
      </c>
      <c r="H2551" s="8">
        <v>132.35</v>
      </c>
      <c r="I2551" s="8">
        <f t="shared" si="92"/>
        <v>0</v>
      </c>
      <c r="J2551" s="12">
        <v>570000000</v>
      </c>
    </row>
    <row r="2552" spans="1:10" x14ac:dyDescent="0.3">
      <c r="C2552" s="9"/>
      <c r="D2552" s="10">
        <v>45097</v>
      </c>
      <c r="E2552" t="s">
        <v>2120</v>
      </c>
      <c r="F2552" s="11" t="s">
        <v>2121</v>
      </c>
      <c r="G2552" s="8">
        <v>-7.61</v>
      </c>
      <c r="H2552" s="8">
        <v>0</v>
      </c>
      <c r="I2552" s="8">
        <f t="shared" si="92"/>
        <v>-7.61</v>
      </c>
      <c r="J2552" s="12"/>
    </row>
    <row r="2553" spans="1:10" x14ac:dyDescent="0.3">
      <c r="C2553" s="9"/>
      <c r="D2553" s="10">
        <v>45099</v>
      </c>
      <c r="E2553" t="s">
        <v>2122</v>
      </c>
      <c r="F2553" s="11" t="s">
        <v>2123</v>
      </c>
      <c r="G2553" s="8">
        <v>440.21</v>
      </c>
      <c r="H2553" s="8">
        <v>0</v>
      </c>
      <c r="I2553" s="8">
        <f t="shared" si="92"/>
        <v>432.59999999999997</v>
      </c>
      <c r="J2553" s="12"/>
    </row>
    <row r="2554" spans="1:10" x14ac:dyDescent="0.3">
      <c r="C2554" s="9"/>
      <c r="D2554" s="10">
        <v>45112</v>
      </c>
      <c r="E2554" t="s">
        <v>2120</v>
      </c>
      <c r="F2554" s="11" t="s">
        <v>2121</v>
      </c>
      <c r="G2554" s="8">
        <v>0</v>
      </c>
      <c r="H2554" s="8">
        <v>-7.61</v>
      </c>
      <c r="I2554" s="8">
        <f t="shared" si="92"/>
        <v>440.21</v>
      </c>
      <c r="J2554" s="12">
        <v>570000000</v>
      </c>
    </row>
    <row r="2555" spans="1:10" x14ac:dyDescent="0.3">
      <c r="C2555" s="9"/>
      <c r="D2555" s="10">
        <v>45112</v>
      </c>
      <c r="E2555" t="s">
        <v>2122</v>
      </c>
      <c r="F2555" s="11" t="s">
        <v>2123</v>
      </c>
      <c r="G2555" s="8">
        <v>0</v>
      </c>
      <c r="H2555" s="8">
        <v>440.21</v>
      </c>
      <c r="I2555" s="8">
        <f t="shared" si="92"/>
        <v>0</v>
      </c>
      <c r="J2555" s="12">
        <v>570000000</v>
      </c>
    </row>
    <row r="2556" spans="1:10" x14ac:dyDescent="0.3">
      <c r="E2556" s="4" t="s">
        <v>12</v>
      </c>
      <c r="G2556" s="8">
        <f>SUM(G2548:G2555)</f>
        <v>1197.99</v>
      </c>
      <c r="H2556" s="8">
        <f>SUM(H2548:H2555)</f>
        <v>1197.99</v>
      </c>
      <c r="I2556" s="8">
        <f>G2556-H2556</f>
        <v>0</v>
      </c>
    </row>
    <row r="2558" spans="1:10" x14ac:dyDescent="0.3">
      <c r="A2558" s="5">
        <v>430000268</v>
      </c>
      <c r="B2558" s="6" t="s">
        <v>2124</v>
      </c>
      <c r="C2558" s="7"/>
      <c r="D2558" s="7"/>
      <c r="E2558" s="7"/>
      <c r="F2558" s="7"/>
      <c r="G2558" s="7"/>
      <c r="H2558" s="7"/>
      <c r="I2558" s="7"/>
      <c r="J2558" s="7"/>
    </row>
    <row r="2559" spans="1:10" x14ac:dyDescent="0.3">
      <c r="E2559" s="4" t="s">
        <v>11</v>
      </c>
      <c r="G2559" s="8">
        <v>2504.09</v>
      </c>
      <c r="H2559" s="8">
        <v>0</v>
      </c>
      <c r="I2559" s="8">
        <f>G2559-H2559</f>
        <v>2504.09</v>
      </c>
    </row>
    <row r="2560" spans="1:10" x14ac:dyDescent="0.3">
      <c r="C2560" s="9"/>
      <c r="D2560" s="10">
        <v>44936</v>
      </c>
      <c r="E2560" t="s">
        <v>2125</v>
      </c>
      <c r="F2560" s="11" t="s">
        <v>2126</v>
      </c>
      <c r="G2560" s="8">
        <v>457.9</v>
      </c>
      <c r="H2560" s="8">
        <v>0</v>
      </c>
      <c r="I2560" s="8">
        <f t="shared" ref="I2560:I2577" si="93">G2560-H2560+I2559</f>
        <v>2961.9900000000002</v>
      </c>
      <c r="J2560" s="12"/>
    </row>
    <row r="2561" spans="3:10" x14ac:dyDescent="0.3">
      <c r="C2561" s="9"/>
      <c r="D2561" s="10">
        <v>44943</v>
      </c>
      <c r="E2561" t="s">
        <v>2125</v>
      </c>
      <c r="F2561" s="11" t="s">
        <v>2126</v>
      </c>
      <c r="G2561" s="8">
        <v>0</v>
      </c>
      <c r="H2561" s="8">
        <v>457.9</v>
      </c>
      <c r="I2561" s="8">
        <f t="shared" si="93"/>
        <v>2504.09</v>
      </c>
      <c r="J2561" s="12">
        <v>572000002</v>
      </c>
    </row>
    <row r="2562" spans="3:10" x14ac:dyDescent="0.3">
      <c r="C2562" s="9"/>
      <c r="D2562" s="10">
        <v>44957</v>
      </c>
      <c r="E2562" t="s">
        <v>2127</v>
      </c>
      <c r="F2562" s="11" t="s">
        <v>2128</v>
      </c>
      <c r="G2562" s="8">
        <v>0</v>
      </c>
      <c r="H2562" s="8">
        <v>992.19</v>
      </c>
      <c r="I2562" s="8">
        <f t="shared" si="93"/>
        <v>1511.9</v>
      </c>
      <c r="J2562" s="12">
        <v>570000000</v>
      </c>
    </row>
    <row r="2563" spans="3:10" x14ac:dyDescent="0.3">
      <c r="C2563" s="9"/>
      <c r="D2563" s="10">
        <v>44957</v>
      </c>
      <c r="E2563" t="s">
        <v>2129</v>
      </c>
      <c r="F2563" s="11" t="s">
        <v>2130</v>
      </c>
      <c r="G2563" s="8">
        <v>0</v>
      </c>
      <c r="H2563" s="8">
        <v>989.57</v>
      </c>
      <c r="I2563" s="8">
        <f t="shared" si="93"/>
        <v>522.33000000000004</v>
      </c>
      <c r="J2563" s="12">
        <v>570000000</v>
      </c>
    </row>
    <row r="2564" spans="3:10" x14ac:dyDescent="0.3">
      <c r="C2564" s="9"/>
      <c r="D2564" s="10">
        <v>44957</v>
      </c>
      <c r="E2564" t="s">
        <v>2131</v>
      </c>
      <c r="F2564" s="11" t="s">
        <v>2132</v>
      </c>
      <c r="G2564" s="8">
        <v>0</v>
      </c>
      <c r="H2564" s="8">
        <v>-25.26</v>
      </c>
      <c r="I2564" s="8">
        <f t="shared" si="93"/>
        <v>547.59</v>
      </c>
      <c r="J2564" s="12">
        <v>570000000</v>
      </c>
    </row>
    <row r="2565" spans="3:10" x14ac:dyDescent="0.3">
      <c r="C2565" s="9"/>
      <c r="D2565" s="10">
        <v>44957</v>
      </c>
      <c r="E2565" t="s">
        <v>2133</v>
      </c>
      <c r="F2565" s="11" t="s">
        <v>2134</v>
      </c>
      <c r="G2565" s="8">
        <v>0</v>
      </c>
      <c r="H2565" s="8">
        <v>547.59</v>
      </c>
      <c r="I2565" s="8">
        <f t="shared" si="93"/>
        <v>0</v>
      </c>
      <c r="J2565" s="12">
        <v>570000000</v>
      </c>
    </row>
    <row r="2566" spans="3:10" x14ac:dyDescent="0.3">
      <c r="C2566" s="9"/>
      <c r="D2566" s="10">
        <v>44990</v>
      </c>
      <c r="E2566" t="s">
        <v>2135</v>
      </c>
      <c r="F2566" s="11" t="s">
        <v>2136</v>
      </c>
      <c r="G2566" s="8">
        <v>810.54</v>
      </c>
      <c r="H2566" s="8">
        <v>0</v>
      </c>
      <c r="I2566" s="8">
        <f t="shared" si="93"/>
        <v>810.54</v>
      </c>
      <c r="J2566" s="12"/>
    </row>
    <row r="2567" spans="3:10" x14ac:dyDescent="0.3">
      <c r="C2567" s="9"/>
      <c r="D2567" s="10">
        <v>44991</v>
      </c>
      <c r="E2567" t="s">
        <v>2137</v>
      </c>
      <c r="F2567" s="11" t="s">
        <v>2138</v>
      </c>
      <c r="G2567" s="8">
        <v>607.65</v>
      </c>
      <c r="H2567" s="8">
        <v>0</v>
      </c>
      <c r="I2567" s="8">
        <f t="shared" si="93"/>
        <v>1418.19</v>
      </c>
      <c r="J2567" s="12"/>
    </row>
    <row r="2568" spans="3:10" x14ac:dyDescent="0.3">
      <c r="C2568" s="9"/>
      <c r="D2568" s="10">
        <v>45028</v>
      </c>
      <c r="E2568" t="s">
        <v>2139</v>
      </c>
      <c r="F2568" s="11" t="s">
        <v>2140</v>
      </c>
      <c r="G2568" s="8">
        <v>531.38</v>
      </c>
      <c r="H2568" s="8">
        <v>0</v>
      </c>
      <c r="I2568" s="8">
        <f t="shared" si="93"/>
        <v>1949.5700000000002</v>
      </c>
      <c r="J2568" s="12"/>
    </row>
    <row r="2569" spans="3:10" x14ac:dyDescent="0.3">
      <c r="C2569" s="9"/>
      <c r="D2569" s="10">
        <v>45041</v>
      </c>
      <c r="E2569" t="s">
        <v>2141</v>
      </c>
      <c r="F2569" s="11" t="s">
        <v>2142</v>
      </c>
      <c r="G2569" s="8">
        <v>287.70999999999998</v>
      </c>
      <c r="H2569" s="8">
        <v>0</v>
      </c>
      <c r="I2569" s="8">
        <f t="shared" si="93"/>
        <v>2237.2800000000002</v>
      </c>
      <c r="J2569" s="12"/>
    </row>
    <row r="2570" spans="3:10" x14ac:dyDescent="0.3">
      <c r="C2570" s="9"/>
      <c r="D2570" s="10">
        <v>45042</v>
      </c>
      <c r="E2570" t="s">
        <v>2139</v>
      </c>
      <c r="F2570" s="11" t="s">
        <v>2140</v>
      </c>
      <c r="G2570" s="8">
        <v>0</v>
      </c>
      <c r="H2570" s="8">
        <v>531.38</v>
      </c>
      <c r="I2570" s="8">
        <f t="shared" si="93"/>
        <v>1705.9</v>
      </c>
      <c r="J2570" s="12">
        <v>570000000</v>
      </c>
    </row>
    <row r="2571" spans="3:10" x14ac:dyDescent="0.3">
      <c r="C2571" s="9"/>
      <c r="D2571" s="10">
        <v>45042</v>
      </c>
      <c r="E2571" t="s">
        <v>2141</v>
      </c>
      <c r="F2571" s="11" t="s">
        <v>2142</v>
      </c>
      <c r="G2571" s="8">
        <v>0</v>
      </c>
      <c r="H2571" s="8">
        <v>287.70999999999998</v>
      </c>
      <c r="I2571" s="8">
        <f t="shared" si="93"/>
        <v>1418.19</v>
      </c>
      <c r="J2571" s="12">
        <v>570000000</v>
      </c>
    </row>
    <row r="2572" spans="3:10" x14ac:dyDescent="0.3">
      <c r="C2572" s="9"/>
      <c r="D2572" s="10">
        <v>45069</v>
      </c>
      <c r="E2572" t="s">
        <v>2143</v>
      </c>
      <c r="F2572" s="11" t="s">
        <v>2144</v>
      </c>
      <c r="G2572" s="8">
        <v>-7.61</v>
      </c>
      <c r="H2572" s="8">
        <v>0</v>
      </c>
      <c r="I2572" s="8">
        <f t="shared" si="93"/>
        <v>1410.5800000000002</v>
      </c>
      <c r="J2572" s="12"/>
    </row>
    <row r="2573" spans="3:10" x14ac:dyDescent="0.3">
      <c r="C2573" s="9"/>
      <c r="D2573" s="10">
        <v>45071</v>
      </c>
      <c r="E2573" t="s">
        <v>2145</v>
      </c>
      <c r="F2573" s="11" t="s">
        <v>2146</v>
      </c>
      <c r="G2573" s="8">
        <v>693.54</v>
      </c>
      <c r="H2573" s="8">
        <v>0</v>
      </c>
      <c r="I2573" s="8">
        <f t="shared" si="93"/>
        <v>2104.12</v>
      </c>
      <c r="J2573" s="12"/>
    </row>
    <row r="2574" spans="3:10" x14ac:dyDescent="0.3">
      <c r="C2574" s="9"/>
      <c r="D2574" s="10">
        <v>45076</v>
      </c>
      <c r="E2574" t="s">
        <v>2147</v>
      </c>
      <c r="F2574" s="11" t="s">
        <v>2148</v>
      </c>
      <c r="G2574" s="8">
        <v>596.88</v>
      </c>
      <c r="H2574" s="8">
        <v>0</v>
      </c>
      <c r="I2574" s="8">
        <f t="shared" si="93"/>
        <v>2701</v>
      </c>
      <c r="J2574" s="12"/>
    </row>
    <row r="2575" spans="3:10" x14ac:dyDescent="0.3">
      <c r="C2575" s="9"/>
      <c r="D2575" s="10">
        <v>45079</v>
      </c>
      <c r="E2575" t="s">
        <v>2149</v>
      </c>
      <c r="F2575" s="11" t="s">
        <v>2150</v>
      </c>
      <c r="G2575" s="8">
        <v>248.04</v>
      </c>
      <c r="H2575" s="8">
        <v>0</v>
      </c>
      <c r="I2575" s="8">
        <f t="shared" si="93"/>
        <v>2949.04</v>
      </c>
      <c r="J2575" s="12"/>
    </row>
    <row r="2576" spans="3:10" x14ac:dyDescent="0.3">
      <c r="C2576" s="9"/>
      <c r="D2576" s="10">
        <v>45086</v>
      </c>
      <c r="E2576" t="s">
        <v>2149</v>
      </c>
      <c r="F2576" s="11" t="s">
        <v>2150</v>
      </c>
      <c r="G2576" s="8">
        <v>0</v>
      </c>
      <c r="H2576" s="8">
        <v>248.04</v>
      </c>
      <c r="I2576" s="8">
        <f t="shared" si="93"/>
        <v>2701</v>
      </c>
      <c r="J2576" s="12">
        <v>570000000</v>
      </c>
    </row>
    <row r="2577" spans="1:10" x14ac:dyDescent="0.3">
      <c r="C2577" s="9"/>
      <c r="D2577" s="10">
        <v>45132</v>
      </c>
      <c r="E2577" t="s">
        <v>2151</v>
      </c>
      <c r="F2577" s="11" t="s">
        <v>2152</v>
      </c>
      <c r="G2577" s="8">
        <v>567.67999999999995</v>
      </c>
      <c r="H2577" s="8">
        <v>0</v>
      </c>
      <c r="I2577" s="8">
        <f t="shared" si="93"/>
        <v>3268.68</v>
      </c>
      <c r="J2577" s="12"/>
    </row>
    <row r="2578" spans="1:10" x14ac:dyDescent="0.3">
      <c r="E2578" s="4" t="s">
        <v>12</v>
      </c>
      <c r="G2578" s="8">
        <f>SUM(G2559:G2577)</f>
        <v>7297.8000000000011</v>
      </c>
      <c r="H2578" s="8">
        <f>SUM(H2559:H2577)</f>
        <v>4029.1200000000003</v>
      </c>
      <c r="I2578" s="8">
        <f>G2578-H2578</f>
        <v>3268.6800000000007</v>
      </c>
    </row>
    <row r="2580" spans="1:10" x14ac:dyDescent="0.3">
      <c r="A2580" s="5">
        <v>430000270</v>
      </c>
      <c r="B2580" s="6" t="s">
        <v>2153</v>
      </c>
      <c r="C2580" s="7"/>
      <c r="D2580" s="7"/>
      <c r="E2580" s="7"/>
      <c r="F2580" s="7"/>
      <c r="G2580" s="7"/>
      <c r="H2580" s="7"/>
      <c r="I2580" s="7"/>
      <c r="J2580" s="7"/>
    </row>
    <row r="2581" spans="1:10" x14ac:dyDescent="0.3">
      <c r="E2581" s="4" t="s">
        <v>11</v>
      </c>
      <c r="G2581" s="8">
        <v>0</v>
      </c>
      <c r="H2581" s="8">
        <v>234.51</v>
      </c>
      <c r="I2581" s="8">
        <f>G2581-H2581</f>
        <v>-234.51</v>
      </c>
    </row>
    <row r="2582" spans="1:10" x14ac:dyDescent="0.3">
      <c r="E2582" s="4" t="s">
        <v>12</v>
      </c>
      <c r="G2582" s="8">
        <f>G2581</f>
        <v>0</v>
      </c>
      <c r="H2582" s="8">
        <f>H2581</f>
        <v>234.51</v>
      </c>
      <c r="I2582" s="8">
        <f>G2582-H2582</f>
        <v>-234.51</v>
      </c>
    </row>
    <row r="2584" spans="1:10" x14ac:dyDescent="0.3">
      <c r="A2584" s="5">
        <v>430000271</v>
      </c>
      <c r="B2584" s="6" t="s">
        <v>2154</v>
      </c>
      <c r="C2584" s="7"/>
      <c r="D2584" s="7"/>
      <c r="E2584" s="7"/>
      <c r="F2584" s="7"/>
      <c r="G2584" s="7"/>
      <c r="H2584" s="7"/>
      <c r="I2584" s="7"/>
      <c r="J2584" s="7"/>
    </row>
    <row r="2585" spans="1:10" x14ac:dyDescent="0.3">
      <c r="E2585" s="4" t="s">
        <v>11</v>
      </c>
      <c r="G2585" s="8">
        <v>487.05</v>
      </c>
      <c r="H2585" s="8">
        <v>0</v>
      </c>
      <c r="I2585" s="8">
        <f>G2585-H2585</f>
        <v>487.05</v>
      </c>
    </row>
    <row r="2586" spans="1:10" x14ac:dyDescent="0.3">
      <c r="C2586" s="9"/>
      <c r="D2586" s="10">
        <v>44957</v>
      </c>
      <c r="E2586" t="s">
        <v>2155</v>
      </c>
      <c r="F2586" s="11" t="s">
        <v>2156</v>
      </c>
      <c r="G2586" s="8">
        <v>0</v>
      </c>
      <c r="H2586" s="8">
        <v>487.05</v>
      </c>
      <c r="I2586" s="8">
        <f t="shared" ref="I2586:I2602" si="94">G2586-H2586+I2585</f>
        <v>0</v>
      </c>
      <c r="J2586" s="12">
        <v>570000000</v>
      </c>
    </row>
    <row r="2587" spans="1:10" x14ac:dyDescent="0.3">
      <c r="C2587" s="9"/>
      <c r="D2587" s="10">
        <v>44959</v>
      </c>
      <c r="E2587" t="s">
        <v>2157</v>
      </c>
      <c r="F2587" s="11" t="s">
        <v>2158</v>
      </c>
      <c r="G2587" s="8">
        <v>1344.02</v>
      </c>
      <c r="H2587" s="8">
        <v>0</v>
      </c>
      <c r="I2587" s="8">
        <f t="shared" si="94"/>
        <v>1344.02</v>
      </c>
      <c r="J2587" s="12"/>
    </row>
    <row r="2588" spans="1:10" x14ac:dyDescent="0.3">
      <c r="C2588" s="9"/>
      <c r="D2588" s="10">
        <v>45007</v>
      </c>
      <c r="E2588" t="s">
        <v>2159</v>
      </c>
      <c r="F2588" s="11" t="s">
        <v>2160</v>
      </c>
      <c r="G2588" s="8">
        <v>-2.35</v>
      </c>
      <c r="H2588" s="8">
        <v>0</v>
      </c>
      <c r="I2588" s="8">
        <f t="shared" si="94"/>
        <v>1341.67</v>
      </c>
      <c r="J2588" s="12"/>
    </row>
    <row r="2589" spans="1:10" x14ac:dyDescent="0.3">
      <c r="C2589" s="9"/>
      <c r="D2589" s="10">
        <v>45008</v>
      </c>
      <c r="E2589" t="s">
        <v>2161</v>
      </c>
      <c r="F2589" s="11" t="s">
        <v>2162</v>
      </c>
      <c r="G2589" s="8">
        <v>-2.61</v>
      </c>
      <c r="H2589" s="8">
        <v>0</v>
      </c>
      <c r="I2589" s="8">
        <f t="shared" si="94"/>
        <v>1339.0600000000002</v>
      </c>
      <c r="J2589" s="12"/>
    </row>
    <row r="2590" spans="1:10" x14ac:dyDescent="0.3">
      <c r="C2590" s="9"/>
      <c r="D2590" s="10">
        <v>45008</v>
      </c>
      <c r="E2590" t="s">
        <v>2163</v>
      </c>
      <c r="F2590" s="11" t="s">
        <v>2164</v>
      </c>
      <c r="G2590" s="8">
        <v>470.63</v>
      </c>
      <c r="H2590" s="8">
        <v>0</v>
      </c>
      <c r="I2590" s="8">
        <f t="shared" si="94"/>
        <v>1809.69</v>
      </c>
      <c r="J2590" s="12"/>
    </row>
    <row r="2591" spans="1:10" x14ac:dyDescent="0.3">
      <c r="C2591" s="9"/>
      <c r="D2591" s="10">
        <v>45049</v>
      </c>
      <c r="E2591" t="s">
        <v>2157</v>
      </c>
      <c r="F2591" s="11" t="s">
        <v>2158</v>
      </c>
      <c r="G2591" s="8">
        <v>0</v>
      </c>
      <c r="H2591" s="8">
        <v>1344.02</v>
      </c>
      <c r="I2591" s="8">
        <f t="shared" si="94"/>
        <v>465.67000000000007</v>
      </c>
      <c r="J2591" s="12">
        <v>572000002</v>
      </c>
    </row>
    <row r="2592" spans="1:10" x14ac:dyDescent="0.3">
      <c r="C2592" s="9"/>
      <c r="D2592" s="10">
        <v>45049</v>
      </c>
      <c r="E2592" t="s">
        <v>2161</v>
      </c>
      <c r="F2592" s="11" t="s">
        <v>2162</v>
      </c>
      <c r="G2592" s="8">
        <v>0</v>
      </c>
      <c r="H2592" s="8">
        <v>-2.61</v>
      </c>
      <c r="I2592" s="8">
        <f t="shared" si="94"/>
        <v>468.28000000000009</v>
      </c>
      <c r="J2592" s="12">
        <v>572000002</v>
      </c>
    </row>
    <row r="2593" spans="1:10" x14ac:dyDescent="0.3">
      <c r="C2593" s="9"/>
      <c r="D2593" s="10">
        <v>45050</v>
      </c>
      <c r="E2593" t="s">
        <v>2165</v>
      </c>
      <c r="F2593" s="11" t="s">
        <v>2166</v>
      </c>
      <c r="G2593" s="8">
        <v>691.65</v>
      </c>
      <c r="H2593" s="8">
        <v>0</v>
      </c>
      <c r="I2593" s="8">
        <f t="shared" si="94"/>
        <v>1159.93</v>
      </c>
      <c r="J2593" s="12"/>
    </row>
    <row r="2594" spans="1:10" x14ac:dyDescent="0.3">
      <c r="C2594" s="9"/>
      <c r="D2594" s="10">
        <v>45050</v>
      </c>
      <c r="E2594" t="s">
        <v>2163</v>
      </c>
      <c r="F2594" s="11" t="s">
        <v>2164</v>
      </c>
      <c r="G2594" s="8">
        <v>0</v>
      </c>
      <c r="H2594" s="8">
        <v>470.63</v>
      </c>
      <c r="I2594" s="8">
        <f t="shared" si="94"/>
        <v>689.30000000000007</v>
      </c>
      <c r="J2594" s="12"/>
    </row>
    <row r="2595" spans="1:10" x14ac:dyDescent="0.3">
      <c r="C2595" s="9"/>
      <c r="D2595" s="10">
        <v>45089</v>
      </c>
      <c r="E2595" t="s">
        <v>2167</v>
      </c>
      <c r="F2595" s="11" t="s">
        <v>2168</v>
      </c>
      <c r="G2595" s="8">
        <v>-8.3800000000000008</v>
      </c>
      <c r="H2595" s="8">
        <v>0</v>
      </c>
      <c r="I2595" s="8">
        <f t="shared" si="94"/>
        <v>680.92000000000007</v>
      </c>
      <c r="J2595" s="12"/>
    </row>
    <row r="2596" spans="1:10" x14ac:dyDescent="0.3">
      <c r="C2596" s="9"/>
      <c r="D2596" s="10">
        <v>45103</v>
      </c>
      <c r="E2596" t="s">
        <v>2165</v>
      </c>
      <c r="F2596" s="11" t="s">
        <v>2166</v>
      </c>
      <c r="G2596" s="8">
        <v>0</v>
      </c>
      <c r="H2596" s="8">
        <v>691.65</v>
      </c>
      <c r="I2596" s="8">
        <f t="shared" si="94"/>
        <v>-10.729999999999905</v>
      </c>
      <c r="J2596" s="12">
        <v>570000000</v>
      </c>
    </row>
    <row r="2597" spans="1:10" x14ac:dyDescent="0.3">
      <c r="C2597" s="9"/>
      <c r="D2597" s="10">
        <v>45104</v>
      </c>
      <c r="E2597" t="s">
        <v>2169</v>
      </c>
      <c r="F2597" s="11" t="s">
        <v>2170</v>
      </c>
      <c r="G2597" s="8">
        <v>813.66</v>
      </c>
      <c r="H2597" s="8">
        <v>0</v>
      </c>
      <c r="I2597" s="8">
        <f t="shared" si="94"/>
        <v>802.93000000000006</v>
      </c>
      <c r="J2597" s="12"/>
    </row>
    <row r="2598" spans="1:10" x14ac:dyDescent="0.3">
      <c r="C2598" s="9"/>
      <c r="D2598" s="10">
        <v>45132</v>
      </c>
      <c r="E2598" t="s">
        <v>2171</v>
      </c>
      <c r="F2598" s="11" t="s">
        <v>2172</v>
      </c>
      <c r="G2598" s="8">
        <v>366.53</v>
      </c>
      <c r="H2598" s="8">
        <v>0</v>
      </c>
      <c r="I2598" s="8">
        <f t="shared" si="94"/>
        <v>1169.46</v>
      </c>
      <c r="J2598" s="12"/>
    </row>
    <row r="2599" spans="1:10" x14ac:dyDescent="0.3">
      <c r="C2599" s="9"/>
      <c r="D2599" s="10">
        <v>45134</v>
      </c>
      <c r="E2599" t="s">
        <v>2173</v>
      </c>
      <c r="F2599" s="11" t="s">
        <v>2174</v>
      </c>
      <c r="G2599" s="8">
        <v>-18.7</v>
      </c>
      <c r="H2599" s="8">
        <v>0</v>
      </c>
      <c r="I2599" s="8">
        <f t="shared" si="94"/>
        <v>1150.76</v>
      </c>
      <c r="J2599" s="12"/>
    </row>
    <row r="2600" spans="1:10" x14ac:dyDescent="0.3">
      <c r="C2600" s="9"/>
      <c r="D2600" s="10">
        <v>45135</v>
      </c>
      <c r="E2600" t="s">
        <v>2159</v>
      </c>
      <c r="F2600" s="11" t="s">
        <v>2160</v>
      </c>
      <c r="G2600" s="8">
        <v>0</v>
      </c>
      <c r="H2600" s="8">
        <v>-2.35</v>
      </c>
      <c r="I2600" s="8">
        <f t="shared" si="94"/>
        <v>1153.1099999999999</v>
      </c>
      <c r="J2600" s="12">
        <v>570000000</v>
      </c>
    </row>
    <row r="2601" spans="1:10" x14ac:dyDescent="0.3">
      <c r="C2601" s="9"/>
      <c r="D2601" s="10">
        <v>45135</v>
      </c>
      <c r="E2601" t="s">
        <v>2167</v>
      </c>
      <c r="F2601" s="11" t="s">
        <v>2168</v>
      </c>
      <c r="G2601" s="8">
        <v>0</v>
      </c>
      <c r="H2601" s="8">
        <v>-8.3800000000000008</v>
      </c>
      <c r="I2601" s="8">
        <f t="shared" si="94"/>
        <v>1161.49</v>
      </c>
      <c r="J2601" s="12">
        <v>570000000</v>
      </c>
    </row>
    <row r="2602" spans="1:10" x14ac:dyDescent="0.3">
      <c r="C2602" s="9"/>
      <c r="D2602" s="10">
        <v>45135</v>
      </c>
      <c r="E2602" t="s">
        <v>2169</v>
      </c>
      <c r="F2602" s="11" t="s">
        <v>2170</v>
      </c>
      <c r="G2602" s="8">
        <v>0</v>
      </c>
      <c r="H2602" s="8">
        <v>813.66</v>
      </c>
      <c r="I2602" s="8">
        <f t="shared" si="94"/>
        <v>347.83000000000004</v>
      </c>
      <c r="J2602" s="12">
        <v>570000000</v>
      </c>
    </row>
    <row r="2603" spans="1:10" x14ac:dyDescent="0.3">
      <c r="E2603" s="4" t="s">
        <v>12</v>
      </c>
      <c r="G2603" s="8">
        <f>SUM(G2585:G2602)</f>
        <v>4141.5</v>
      </c>
      <c r="H2603" s="8">
        <f>SUM(H2585:H2602)</f>
        <v>3793.67</v>
      </c>
      <c r="I2603" s="8">
        <f>G2603-H2603</f>
        <v>347.82999999999993</v>
      </c>
    </row>
    <row r="2605" spans="1:10" x14ac:dyDescent="0.3">
      <c r="A2605" s="5">
        <v>430000272</v>
      </c>
      <c r="B2605" s="6" t="s">
        <v>2175</v>
      </c>
      <c r="C2605" s="7"/>
      <c r="D2605" s="7"/>
      <c r="E2605" s="7"/>
      <c r="F2605" s="7"/>
      <c r="G2605" s="7"/>
      <c r="H2605" s="7"/>
      <c r="I2605" s="7"/>
      <c r="J2605" s="7"/>
    </row>
    <row r="2606" spans="1:10" x14ac:dyDescent="0.3">
      <c r="E2606" s="4" t="s">
        <v>11</v>
      </c>
      <c r="G2606" s="8">
        <v>1286.98</v>
      </c>
      <c r="H2606" s="8">
        <v>0</v>
      </c>
      <c r="I2606" s="8">
        <f>G2606-H2606</f>
        <v>1286.98</v>
      </c>
    </row>
    <row r="2607" spans="1:10" x14ac:dyDescent="0.3">
      <c r="C2607" s="9"/>
      <c r="D2607" s="10">
        <v>44937</v>
      </c>
      <c r="E2607" t="s">
        <v>2176</v>
      </c>
      <c r="F2607" s="11" t="s">
        <v>2177</v>
      </c>
      <c r="G2607" s="8">
        <v>-8.59</v>
      </c>
      <c r="H2607" s="8">
        <v>0</v>
      </c>
      <c r="I2607" s="8">
        <f t="shared" ref="I2607:I2614" si="95">G2607-H2607+I2606</f>
        <v>1278.3900000000001</v>
      </c>
      <c r="J2607" s="12"/>
    </row>
    <row r="2608" spans="1:10" x14ac:dyDescent="0.3">
      <c r="C2608" s="9"/>
      <c r="D2608" s="10">
        <v>44937</v>
      </c>
      <c r="E2608" t="s">
        <v>2178</v>
      </c>
      <c r="F2608" s="11" t="s">
        <v>2179</v>
      </c>
      <c r="G2608" s="8">
        <v>-149.59</v>
      </c>
      <c r="H2608" s="8">
        <v>0</v>
      </c>
      <c r="I2608" s="8">
        <f t="shared" si="95"/>
        <v>1128.8000000000002</v>
      </c>
      <c r="J2608" s="12"/>
    </row>
    <row r="2609" spans="1:10" x14ac:dyDescent="0.3">
      <c r="C2609" s="9"/>
      <c r="D2609" s="10">
        <v>44937</v>
      </c>
      <c r="E2609" t="s">
        <v>2180</v>
      </c>
      <c r="F2609" s="11" t="s">
        <v>2181</v>
      </c>
      <c r="G2609" s="8">
        <v>0</v>
      </c>
      <c r="H2609" s="8">
        <v>1310.92</v>
      </c>
      <c r="I2609" s="8">
        <f t="shared" si="95"/>
        <v>-182.11999999999989</v>
      </c>
      <c r="J2609" s="12">
        <v>572000002</v>
      </c>
    </row>
    <row r="2610" spans="1:10" x14ac:dyDescent="0.3">
      <c r="C2610" s="9"/>
      <c r="D2610" s="10">
        <v>44937</v>
      </c>
      <c r="E2610" t="s">
        <v>2182</v>
      </c>
      <c r="F2610" s="11" t="s">
        <v>2183</v>
      </c>
      <c r="G2610" s="8">
        <v>0</v>
      </c>
      <c r="H2610" s="8">
        <v>-23.94</v>
      </c>
      <c r="I2610" s="8">
        <f t="shared" si="95"/>
        <v>-158.17999999999989</v>
      </c>
      <c r="J2610" s="12">
        <v>572000002</v>
      </c>
    </row>
    <row r="2611" spans="1:10" x14ac:dyDescent="0.3">
      <c r="C2611" s="9"/>
      <c r="D2611" s="10">
        <v>44937</v>
      </c>
      <c r="E2611" t="s">
        <v>2176</v>
      </c>
      <c r="F2611" s="11" t="s">
        <v>2177</v>
      </c>
      <c r="G2611" s="8">
        <v>0</v>
      </c>
      <c r="H2611" s="8">
        <v>-8.59</v>
      </c>
      <c r="I2611" s="8">
        <f t="shared" si="95"/>
        <v>-149.58999999999989</v>
      </c>
      <c r="J2611" s="12">
        <v>572000002</v>
      </c>
    </row>
    <row r="2612" spans="1:10" x14ac:dyDescent="0.3">
      <c r="C2612" s="9"/>
      <c r="D2612" s="10">
        <v>44937</v>
      </c>
      <c r="E2612" t="s">
        <v>2178</v>
      </c>
      <c r="F2612" s="11" t="s">
        <v>2179</v>
      </c>
      <c r="G2612" s="8">
        <v>0</v>
      </c>
      <c r="H2612" s="8">
        <v>-149.59</v>
      </c>
      <c r="I2612" s="8">
        <f t="shared" si="95"/>
        <v>0</v>
      </c>
      <c r="J2612" s="12">
        <v>572000002</v>
      </c>
    </row>
    <row r="2613" spans="1:10" x14ac:dyDescent="0.3">
      <c r="C2613" s="9"/>
      <c r="D2613" s="10">
        <v>44956</v>
      </c>
      <c r="E2613" t="s">
        <v>2184</v>
      </c>
      <c r="F2613" s="11" t="s">
        <v>2185</v>
      </c>
      <c r="G2613" s="8">
        <v>644.64</v>
      </c>
      <c r="H2613" s="8">
        <v>0</v>
      </c>
      <c r="I2613" s="8">
        <f t="shared" si="95"/>
        <v>644.64</v>
      </c>
      <c r="J2613" s="12"/>
    </row>
    <row r="2614" spans="1:10" x14ac:dyDescent="0.3">
      <c r="C2614" s="9"/>
      <c r="D2614" s="10">
        <v>44959</v>
      </c>
      <c r="E2614" t="s">
        <v>2186</v>
      </c>
      <c r="F2614" s="11" t="s">
        <v>2187</v>
      </c>
      <c r="G2614" s="8">
        <v>-644.64</v>
      </c>
      <c r="H2614" s="8">
        <v>0</v>
      </c>
      <c r="I2614" s="8">
        <f t="shared" si="95"/>
        <v>0</v>
      </c>
      <c r="J2614" s="12"/>
    </row>
    <row r="2615" spans="1:10" x14ac:dyDescent="0.3">
      <c r="E2615" s="4" t="s">
        <v>12</v>
      </c>
      <c r="G2615" s="8">
        <f>SUM(G2606:G2614)</f>
        <v>1128.8000000000002</v>
      </c>
      <c r="H2615" s="8">
        <f>SUM(H2606:H2614)</f>
        <v>1128.8000000000002</v>
      </c>
      <c r="I2615" s="8">
        <f>G2615-H2615</f>
        <v>0</v>
      </c>
    </row>
    <row r="2617" spans="1:10" x14ac:dyDescent="0.3">
      <c r="A2617" s="5">
        <v>430000273</v>
      </c>
      <c r="B2617" s="6" t="s">
        <v>2188</v>
      </c>
      <c r="C2617" s="7"/>
      <c r="D2617" s="7"/>
      <c r="E2617" s="7"/>
      <c r="F2617" s="7"/>
      <c r="G2617" s="7"/>
      <c r="H2617" s="7"/>
      <c r="I2617" s="7"/>
      <c r="J2617" s="7"/>
    </row>
    <row r="2618" spans="1:10" x14ac:dyDescent="0.3">
      <c r="C2618" s="9"/>
      <c r="D2618" s="10">
        <v>44974</v>
      </c>
      <c r="E2618" t="s">
        <v>2189</v>
      </c>
      <c r="F2618" s="11" t="s">
        <v>2190</v>
      </c>
      <c r="G2618" s="8">
        <v>799.63</v>
      </c>
      <c r="H2618" s="8">
        <v>0</v>
      </c>
      <c r="I2618" s="8">
        <f>G2618-H2618</f>
        <v>799.63</v>
      </c>
      <c r="J2618" s="12"/>
    </row>
    <row r="2619" spans="1:10" x14ac:dyDescent="0.3">
      <c r="C2619" s="9"/>
      <c r="D2619" s="10">
        <v>44980</v>
      </c>
      <c r="E2619" t="s">
        <v>2191</v>
      </c>
      <c r="F2619" s="11" t="s">
        <v>2192</v>
      </c>
      <c r="G2619" s="8">
        <v>-784.7</v>
      </c>
      <c r="H2619" s="8">
        <v>0</v>
      </c>
      <c r="I2619" s="8">
        <f t="shared" ref="I2619:I2630" si="96">G2619-H2619+I2618</f>
        <v>14.92999999999995</v>
      </c>
      <c r="J2619" s="12"/>
    </row>
    <row r="2620" spans="1:10" x14ac:dyDescent="0.3">
      <c r="C2620" s="9"/>
      <c r="D2620" s="10">
        <v>44992</v>
      </c>
      <c r="E2620" t="s">
        <v>2193</v>
      </c>
      <c r="F2620" s="11" t="s">
        <v>2194</v>
      </c>
      <c r="G2620" s="8">
        <v>-6.29</v>
      </c>
      <c r="H2620" s="8">
        <v>0</v>
      </c>
      <c r="I2620" s="8">
        <f t="shared" si="96"/>
        <v>8.6399999999999508</v>
      </c>
      <c r="J2620" s="12"/>
    </row>
    <row r="2621" spans="1:10" x14ac:dyDescent="0.3">
      <c r="C2621" s="9"/>
      <c r="D2621" s="10">
        <v>44992</v>
      </c>
      <c r="E2621" t="s">
        <v>2195</v>
      </c>
      <c r="F2621" s="11" t="s">
        <v>2196</v>
      </c>
      <c r="G2621" s="8">
        <v>780.24</v>
      </c>
      <c r="H2621" s="8">
        <v>0</v>
      </c>
      <c r="I2621" s="8">
        <f t="shared" si="96"/>
        <v>788.88</v>
      </c>
      <c r="J2621" s="12"/>
    </row>
    <row r="2622" spans="1:10" x14ac:dyDescent="0.3">
      <c r="C2622" s="9"/>
      <c r="D2622" s="10">
        <v>44993</v>
      </c>
      <c r="E2622" t="s">
        <v>2197</v>
      </c>
      <c r="F2622" s="11" t="s">
        <v>2198</v>
      </c>
      <c r="G2622" s="8">
        <v>-780.24</v>
      </c>
      <c r="H2622" s="8">
        <v>0</v>
      </c>
      <c r="I2622" s="8">
        <f t="shared" si="96"/>
        <v>8.6399999999999864</v>
      </c>
      <c r="J2622" s="12"/>
    </row>
    <row r="2623" spans="1:10" x14ac:dyDescent="0.3">
      <c r="C2623" s="9"/>
      <c r="D2623" s="10">
        <v>45044</v>
      </c>
      <c r="E2623" t="s">
        <v>2199</v>
      </c>
      <c r="F2623" s="11" t="s">
        <v>2200</v>
      </c>
      <c r="G2623" s="8">
        <v>538.46</v>
      </c>
      <c r="H2623" s="8">
        <v>0</v>
      </c>
      <c r="I2623" s="8">
        <f t="shared" si="96"/>
        <v>547.1</v>
      </c>
      <c r="J2623" s="12"/>
    </row>
    <row r="2624" spans="1:10" x14ac:dyDescent="0.3">
      <c r="C2624" s="9"/>
      <c r="D2624" s="10">
        <v>45056</v>
      </c>
      <c r="E2624" t="s">
        <v>2201</v>
      </c>
      <c r="F2624" s="11" t="s">
        <v>2202</v>
      </c>
      <c r="G2624" s="8">
        <v>-13.46</v>
      </c>
      <c r="H2624" s="8">
        <v>0</v>
      </c>
      <c r="I2624" s="8">
        <f t="shared" si="96"/>
        <v>533.64</v>
      </c>
      <c r="J2624" s="12"/>
    </row>
    <row r="2625" spans="1:10" x14ac:dyDescent="0.3">
      <c r="C2625" s="9"/>
      <c r="D2625" s="10">
        <v>45056</v>
      </c>
      <c r="E2625" t="s">
        <v>2199</v>
      </c>
      <c r="F2625" s="11" t="s">
        <v>2200</v>
      </c>
      <c r="G2625" s="8">
        <v>0</v>
      </c>
      <c r="H2625" s="8">
        <v>538.46</v>
      </c>
      <c r="I2625" s="8">
        <f t="shared" si="96"/>
        <v>-4.82000000000005</v>
      </c>
      <c r="J2625" s="12">
        <v>572000001</v>
      </c>
    </row>
    <row r="2626" spans="1:10" x14ac:dyDescent="0.3">
      <c r="C2626" s="9"/>
      <c r="D2626" s="10">
        <v>45056</v>
      </c>
      <c r="E2626" t="s">
        <v>2201</v>
      </c>
      <c r="F2626" s="11" t="s">
        <v>2202</v>
      </c>
      <c r="G2626" s="8">
        <v>0</v>
      </c>
      <c r="H2626" s="8">
        <v>-13.46</v>
      </c>
      <c r="I2626" s="8">
        <f t="shared" si="96"/>
        <v>8.6399999999999508</v>
      </c>
      <c r="J2626" s="12">
        <v>572000001</v>
      </c>
    </row>
    <row r="2627" spans="1:10" x14ac:dyDescent="0.3">
      <c r="C2627" s="9"/>
      <c r="D2627" s="10">
        <v>45104</v>
      </c>
      <c r="E2627" t="s">
        <v>2203</v>
      </c>
      <c r="F2627" s="11" t="s">
        <v>2204</v>
      </c>
      <c r="G2627" s="8">
        <v>754.8</v>
      </c>
      <c r="H2627" s="8">
        <v>0</v>
      </c>
      <c r="I2627" s="8">
        <f t="shared" si="96"/>
        <v>763.43999999999994</v>
      </c>
      <c r="J2627" s="12"/>
    </row>
    <row r="2628" spans="1:10" x14ac:dyDescent="0.3">
      <c r="C2628" s="9"/>
      <c r="D2628" s="10">
        <v>45114</v>
      </c>
      <c r="E2628" t="s">
        <v>2203</v>
      </c>
      <c r="F2628" s="11" t="s">
        <v>2204</v>
      </c>
      <c r="G2628" s="8">
        <v>0</v>
      </c>
      <c r="H2628" s="8">
        <v>754.8</v>
      </c>
      <c r="I2628" s="8">
        <f t="shared" si="96"/>
        <v>8.6399999999999864</v>
      </c>
      <c r="J2628" s="12">
        <v>572000005</v>
      </c>
    </row>
    <row r="2629" spans="1:10" x14ac:dyDescent="0.3">
      <c r="C2629" s="9"/>
      <c r="D2629" s="10">
        <v>45114</v>
      </c>
      <c r="E2629" t="s">
        <v>2205</v>
      </c>
      <c r="F2629" s="11" t="s">
        <v>2206</v>
      </c>
      <c r="G2629" s="8">
        <v>0</v>
      </c>
      <c r="H2629" s="8">
        <v>-6.26</v>
      </c>
      <c r="I2629" s="8">
        <f t="shared" si="96"/>
        <v>14.899999999999986</v>
      </c>
      <c r="J2629" s="12">
        <v>572000005</v>
      </c>
    </row>
    <row r="2630" spans="1:10" x14ac:dyDescent="0.3">
      <c r="C2630" s="9"/>
      <c r="D2630" s="10">
        <v>45127</v>
      </c>
      <c r="E2630" t="s">
        <v>2205</v>
      </c>
      <c r="F2630" s="11" t="s">
        <v>2206</v>
      </c>
      <c r="G2630" s="8">
        <v>-6.26</v>
      </c>
      <c r="H2630" s="8">
        <v>0</v>
      </c>
      <c r="I2630" s="8">
        <f t="shared" si="96"/>
        <v>8.6399999999999864</v>
      </c>
      <c r="J2630" s="12"/>
    </row>
    <row r="2631" spans="1:10" x14ac:dyDescent="0.3">
      <c r="E2631" s="4" t="s">
        <v>12</v>
      </c>
      <c r="G2631" s="8">
        <f>SUM(G2618:G2630)</f>
        <v>1282.18</v>
      </c>
      <c r="H2631" s="8">
        <f>SUM(H2618:H2630)</f>
        <v>1273.54</v>
      </c>
      <c r="I2631" s="8">
        <f>G2631-H2631</f>
        <v>8.6400000000001</v>
      </c>
    </row>
    <row r="2633" spans="1:10" x14ac:dyDescent="0.3">
      <c r="A2633" s="5">
        <v>430000274</v>
      </c>
      <c r="B2633" s="6" t="s">
        <v>2207</v>
      </c>
      <c r="C2633" s="7"/>
      <c r="D2633" s="7"/>
      <c r="E2633" s="7"/>
      <c r="F2633" s="7"/>
      <c r="G2633" s="7"/>
      <c r="H2633" s="7"/>
      <c r="I2633" s="7"/>
      <c r="J2633" s="7"/>
    </row>
    <row r="2634" spans="1:10" x14ac:dyDescent="0.3">
      <c r="C2634" s="9"/>
      <c r="D2634" s="10">
        <v>45033</v>
      </c>
      <c r="E2634" t="s">
        <v>2208</v>
      </c>
      <c r="F2634" s="11" t="s">
        <v>2209</v>
      </c>
      <c r="G2634" s="8">
        <v>-8.09</v>
      </c>
      <c r="H2634" s="8">
        <v>0</v>
      </c>
      <c r="I2634" s="8">
        <f>G2634-H2634</f>
        <v>-8.09</v>
      </c>
      <c r="J2634" s="12"/>
    </row>
    <row r="2635" spans="1:10" x14ac:dyDescent="0.3">
      <c r="C2635" s="9"/>
      <c r="D2635" s="10">
        <v>45049</v>
      </c>
      <c r="E2635" t="s">
        <v>2208</v>
      </c>
      <c r="F2635" s="11" t="s">
        <v>2209</v>
      </c>
      <c r="G2635" s="8">
        <v>0</v>
      </c>
      <c r="H2635" s="8">
        <v>-8.09</v>
      </c>
      <c r="I2635" s="8">
        <f>G2635-H2635+I2634</f>
        <v>0</v>
      </c>
      <c r="J2635" s="12">
        <v>570000000</v>
      </c>
    </row>
    <row r="2636" spans="1:10" x14ac:dyDescent="0.3">
      <c r="E2636" s="4" t="s">
        <v>12</v>
      </c>
      <c r="G2636" s="8">
        <f>SUM(G2634:G2635)</f>
        <v>-8.09</v>
      </c>
      <c r="H2636" s="8">
        <f>SUM(H2634:H2635)</f>
        <v>-8.09</v>
      </c>
      <c r="I2636" s="8">
        <f>G2636-H2636</f>
        <v>0</v>
      </c>
    </row>
    <row r="2638" spans="1:10" x14ac:dyDescent="0.3">
      <c r="A2638" s="5">
        <v>430000275</v>
      </c>
      <c r="B2638" s="6" t="s">
        <v>2210</v>
      </c>
      <c r="C2638" s="7"/>
      <c r="D2638" s="7"/>
      <c r="E2638" s="7"/>
      <c r="F2638" s="7"/>
      <c r="G2638" s="7"/>
      <c r="H2638" s="7"/>
      <c r="I2638" s="7"/>
      <c r="J2638" s="7"/>
    </row>
    <row r="2639" spans="1:10" x14ac:dyDescent="0.3">
      <c r="C2639" s="9"/>
      <c r="D2639" s="10">
        <v>44944</v>
      </c>
      <c r="E2639" t="s">
        <v>2211</v>
      </c>
      <c r="F2639" s="11" t="s">
        <v>2212</v>
      </c>
      <c r="G2639" s="8">
        <v>2516.85</v>
      </c>
      <c r="H2639" s="8">
        <v>0</v>
      </c>
      <c r="I2639" s="8">
        <f>G2639-H2639</f>
        <v>2516.85</v>
      </c>
      <c r="J2639" s="12"/>
    </row>
    <row r="2640" spans="1:10" x14ac:dyDescent="0.3">
      <c r="C2640" s="9"/>
      <c r="D2640" s="10">
        <v>45008</v>
      </c>
      <c r="E2640" t="s">
        <v>2213</v>
      </c>
      <c r="F2640" s="11" t="s">
        <v>2214</v>
      </c>
      <c r="G2640" s="8">
        <v>483.48</v>
      </c>
      <c r="H2640" s="8">
        <v>0</v>
      </c>
      <c r="I2640" s="8">
        <f t="shared" ref="I2640:I2647" si="97">G2640-H2640+I2639</f>
        <v>3000.33</v>
      </c>
      <c r="J2640" s="12"/>
    </row>
    <row r="2641" spans="1:10" x14ac:dyDescent="0.3">
      <c r="C2641" s="9"/>
      <c r="D2641" s="10">
        <v>45013</v>
      </c>
      <c r="E2641" t="s">
        <v>2215</v>
      </c>
      <c r="F2641" s="11" t="s">
        <v>2216</v>
      </c>
      <c r="G2641" s="8">
        <v>-8.73</v>
      </c>
      <c r="H2641" s="8">
        <v>0</v>
      </c>
      <c r="I2641" s="8">
        <f t="shared" si="97"/>
        <v>2991.6</v>
      </c>
      <c r="J2641" s="12"/>
    </row>
    <row r="2642" spans="1:10" x14ac:dyDescent="0.3">
      <c r="C2642" s="9"/>
      <c r="D2642" s="10">
        <v>45033</v>
      </c>
      <c r="E2642" t="s">
        <v>2211</v>
      </c>
      <c r="F2642" s="11" t="s">
        <v>2212</v>
      </c>
      <c r="G2642" s="8">
        <v>0</v>
      </c>
      <c r="H2642" s="8">
        <v>2516.85</v>
      </c>
      <c r="I2642" s="8">
        <f t="shared" si="97"/>
        <v>474.75</v>
      </c>
      <c r="J2642" s="12">
        <v>572000002</v>
      </c>
    </row>
    <row r="2643" spans="1:10" x14ac:dyDescent="0.3">
      <c r="C2643" s="9"/>
      <c r="D2643" s="10">
        <v>45033</v>
      </c>
      <c r="E2643" t="s">
        <v>2213</v>
      </c>
      <c r="F2643" s="11" t="s">
        <v>2214</v>
      </c>
      <c r="G2643" s="8">
        <v>0</v>
      </c>
      <c r="H2643" s="8">
        <v>394.65</v>
      </c>
      <c r="I2643" s="8">
        <f t="shared" si="97"/>
        <v>80.100000000000023</v>
      </c>
      <c r="J2643" s="12">
        <v>572000002</v>
      </c>
    </row>
    <row r="2644" spans="1:10" x14ac:dyDescent="0.3">
      <c r="C2644" s="9"/>
      <c r="D2644" s="10">
        <v>45036</v>
      </c>
      <c r="E2644" t="s">
        <v>2217</v>
      </c>
      <c r="F2644" s="11" t="s">
        <v>2218</v>
      </c>
      <c r="G2644" s="8">
        <v>1045.76</v>
      </c>
      <c r="H2644" s="8">
        <v>0</v>
      </c>
      <c r="I2644" s="8">
        <f t="shared" si="97"/>
        <v>1125.8600000000001</v>
      </c>
      <c r="J2644" s="12"/>
    </row>
    <row r="2645" spans="1:10" x14ac:dyDescent="0.3">
      <c r="C2645" s="9"/>
      <c r="D2645" s="10">
        <v>45064</v>
      </c>
      <c r="E2645" t="s">
        <v>2219</v>
      </c>
      <c r="F2645" s="11" t="s">
        <v>2220</v>
      </c>
      <c r="G2645" s="8">
        <v>770.31</v>
      </c>
      <c r="H2645" s="8">
        <v>0</v>
      </c>
      <c r="I2645" s="8">
        <f t="shared" si="97"/>
        <v>1896.17</v>
      </c>
      <c r="J2645" s="12"/>
    </row>
    <row r="2646" spans="1:10" x14ac:dyDescent="0.3">
      <c r="C2646" s="9"/>
      <c r="D2646" s="10">
        <v>45091</v>
      </c>
      <c r="E2646" t="s">
        <v>2213</v>
      </c>
      <c r="F2646" s="11" t="s">
        <v>2214</v>
      </c>
      <c r="G2646" s="8">
        <v>0</v>
      </c>
      <c r="H2646" s="8">
        <v>88.83</v>
      </c>
      <c r="I2646" s="8">
        <f t="shared" si="97"/>
        <v>1807.3400000000001</v>
      </c>
      <c r="J2646" s="12">
        <v>572000002</v>
      </c>
    </row>
    <row r="2647" spans="1:10" x14ac:dyDescent="0.3">
      <c r="C2647" s="9"/>
      <c r="D2647" s="10">
        <v>45091</v>
      </c>
      <c r="E2647" t="s">
        <v>2217</v>
      </c>
      <c r="F2647" s="11" t="s">
        <v>2218</v>
      </c>
      <c r="G2647" s="8">
        <v>0</v>
      </c>
      <c r="H2647" s="8">
        <v>1045.76</v>
      </c>
      <c r="I2647" s="8">
        <f t="shared" si="97"/>
        <v>761.58000000000015</v>
      </c>
      <c r="J2647" s="12">
        <v>572000002</v>
      </c>
    </row>
    <row r="2648" spans="1:10" x14ac:dyDescent="0.3">
      <c r="E2648" s="4" t="s">
        <v>12</v>
      </c>
      <c r="G2648" s="8">
        <f>SUM(G2639:G2647)</f>
        <v>4807.67</v>
      </c>
      <c r="H2648" s="8">
        <f>SUM(H2639:H2647)</f>
        <v>4046.09</v>
      </c>
      <c r="I2648" s="8">
        <f>G2648-H2648</f>
        <v>761.57999999999993</v>
      </c>
    </row>
    <row r="2650" spans="1:10" x14ac:dyDescent="0.3">
      <c r="A2650" s="5">
        <v>430000276</v>
      </c>
      <c r="B2650" s="6" t="s">
        <v>2221</v>
      </c>
      <c r="C2650" s="7"/>
      <c r="D2650" s="7"/>
      <c r="E2650" s="7"/>
      <c r="F2650" s="7"/>
      <c r="G2650" s="7"/>
      <c r="H2650" s="7"/>
      <c r="I2650" s="7"/>
      <c r="J2650" s="7"/>
    </row>
    <row r="2651" spans="1:10" x14ac:dyDescent="0.3">
      <c r="C2651" s="9"/>
      <c r="D2651" s="10">
        <v>44966</v>
      </c>
      <c r="E2651" t="s">
        <v>2222</v>
      </c>
      <c r="F2651" s="11" t="s">
        <v>2223</v>
      </c>
      <c r="G2651" s="8">
        <v>1282.77</v>
      </c>
      <c r="H2651" s="8">
        <v>0</v>
      </c>
      <c r="I2651" s="8">
        <f>G2651-H2651</f>
        <v>1282.77</v>
      </c>
      <c r="J2651" s="12"/>
    </row>
    <row r="2652" spans="1:10" x14ac:dyDescent="0.3">
      <c r="C2652" s="9"/>
      <c r="D2652" s="10">
        <v>44967</v>
      </c>
      <c r="E2652" t="s">
        <v>2224</v>
      </c>
      <c r="F2652" s="11" t="s">
        <v>2225</v>
      </c>
      <c r="G2652" s="8">
        <v>-5.85</v>
      </c>
      <c r="H2652" s="8">
        <v>0</v>
      </c>
      <c r="I2652" s="8">
        <f t="shared" ref="I2652:I2667" si="98">G2652-H2652+I2651</f>
        <v>1276.92</v>
      </c>
      <c r="J2652" s="12"/>
    </row>
    <row r="2653" spans="1:10" x14ac:dyDescent="0.3">
      <c r="C2653" s="9"/>
      <c r="D2653" s="10">
        <v>45008</v>
      </c>
      <c r="E2653" t="s">
        <v>2226</v>
      </c>
      <c r="F2653" s="11" t="s">
        <v>2227</v>
      </c>
      <c r="G2653" s="8">
        <v>664.42</v>
      </c>
      <c r="H2653" s="8">
        <v>0</v>
      </c>
      <c r="I2653" s="8">
        <f t="shared" si="98"/>
        <v>1941.3400000000001</v>
      </c>
      <c r="J2653" s="12"/>
    </row>
    <row r="2654" spans="1:10" x14ac:dyDescent="0.3">
      <c r="C2654" s="9"/>
      <c r="D2654" s="10">
        <v>45012</v>
      </c>
      <c r="E2654" t="s">
        <v>2228</v>
      </c>
      <c r="F2654" s="11" t="s">
        <v>2229</v>
      </c>
      <c r="G2654" s="8">
        <v>-19.86</v>
      </c>
      <c r="H2654" s="8">
        <v>0</v>
      </c>
      <c r="I2654" s="8">
        <f t="shared" si="98"/>
        <v>1921.4800000000002</v>
      </c>
      <c r="J2654" s="12"/>
    </row>
    <row r="2655" spans="1:10" x14ac:dyDescent="0.3">
      <c r="C2655" s="9"/>
      <c r="D2655" s="10">
        <v>45012</v>
      </c>
      <c r="E2655" t="s">
        <v>2230</v>
      </c>
      <c r="F2655" s="11" t="s">
        <v>2231</v>
      </c>
      <c r="G2655" s="8">
        <v>-296.45999999999998</v>
      </c>
      <c r="H2655" s="8">
        <v>0</v>
      </c>
      <c r="I2655" s="8">
        <f t="shared" si="98"/>
        <v>1625.0200000000002</v>
      </c>
      <c r="J2655" s="12"/>
    </row>
    <row r="2656" spans="1:10" x14ac:dyDescent="0.3">
      <c r="C2656" s="9"/>
      <c r="D2656" s="10">
        <v>45012</v>
      </c>
      <c r="E2656" t="s">
        <v>2232</v>
      </c>
      <c r="F2656" s="11" t="s">
        <v>2233</v>
      </c>
      <c r="G2656" s="8">
        <v>-2.97</v>
      </c>
      <c r="H2656" s="8">
        <v>0</v>
      </c>
      <c r="I2656" s="8">
        <f t="shared" si="98"/>
        <v>1622.0500000000002</v>
      </c>
      <c r="J2656" s="12"/>
    </row>
    <row r="2657" spans="1:10" x14ac:dyDescent="0.3">
      <c r="C2657" s="9"/>
      <c r="D2657" s="10">
        <v>45036</v>
      </c>
      <c r="E2657" t="s">
        <v>2234</v>
      </c>
      <c r="F2657" s="11" t="s">
        <v>2235</v>
      </c>
      <c r="G2657" s="8">
        <v>438.66</v>
      </c>
      <c r="H2657" s="8">
        <v>0</v>
      </c>
      <c r="I2657" s="8">
        <f t="shared" si="98"/>
        <v>2060.71</v>
      </c>
      <c r="J2657" s="12"/>
    </row>
    <row r="2658" spans="1:10" x14ac:dyDescent="0.3">
      <c r="C2658" s="9"/>
      <c r="D2658" s="10">
        <v>45064</v>
      </c>
      <c r="E2658" t="s">
        <v>2236</v>
      </c>
      <c r="F2658" s="11" t="s">
        <v>2237</v>
      </c>
      <c r="G2658" s="8">
        <v>883.76</v>
      </c>
      <c r="H2658" s="8">
        <v>0</v>
      </c>
      <c r="I2658" s="8">
        <f t="shared" si="98"/>
        <v>2944.4700000000003</v>
      </c>
      <c r="J2658" s="12"/>
    </row>
    <row r="2659" spans="1:10" x14ac:dyDescent="0.3">
      <c r="C2659" s="9"/>
      <c r="D2659" s="10">
        <v>45064</v>
      </c>
      <c r="E2659" t="s">
        <v>2226</v>
      </c>
      <c r="F2659" s="11" t="s">
        <v>2227</v>
      </c>
      <c r="G2659" s="8">
        <v>0</v>
      </c>
      <c r="H2659" s="8">
        <v>664.42</v>
      </c>
      <c r="I2659" s="8">
        <f t="shared" si="98"/>
        <v>2280.0500000000002</v>
      </c>
      <c r="J2659" s="12">
        <v>572000002</v>
      </c>
    </row>
    <row r="2660" spans="1:10" x14ac:dyDescent="0.3">
      <c r="C2660" s="9"/>
      <c r="D2660" s="10">
        <v>45068</v>
      </c>
      <c r="E2660" t="s">
        <v>2238</v>
      </c>
      <c r="F2660" s="11" t="s">
        <v>2239</v>
      </c>
      <c r="G2660" s="8">
        <v>-4.82</v>
      </c>
      <c r="H2660" s="8">
        <v>0</v>
      </c>
      <c r="I2660" s="8">
        <f t="shared" si="98"/>
        <v>2275.23</v>
      </c>
      <c r="J2660" s="12"/>
    </row>
    <row r="2661" spans="1:10" x14ac:dyDescent="0.3">
      <c r="C2661" s="9"/>
      <c r="D2661" s="10">
        <v>45072</v>
      </c>
      <c r="E2661" t="s">
        <v>2222</v>
      </c>
      <c r="F2661" s="11" t="s">
        <v>2223</v>
      </c>
      <c r="G2661" s="8">
        <v>0</v>
      </c>
      <c r="H2661" s="8">
        <v>1282.77</v>
      </c>
      <c r="I2661" s="8">
        <f t="shared" si="98"/>
        <v>992.46</v>
      </c>
      <c r="J2661" s="12">
        <v>572000002</v>
      </c>
    </row>
    <row r="2662" spans="1:10" x14ac:dyDescent="0.3">
      <c r="C2662" s="9"/>
      <c r="D2662" s="10">
        <v>45072</v>
      </c>
      <c r="E2662" t="s">
        <v>2224</v>
      </c>
      <c r="F2662" s="11" t="s">
        <v>2225</v>
      </c>
      <c r="G2662" s="8">
        <v>0</v>
      </c>
      <c r="H2662" s="8">
        <v>-5.85</v>
      </c>
      <c r="I2662" s="8">
        <f t="shared" si="98"/>
        <v>998.31000000000006</v>
      </c>
      <c r="J2662" s="12">
        <v>572000002</v>
      </c>
    </row>
    <row r="2663" spans="1:10" x14ac:dyDescent="0.3">
      <c r="C2663" s="9"/>
      <c r="D2663" s="10">
        <v>45072</v>
      </c>
      <c r="E2663" t="s">
        <v>2228</v>
      </c>
      <c r="F2663" s="11" t="s">
        <v>2229</v>
      </c>
      <c r="G2663" s="8">
        <v>0</v>
      </c>
      <c r="H2663" s="8">
        <v>-19.86</v>
      </c>
      <c r="I2663" s="8">
        <f t="shared" si="98"/>
        <v>1018.1700000000001</v>
      </c>
      <c r="J2663" s="12">
        <v>572000002</v>
      </c>
    </row>
    <row r="2664" spans="1:10" x14ac:dyDescent="0.3">
      <c r="C2664" s="9"/>
      <c r="D2664" s="10">
        <v>45072</v>
      </c>
      <c r="E2664" t="s">
        <v>2230</v>
      </c>
      <c r="F2664" s="11" t="s">
        <v>2231</v>
      </c>
      <c r="G2664" s="8">
        <v>0</v>
      </c>
      <c r="H2664" s="8">
        <v>-296.45999999999998</v>
      </c>
      <c r="I2664" s="8">
        <f t="shared" si="98"/>
        <v>1314.63</v>
      </c>
      <c r="J2664" s="12">
        <v>572000002</v>
      </c>
    </row>
    <row r="2665" spans="1:10" x14ac:dyDescent="0.3">
      <c r="C2665" s="9"/>
      <c r="D2665" s="10">
        <v>45072</v>
      </c>
      <c r="E2665" t="s">
        <v>2232</v>
      </c>
      <c r="F2665" s="11" t="s">
        <v>2233</v>
      </c>
      <c r="G2665" s="8">
        <v>0</v>
      </c>
      <c r="H2665" s="8">
        <v>-2.97</v>
      </c>
      <c r="I2665" s="8">
        <f t="shared" si="98"/>
        <v>1317.6000000000001</v>
      </c>
      <c r="J2665" s="12">
        <v>572000002</v>
      </c>
    </row>
    <row r="2666" spans="1:10" x14ac:dyDescent="0.3">
      <c r="C2666" s="9"/>
      <c r="D2666" s="10">
        <v>45084</v>
      </c>
      <c r="E2666" t="s">
        <v>2234</v>
      </c>
      <c r="F2666" s="11" t="s">
        <v>2235</v>
      </c>
      <c r="G2666" s="8">
        <v>0</v>
      </c>
      <c r="H2666" s="8">
        <v>438.66</v>
      </c>
      <c r="I2666" s="8">
        <f t="shared" si="98"/>
        <v>878.94</v>
      </c>
      <c r="J2666" s="12">
        <v>572000002</v>
      </c>
    </row>
    <row r="2667" spans="1:10" x14ac:dyDescent="0.3">
      <c r="C2667" s="9"/>
      <c r="D2667" s="10">
        <v>45112</v>
      </c>
      <c r="E2667" t="s">
        <v>2240</v>
      </c>
      <c r="F2667" s="11" t="s">
        <v>2241</v>
      </c>
      <c r="G2667" s="8">
        <v>889.97</v>
      </c>
      <c r="H2667" s="8">
        <v>0</v>
      </c>
      <c r="I2667" s="8">
        <f t="shared" si="98"/>
        <v>1768.91</v>
      </c>
      <c r="J2667" s="12"/>
    </row>
    <row r="2668" spans="1:10" x14ac:dyDescent="0.3">
      <c r="E2668" s="4" t="s">
        <v>12</v>
      </c>
      <c r="G2668" s="8">
        <f>SUM(G2651:G2667)</f>
        <v>3829.62</v>
      </c>
      <c r="H2668" s="8">
        <f>SUM(H2651:H2667)</f>
        <v>2060.71</v>
      </c>
      <c r="I2668" s="8">
        <f>G2668-H2668</f>
        <v>1768.9099999999999</v>
      </c>
    </row>
    <row r="2670" spans="1:10" x14ac:dyDescent="0.3">
      <c r="A2670" s="5">
        <v>430000277</v>
      </c>
      <c r="B2670" s="6" t="s">
        <v>2242</v>
      </c>
      <c r="C2670" s="7"/>
      <c r="D2670" s="7"/>
      <c r="E2670" s="7"/>
      <c r="F2670" s="7"/>
      <c r="G2670" s="7"/>
      <c r="H2670" s="7"/>
      <c r="I2670" s="7"/>
      <c r="J2670" s="7"/>
    </row>
    <row r="2671" spans="1:10" x14ac:dyDescent="0.3">
      <c r="C2671" s="9"/>
      <c r="D2671" s="10">
        <v>45015</v>
      </c>
      <c r="E2671" t="s">
        <v>2243</v>
      </c>
      <c r="F2671" s="11" t="s">
        <v>2244</v>
      </c>
      <c r="G2671" s="8">
        <v>3656.78</v>
      </c>
      <c r="H2671" s="8">
        <v>0</v>
      </c>
      <c r="I2671" s="8">
        <f>G2671-H2671</f>
        <v>3656.78</v>
      </c>
      <c r="J2671" s="12">
        <v>700000002</v>
      </c>
    </row>
    <row r="2672" spans="1:10" x14ac:dyDescent="0.3">
      <c r="C2672" s="9"/>
      <c r="D2672" s="10">
        <v>45015</v>
      </c>
      <c r="E2672" t="s">
        <v>2245</v>
      </c>
      <c r="F2672" s="11" t="s">
        <v>2246</v>
      </c>
      <c r="G2672" s="8">
        <v>40.29</v>
      </c>
      <c r="H2672" s="8">
        <v>0</v>
      </c>
      <c r="I2672" s="8">
        <f>G2672-H2672+I2671</f>
        <v>3697.07</v>
      </c>
      <c r="J2672" s="12">
        <v>700000002</v>
      </c>
    </row>
    <row r="2673" spans="1:10" x14ac:dyDescent="0.3">
      <c r="C2673" s="9"/>
      <c r="D2673" s="10">
        <v>45022</v>
      </c>
      <c r="E2673" t="s">
        <v>2245</v>
      </c>
      <c r="F2673" s="11" t="s">
        <v>2246</v>
      </c>
      <c r="G2673" s="8">
        <v>0</v>
      </c>
      <c r="H2673" s="8">
        <v>40.29</v>
      </c>
      <c r="I2673" s="8">
        <f>G2673-H2673+I2672</f>
        <v>3656.78</v>
      </c>
      <c r="J2673" s="12">
        <v>572000002</v>
      </c>
    </row>
    <row r="2674" spans="1:10" x14ac:dyDescent="0.3">
      <c r="C2674" s="9"/>
      <c r="D2674" s="10">
        <v>45022</v>
      </c>
      <c r="E2674" t="s">
        <v>2243</v>
      </c>
      <c r="F2674" s="11" t="s">
        <v>2244</v>
      </c>
      <c r="G2674" s="8">
        <v>0</v>
      </c>
      <c r="H2674" s="8">
        <v>3656.78</v>
      </c>
      <c r="I2674" s="8">
        <f>G2674-H2674+I2673</f>
        <v>0</v>
      </c>
      <c r="J2674" s="12">
        <v>572000002</v>
      </c>
    </row>
    <row r="2675" spans="1:10" x14ac:dyDescent="0.3">
      <c r="E2675" s="4" t="s">
        <v>12</v>
      </c>
      <c r="G2675" s="8">
        <f>SUM(G2671:G2674)</f>
        <v>3697.07</v>
      </c>
      <c r="H2675" s="8">
        <f>SUM(H2671:H2674)</f>
        <v>3697.07</v>
      </c>
      <c r="I2675" s="8">
        <f>G2675-H2675</f>
        <v>0</v>
      </c>
    </row>
    <row r="2677" spans="1:10" x14ac:dyDescent="0.3">
      <c r="A2677" s="5">
        <v>430000278</v>
      </c>
      <c r="B2677" s="6" t="s">
        <v>2247</v>
      </c>
      <c r="C2677" s="7"/>
      <c r="D2677" s="7"/>
      <c r="E2677" s="7"/>
      <c r="F2677" s="7"/>
      <c r="G2677" s="7"/>
      <c r="H2677" s="7"/>
      <c r="I2677" s="7"/>
      <c r="J2677" s="7"/>
    </row>
    <row r="2678" spans="1:10" x14ac:dyDescent="0.3">
      <c r="E2678" s="4" t="s">
        <v>11</v>
      </c>
      <c r="G2678" s="8">
        <v>70.56</v>
      </c>
      <c r="H2678" s="8">
        <v>0</v>
      </c>
      <c r="I2678" s="8">
        <f>G2678-H2678</f>
        <v>70.56</v>
      </c>
    </row>
    <row r="2679" spans="1:10" x14ac:dyDescent="0.3">
      <c r="E2679" s="4" t="s">
        <v>12</v>
      </c>
      <c r="G2679" s="8">
        <f>G2678</f>
        <v>70.56</v>
      </c>
      <c r="H2679" s="8">
        <f>H2678</f>
        <v>0</v>
      </c>
      <c r="I2679" s="8">
        <f>G2679-H2679</f>
        <v>70.56</v>
      </c>
    </row>
    <row r="2681" spans="1:10" x14ac:dyDescent="0.3">
      <c r="A2681" s="5">
        <v>430000279</v>
      </c>
      <c r="B2681" s="6" t="s">
        <v>2248</v>
      </c>
      <c r="C2681" s="7"/>
      <c r="D2681" s="7"/>
      <c r="E2681" s="7"/>
      <c r="F2681" s="7"/>
      <c r="G2681" s="7"/>
      <c r="H2681" s="7"/>
      <c r="I2681" s="7"/>
      <c r="J2681" s="7"/>
    </row>
    <row r="2682" spans="1:10" x14ac:dyDescent="0.3">
      <c r="E2682" s="4" t="s">
        <v>11</v>
      </c>
      <c r="G2682" s="8">
        <v>290.99</v>
      </c>
      <c r="H2682" s="8">
        <v>0</v>
      </c>
      <c r="I2682" s="8">
        <f>G2682-H2682</f>
        <v>290.99</v>
      </c>
    </row>
    <row r="2683" spans="1:10" x14ac:dyDescent="0.3">
      <c r="C2683" s="9"/>
      <c r="D2683" s="10">
        <v>44946</v>
      </c>
      <c r="E2683" t="s">
        <v>2249</v>
      </c>
      <c r="F2683" s="11" t="s">
        <v>2250</v>
      </c>
      <c r="G2683" s="8">
        <v>134.34</v>
      </c>
      <c r="H2683" s="8">
        <v>0</v>
      </c>
      <c r="I2683" s="8">
        <f>G2683-H2683+I2682</f>
        <v>425.33000000000004</v>
      </c>
      <c r="J2683" s="12"/>
    </row>
    <row r="2684" spans="1:10" x14ac:dyDescent="0.3">
      <c r="C2684" s="9"/>
      <c r="D2684" s="10">
        <v>44957</v>
      </c>
      <c r="E2684" t="s">
        <v>2251</v>
      </c>
      <c r="F2684" s="11" t="s">
        <v>2252</v>
      </c>
      <c r="G2684" s="8">
        <v>0</v>
      </c>
      <c r="H2684" s="8">
        <v>140.04</v>
      </c>
      <c r="I2684" s="8">
        <f>G2684-H2684+I2683</f>
        <v>285.29000000000008</v>
      </c>
      <c r="J2684" s="12">
        <v>570000000</v>
      </c>
    </row>
    <row r="2685" spans="1:10" x14ac:dyDescent="0.3">
      <c r="C2685" s="9"/>
      <c r="D2685" s="10">
        <v>44984</v>
      </c>
      <c r="E2685" t="s">
        <v>2249</v>
      </c>
      <c r="F2685" s="11" t="s">
        <v>2250</v>
      </c>
      <c r="G2685" s="8">
        <v>0</v>
      </c>
      <c r="H2685" s="8">
        <v>134.34</v>
      </c>
      <c r="I2685" s="8">
        <f>G2685-H2685+I2684</f>
        <v>150.95000000000007</v>
      </c>
      <c r="J2685" s="12">
        <v>570000000</v>
      </c>
    </row>
    <row r="2686" spans="1:10" x14ac:dyDescent="0.3">
      <c r="E2686" s="4" t="s">
        <v>12</v>
      </c>
      <c r="G2686" s="8">
        <f>SUM(G2682:G2685)</f>
        <v>425.33000000000004</v>
      </c>
      <c r="H2686" s="8">
        <f>SUM(H2682:H2685)</f>
        <v>274.38</v>
      </c>
      <c r="I2686" s="8">
        <f>G2686-H2686</f>
        <v>150.95000000000005</v>
      </c>
    </row>
    <row r="2688" spans="1:10" x14ac:dyDescent="0.3">
      <c r="A2688" s="5">
        <v>430000281</v>
      </c>
      <c r="B2688" s="6" t="s">
        <v>2253</v>
      </c>
      <c r="C2688" s="7"/>
      <c r="D2688" s="7"/>
      <c r="E2688" s="7"/>
      <c r="F2688" s="7"/>
      <c r="G2688" s="7"/>
      <c r="H2688" s="7"/>
      <c r="I2688" s="7"/>
      <c r="J2688" s="7"/>
    </row>
    <row r="2689" spans="1:10" x14ac:dyDescent="0.3">
      <c r="C2689" s="9"/>
      <c r="D2689" s="10">
        <v>44950</v>
      </c>
      <c r="E2689" t="s">
        <v>2254</v>
      </c>
      <c r="F2689" s="11" t="s">
        <v>2255</v>
      </c>
      <c r="G2689" s="8">
        <v>488.63</v>
      </c>
      <c r="H2689" s="8">
        <v>0</v>
      </c>
      <c r="I2689" s="8">
        <f>G2689-H2689</f>
        <v>488.63</v>
      </c>
      <c r="J2689" s="12"/>
    </row>
    <row r="2690" spans="1:10" x14ac:dyDescent="0.3">
      <c r="C2690" s="9"/>
      <c r="D2690" s="10">
        <v>44951</v>
      </c>
      <c r="E2690" t="s">
        <v>2254</v>
      </c>
      <c r="F2690" s="11" t="s">
        <v>2255</v>
      </c>
      <c r="G2690" s="8">
        <v>0</v>
      </c>
      <c r="H2690" s="8">
        <v>488.63</v>
      </c>
      <c r="I2690" s="8">
        <f t="shared" ref="I2690:I2697" si="99">G2690-H2690+I2689</f>
        <v>0</v>
      </c>
      <c r="J2690" s="12">
        <v>572000001</v>
      </c>
    </row>
    <row r="2691" spans="1:10" x14ac:dyDescent="0.3">
      <c r="C2691" s="9"/>
      <c r="D2691" s="10">
        <v>45008</v>
      </c>
      <c r="E2691" t="s">
        <v>2256</v>
      </c>
      <c r="F2691" s="11" t="s">
        <v>2257</v>
      </c>
      <c r="G2691" s="8">
        <v>610.99</v>
      </c>
      <c r="H2691" s="8">
        <v>0</v>
      </c>
      <c r="I2691" s="8">
        <f t="shared" si="99"/>
        <v>610.99</v>
      </c>
      <c r="J2691" s="12"/>
    </row>
    <row r="2692" spans="1:10" x14ac:dyDescent="0.3">
      <c r="C2692" s="9"/>
      <c r="D2692" s="10">
        <v>45008</v>
      </c>
      <c r="E2692" t="s">
        <v>2256</v>
      </c>
      <c r="F2692" s="11" t="s">
        <v>2257</v>
      </c>
      <c r="G2692" s="8">
        <v>0</v>
      </c>
      <c r="H2692" s="8">
        <v>610.99</v>
      </c>
      <c r="I2692" s="8">
        <f t="shared" si="99"/>
        <v>0</v>
      </c>
      <c r="J2692" s="12">
        <v>572000001</v>
      </c>
    </row>
    <row r="2693" spans="1:10" x14ac:dyDescent="0.3">
      <c r="C2693" s="9"/>
      <c r="D2693" s="10">
        <v>45076</v>
      </c>
      <c r="E2693" t="s">
        <v>2258</v>
      </c>
      <c r="F2693" s="11" t="s">
        <v>2259</v>
      </c>
      <c r="G2693" s="8">
        <v>1383.22</v>
      </c>
      <c r="H2693" s="8">
        <v>0</v>
      </c>
      <c r="I2693" s="8">
        <f t="shared" si="99"/>
        <v>1383.22</v>
      </c>
      <c r="J2693" s="12"/>
    </row>
    <row r="2694" spans="1:10" x14ac:dyDescent="0.3">
      <c r="C2694" s="9"/>
      <c r="D2694" s="10">
        <v>45076</v>
      </c>
      <c r="E2694" t="s">
        <v>2258</v>
      </c>
      <c r="F2694" s="11" t="s">
        <v>2259</v>
      </c>
      <c r="G2694" s="8">
        <v>0</v>
      </c>
      <c r="H2694" s="8">
        <v>1383.22</v>
      </c>
      <c r="I2694" s="8">
        <f t="shared" si="99"/>
        <v>0</v>
      </c>
      <c r="J2694" s="12">
        <v>572000001</v>
      </c>
    </row>
    <row r="2695" spans="1:10" x14ac:dyDescent="0.3">
      <c r="C2695" s="9"/>
      <c r="D2695" s="10">
        <v>45076</v>
      </c>
      <c r="E2695" t="s">
        <v>2260</v>
      </c>
      <c r="F2695" s="11" t="s">
        <v>2261</v>
      </c>
      <c r="G2695" s="8">
        <v>0</v>
      </c>
      <c r="H2695" s="8">
        <v>-65.92</v>
      </c>
      <c r="I2695" s="8">
        <f t="shared" si="99"/>
        <v>65.92</v>
      </c>
      <c r="J2695" s="12">
        <v>572000001</v>
      </c>
    </row>
    <row r="2696" spans="1:10" x14ac:dyDescent="0.3">
      <c r="C2696" s="9"/>
      <c r="D2696" s="10">
        <v>45077</v>
      </c>
      <c r="E2696" t="s">
        <v>2260</v>
      </c>
      <c r="F2696" s="11" t="s">
        <v>2261</v>
      </c>
      <c r="G2696" s="8">
        <v>-65.92</v>
      </c>
      <c r="H2696" s="8">
        <v>0</v>
      </c>
      <c r="I2696" s="8">
        <f t="shared" si="99"/>
        <v>0</v>
      </c>
      <c r="J2696" s="12"/>
    </row>
    <row r="2697" spans="1:10" x14ac:dyDescent="0.3">
      <c r="C2697" s="9"/>
      <c r="D2697" s="10">
        <v>45137</v>
      </c>
      <c r="E2697" t="s">
        <v>2262</v>
      </c>
      <c r="F2697" s="11" t="s">
        <v>2263</v>
      </c>
      <c r="G2697" s="8">
        <v>797.22</v>
      </c>
      <c r="H2697" s="8">
        <v>0</v>
      </c>
      <c r="I2697" s="8">
        <f t="shared" si="99"/>
        <v>797.22</v>
      </c>
      <c r="J2697" s="12"/>
    </row>
    <row r="2698" spans="1:10" x14ac:dyDescent="0.3">
      <c r="E2698" s="4" t="s">
        <v>12</v>
      </c>
      <c r="G2698" s="8">
        <f>SUM(G2689:G2697)</f>
        <v>3214.1400000000003</v>
      </c>
      <c r="H2698" s="8">
        <f>SUM(H2689:H2697)</f>
        <v>2416.92</v>
      </c>
      <c r="I2698" s="8">
        <f>G2698-H2698</f>
        <v>797.22000000000025</v>
      </c>
    </row>
    <row r="2700" spans="1:10" x14ac:dyDescent="0.3">
      <c r="A2700" s="5">
        <v>430000282</v>
      </c>
      <c r="B2700" s="6" t="s">
        <v>2264</v>
      </c>
      <c r="C2700" s="7"/>
      <c r="D2700" s="7"/>
      <c r="E2700" s="7"/>
      <c r="F2700" s="7"/>
      <c r="G2700" s="7"/>
      <c r="H2700" s="7"/>
      <c r="I2700" s="7"/>
      <c r="J2700" s="7"/>
    </row>
    <row r="2701" spans="1:10" x14ac:dyDescent="0.3">
      <c r="C2701" s="9"/>
      <c r="D2701" s="10">
        <v>44972</v>
      </c>
      <c r="E2701" t="s">
        <v>2265</v>
      </c>
      <c r="F2701" s="11" t="s">
        <v>2266</v>
      </c>
      <c r="G2701" s="8">
        <v>749.87</v>
      </c>
      <c r="H2701" s="8">
        <v>0</v>
      </c>
      <c r="I2701" s="8">
        <f>G2701-H2701</f>
        <v>749.87</v>
      </c>
      <c r="J2701" s="12"/>
    </row>
    <row r="2702" spans="1:10" x14ac:dyDescent="0.3">
      <c r="C2702" s="9"/>
      <c r="D2702" s="10">
        <v>44973</v>
      </c>
      <c r="E2702" t="s">
        <v>2265</v>
      </c>
      <c r="F2702" s="11" t="s">
        <v>2266</v>
      </c>
      <c r="G2702" s="8">
        <v>0</v>
      </c>
      <c r="H2702" s="8">
        <v>749.87</v>
      </c>
      <c r="I2702" s="8">
        <f t="shared" ref="I2702:I2714" si="100">G2702-H2702+I2701</f>
        <v>0</v>
      </c>
      <c r="J2702" s="12">
        <v>572000002</v>
      </c>
    </row>
    <row r="2703" spans="1:10" x14ac:dyDescent="0.3">
      <c r="C2703" s="9"/>
      <c r="D2703" s="10">
        <v>44987</v>
      </c>
      <c r="E2703" t="s">
        <v>2267</v>
      </c>
      <c r="F2703" s="11" t="s">
        <v>2268</v>
      </c>
      <c r="G2703" s="8">
        <v>506.25</v>
      </c>
      <c r="H2703" s="8">
        <v>0</v>
      </c>
      <c r="I2703" s="8">
        <f t="shared" si="100"/>
        <v>506.25</v>
      </c>
      <c r="J2703" s="12"/>
    </row>
    <row r="2704" spans="1:10" x14ac:dyDescent="0.3">
      <c r="C2704" s="9"/>
      <c r="D2704" s="10">
        <v>44987</v>
      </c>
      <c r="E2704" t="s">
        <v>2269</v>
      </c>
      <c r="F2704" s="11" t="s">
        <v>2270</v>
      </c>
      <c r="G2704" s="8">
        <v>56.43</v>
      </c>
      <c r="H2704" s="8">
        <v>0</v>
      </c>
      <c r="I2704" s="8">
        <f t="shared" si="100"/>
        <v>562.67999999999995</v>
      </c>
      <c r="J2704" s="12"/>
    </row>
    <row r="2705" spans="1:10" x14ac:dyDescent="0.3">
      <c r="C2705" s="9"/>
      <c r="D2705" s="10">
        <v>44987</v>
      </c>
      <c r="E2705" t="s">
        <v>2271</v>
      </c>
      <c r="F2705" s="11" t="s">
        <v>2272</v>
      </c>
      <c r="G2705" s="8">
        <v>23.77</v>
      </c>
      <c r="H2705" s="8">
        <v>0</v>
      </c>
      <c r="I2705" s="8">
        <f t="shared" si="100"/>
        <v>586.44999999999993</v>
      </c>
      <c r="J2705" s="12"/>
    </row>
    <row r="2706" spans="1:10" x14ac:dyDescent="0.3">
      <c r="C2706" s="9"/>
      <c r="D2706" s="10">
        <v>44987</v>
      </c>
      <c r="E2706" t="s">
        <v>2271</v>
      </c>
      <c r="F2706" s="11" t="s">
        <v>2272</v>
      </c>
      <c r="G2706" s="8">
        <v>0</v>
      </c>
      <c r="H2706" s="8">
        <v>23.77</v>
      </c>
      <c r="I2706" s="8">
        <f t="shared" si="100"/>
        <v>562.67999999999995</v>
      </c>
      <c r="J2706" s="12">
        <v>570000000</v>
      </c>
    </row>
    <row r="2707" spans="1:10" x14ac:dyDescent="0.3">
      <c r="C2707" s="9"/>
      <c r="D2707" s="10">
        <v>45030</v>
      </c>
      <c r="E2707" t="s">
        <v>2273</v>
      </c>
      <c r="F2707" s="11" t="s">
        <v>2274</v>
      </c>
      <c r="G2707" s="8">
        <v>-5.39</v>
      </c>
      <c r="H2707" s="8">
        <v>0</v>
      </c>
      <c r="I2707" s="8">
        <f t="shared" si="100"/>
        <v>557.29</v>
      </c>
      <c r="J2707" s="12"/>
    </row>
    <row r="2708" spans="1:10" x14ac:dyDescent="0.3">
      <c r="C2708" s="9"/>
      <c r="D2708" s="10">
        <v>45033</v>
      </c>
      <c r="E2708" t="s">
        <v>2275</v>
      </c>
      <c r="F2708" s="11" t="s">
        <v>2276</v>
      </c>
      <c r="G2708" s="8">
        <v>647.24</v>
      </c>
      <c r="H2708" s="8">
        <v>0</v>
      </c>
      <c r="I2708" s="8">
        <f t="shared" si="100"/>
        <v>1204.53</v>
      </c>
      <c r="J2708" s="12"/>
    </row>
    <row r="2709" spans="1:10" x14ac:dyDescent="0.3">
      <c r="C2709" s="9"/>
      <c r="D2709" s="10">
        <v>45035</v>
      </c>
      <c r="E2709" t="s">
        <v>2275</v>
      </c>
      <c r="F2709" s="11" t="s">
        <v>2276</v>
      </c>
      <c r="G2709" s="8">
        <v>0</v>
      </c>
      <c r="H2709" s="8">
        <v>647.24</v>
      </c>
      <c r="I2709" s="8">
        <f t="shared" si="100"/>
        <v>557.29</v>
      </c>
      <c r="J2709" s="12">
        <v>572000002</v>
      </c>
    </row>
    <row r="2710" spans="1:10" x14ac:dyDescent="0.3">
      <c r="C2710" s="9"/>
      <c r="D2710" s="10">
        <v>45069</v>
      </c>
      <c r="E2710" t="s">
        <v>2277</v>
      </c>
      <c r="F2710" s="11" t="s">
        <v>2278</v>
      </c>
      <c r="G2710" s="8">
        <v>1389.25</v>
      </c>
      <c r="H2710" s="8">
        <v>0</v>
      </c>
      <c r="I2710" s="8">
        <f t="shared" si="100"/>
        <v>1946.54</v>
      </c>
      <c r="J2710" s="12"/>
    </row>
    <row r="2711" spans="1:10" x14ac:dyDescent="0.3">
      <c r="C2711" s="9"/>
      <c r="D2711" s="10">
        <v>45076</v>
      </c>
      <c r="E2711" t="s">
        <v>2279</v>
      </c>
      <c r="F2711" s="11" t="s">
        <v>2280</v>
      </c>
      <c r="G2711" s="8">
        <v>-6.93</v>
      </c>
      <c r="H2711" s="8">
        <v>0</v>
      </c>
      <c r="I2711" s="8">
        <f t="shared" si="100"/>
        <v>1939.61</v>
      </c>
      <c r="J2711" s="12"/>
    </row>
    <row r="2712" spans="1:10" x14ac:dyDescent="0.3">
      <c r="C2712" s="9"/>
      <c r="D2712" s="10">
        <v>45076</v>
      </c>
      <c r="E2712" t="s">
        <v>2273</v>
      </c>
      <c r="F2712" s="11" t="s">
        <v>2274</v>
      </c>
      <c r="G2712" s="8">
        <v>0</v>
      </c>
      <c r="H2712" s="8">
        <v>-5.39</v>
      </c>
      <c r="I2712" s="8">
        <f t="shared" si="100"/>
        <v>1945</v>
      </c>
      <c r="J2712" s="12">
        <v>572000002</v>
      </c>
    </row>
    <row r="2713" spans="1:10" x14ac:dyDescent="0.3">
      <c r="C2713" s="9"/>
      <c r="D2713" s="10">
        <v>45076</v>
      </c>
      <c r="E2713" t="s">
        <v>2277</v>
      </c>
      <c r="F2713" s="11" t="s">
        <v>2278</v>
      </c>
      <c r="G2713" s="8">
        <v>0</v>
      </c>
      <c r="H2713" s="8">
        <v>1389.25</v>
      </c>
      <c r="I2713" s="8">
        <f t="shared" si="100"/>
        <v>555.75</v>
      </c>
      <c r="J2713" s="12">
        <v>572000002</v>
      </c>
    </row>
    <row r="2714" spans="1:10" x14ac:dyDescent="0.3">
      <c r="C2714" s="9"/>
      <c r="D2714" s="10">
        <v>45076</v>
      </c>
      <c r="E2714" t="s">
        <v>2279</v>
      </c>
      <c r="F2714" s="11" t="s">
        <v>2280</v>
      </c>
      <c r="G2714" s="8">
        <v>0</v>
      </c>
      <c r="H2714" s="8">
        <v>-6.93</v>
      </c>
      <c r="I2714" s="8">
        <f t="shared" si="100"/>
        <v>562.67999999999995</v>
      </c>
      <c r="J2714" s="12">
        <v>572000002</v>
      </c>
    </row>
    <row r="2715" spans="1:10" x14ac:dyDescent="0.3">
      <c r="E2715" s="4" t="s">
        <v>12</v>
      </c>
      <c r="G2715" s="8">
        <f>SUM(G2701:G2714)</f>
        <v>3360.4900000000002</v>
      </c>
      <c r="H2715" s="8">
        <f>SUM(H2701:H2714)</f>
        <v>2797.81</v>
      </c>
      <c r="I2715" s="8">
        <f>G2715-H2715</f>
        <v>562.68000000000029</v>
      </c>
    </row>
    <row r="2717" spans="1:10" x14ac:dyDescent="0.3">
      <c r="A2717" s="5">
        <v>430000283</v>
      </c>
      <c r="B2717" s="6" t="s">
        <v>2281</v>
      </c>
      <c r="C2717" s="7"/>
      <c r="D2717" s="7"/>
      <c r="E2717" s="7"/>
      <c r="F2717" s="7"/>
      <c r="G2717" s="7"/>
      <c r="H2717" s="7"/>
      <c r="I2717" s="7"/>
      <c r="J2717" s="7"/>
    </row>
    <row r="2718" spans="1:10" x14ac:dyDescent="0.3">
      <c r="C2718" s="9"/>
      <c r="D2718" s="10">
        <v>45006</v>
      </c>
      <c r="E2718" t="s">
        <v>2282</v>
      </c>
      <c r="F2718" s="11" t="s">
        <v>2283</v>
      </c>
      <c r="G2718" s="8">
        <v>1335.09</v>
      </c>
      <c r="H2718" s="8">
        <v>0</v>
      </c>
      <c r="I2718" s="8">
        <f>G2718-H2718</f>
        <v>1335.09</v>
      </c>
      <c r="J2718" s="12">
        <v>700000002</v>
      </c>
    </row>
    <row r="2719" spans="1:10" x14ac:dyDescent="0.3">
      <c r="C2719" s="9"/>
      <c r="D2719" s="10">
        <v>45015</v>
      </c>
      <c r="E2719" t="s">
        <v>2282</v>
      </c>
      <c r="F2719" s="11" t="s">
        <v>2283</v>
      </c>
      <c r="G2719" s="8">
        <v>0</v>
      </c>
      <c r="H2719" s="8">
        <v>1335.09</v>
      </c>
      <c r="I2719" s="8">
        <f>G2719-H2719+I2718</f>
        <v>0</v>
      </c>
      <c r="J2719" s="12">
        <v>572000002</v>
      </c>
    </row>
    <row r="2720" spans="1:10" x14ac:dyDescent="0.3">
      <c r="C2720" s="9"/>
      <c r="D2720" s="10">
        <v>45113</v>
      </c>
      <c r="E2720" t="s">
        <v>2284</v>
      </c>
      <c r="F2720" s="11" t="s">
        <v>2285</v>
      </c>
      <c r="G2720" s="8">
        <v>-296.52999999999997</v>
      </c>
      <c r="H2720" s="8">
        <v>0</v>
      </c>
      <c r="I2720" s="8">
        <f>G2720-H2720+I2719</f>
        <v>-296.52999999999997</v>
      </c>
      <c r="J2720" s="12">
        <v>700000002</v>
      </c>
    </row>
    <row r="2721" spans="1:10" x14ac:dyDescent="0.3">
      <c r="C2721" s="9"/>
      <c r="D2721" s="10">
        <v>45137</v>
      </c>
      <c r="E2721" t="s">
        <v>2286</v>
      </c>
      <c r="F2721" s="11" t="s">
        <v>2287</v>
      </c>
      <c r="G2721" s="8">
        <v>-4.92</v>
      </c>
      <c r="H2721" s="8">
        <v>0</v>
      </c>
      <c r="I2721" s="8">
        <f>G2721-H2721+I2720</f>
        <v>-301.45</v>
      </c>
      <c r="J2721" s="12">
        <v>700000002</v>
      </c>
    </row>
    <row r="2722" spans="1:10" x14ac:dyDescent="0.3">
      <c r="E2722" s="4" t="s">
        <v>12</v>
      </c>
      <c r="G2722" s="8">
        <f>SUM(G2718:G2721)</f>
        <v>1033.6399999999999</v>
      </c>
      <c r="H2722" s="8">
        <f>SUM(H2718:H2721)</f>
        <v>1335.09</v>
      </c>
      <c r="I2722" s="8">
        <f>G2722-H2722</f>
        <v>-301.45000000000005</v>
      </c>
    </row>
    <row r="2724" spans="1:10" x14ac:dyDescent="0.3">
      <c r="A2724" s="5">
        <v>430000284</v>
      </c>
      <c r="B2724" s="6" t="s">
        <v>2288</v>
      </c>
      <c r="C2724" s="7"/>
      <c r="D2724" s="7"/>
      <c r="E2724" s="7"/>
      <c r="F2724" s="7"/>
      <c r="G2724" s="7"/>
      <c r="H2724" s="7"/>
      <c r="I2724" s="7"/>
      <c r="J2724" s="7"/>
    </row>
    <row r="2725" spans="1:10" x14ac:dyDescent="0.3">
      <c r="C2725" s="9"/>
      <c r="D2725" s="10">
        <v>45021</v>
      </c>
      <c r="E2725" t="s">
        <v>2289</v>
      </c>
      <c r="F2725" s="11" t="s">
        <v>2290</v>
      </c>
      <c r="G2725" s="8">
        <v>1519.6</v>
      </c>
      <c r="H2725" s="8">
        <v>0</v>
      </c>
      <c r="I2725" s="8">
        <f>G2725-H2725</f>
        <v>1519.6</v>
      </c>
      <c r="J2725" s="12">
        <v>700000002</v>
      </c>
    </row>
    <row r="2726" spans="1:10" x14ac:dyDescent="0.3">
      <c r="C2726" s="9"/>
      <c r="D2726" s="10">
        <v>45030</v>
      </c>
      <c r="E2726" t="s">
        <v>2291</v>
      </c>
      <c r="F2726" s="11" t="s">
        <v>2292</v>
      </c>
      <c r="G2726" s="8">
        <v>-2.98</v>
      </c>
      <c r="H2726" s="8">
        <v>0</v>
      </c>
      <c r="I2726" s="8">
        <f>G2726-H2726+I2725</f>
        <v>1516.62</v>
      </c>
      <c r="J2726" s="12">
        <v>700000002</v>
      </c>
    </row>
    <row r="2727" spans="1:10" x14ac:dyDescent="0.3">
      <c r="C2727" s="9"/>
      <c r="D2727" s="10">
        <v>45033</v>
      </c>
      <c r="E2727" t="s">
        <v>2293</v>
      </c>
      <c r="F2727" s="11" t="s">
        <v>2294</v>
      </c>
      <c r="G2727" s="8">
        <v>-137.99</v>
      </c>
      <c r="H2727" s="8">
        <v>0</v>
      </c>
      <c r="I2727" s="8">
        <f>G2727-H2727+I2726</f>
        <v>1378.6299999999999</v>
      </c>
      <c r="J2727" s="12">
        <v>700000002</v>
      </c>
    </row>
    <row r="2728" spans="1:10" x14ac:dyDescent="0.3">
      <c r="C2728" s="9"/>
      <c r="D2728" s="10">
        <v>45040</v>
      </c>
      <c r="E2728" t="s">
        <v>2289</v>
      </c>
      <c r="F2728" s="11" t="s">
        <v>2290</v>
      </c>
      <c r="G2728" s="8">
        <v>0</v>
      </c>
      <c r="H2728" s="8">
        <v>1519.6</v>
      </c>
      <c r="I2728" s="8">
        <f>G2728-H2728+I2727</f>
        <v>-140.97000000000003</v>
      </c>
      <c r="J2728" s="12">
        <v>572000002</v>
      </c>
    </row>
    <row r="2729" spans="1:10" x14ac:dyDescent="0.3">
      <c r="C2729" s="9"/>
      <c r="D2729" s="10">
        <v>45040</v>
      </c>
      <c r="E2729" t="s">
        <v>2293</v>
      </c>
      <c r="F2729" s="11" t="s">
        <v>2294</v>
      </c>
      <c r="G2729" s="8">
        <v>0</v>
      </c>
      <c r="H2729" s="8">
        <v>-137.99</v>
      </c>
      <c r="I2729" s="8">
        <f>G2729-H2729+I2728</f>
        <v>-2.9800000000000182</v>
      </c>
      <c r="J2729" s="12">
        <v>572000002</v>
      </c>
    </row>
    <row r="2730" spans="1:10" x14ac:dyDescent="0.3">
      <c r="C2730" s="9"/>
      <c r="D2730" s="10">
        <v>45097</v>
      </c>
      <c r="E2730" t="s">
        <v>2295</v>
      </c>
      <c r="F2730" s="11" t="s">
        <v>2296</v>
      </c>
      <c r="G2730" s="8">
        <v>2830.56</v>
      </c>
      <c r="H2730" s="8">
        <v>0</v>
      </c>
      <c r="I2730" s="8">
        <f>G2730-H2730+I2729</f>
        <v>2827.58</v>
      </c>
      <c r="J2730" s="12">
        <v>700000002</v>
      </c>
    </row>
    <row r="2731" spans="1:10" x14ac:dyDescent="0.3">
      <c r="E2731" s="4" t="s">
        <v>12</v>
      </c>
      <c r="G2731" s="8">
        <f>SUM(G2725:G2730)</f>
        <v>4209.1899999999996</v>
      </c>
      <c r="H2731" s="8">
        <f>SUM(H2725:H2730)</f>
        <v>1381.61</v>
      </c>
      <c r="I2731" s="8">
        <f>G2731-H2731</f>
        <v>2827.58</v>
      </c>
    </row>
    <row r="2733" spans="1:10" x14ac:dyDescent="0.3">
      <c r="A2733" s="5">
        <v>430000285</v>
      </c>
      <c r="B2733" s="6" t="s">
        <v>2297</v>
      </c>
      <c r="C2733" s="7"/>
      <c r="D2733" s="7"/>
      <c r="E2733" s="7"/>
      <c r="F2733" s="7"/>
      <c r="G2733" s="7"/>
      <c r="H2733" s="7"/>
      <c r="I2733" s="7"/>
      <c r="J2733" s="7"/>
    </row>
    <row r="2734" spans="1:10" x14ac:dyDescent="0.3">
      <c r="C2734" s="9"/>
      <c r="D2734" s="10">
        <v>45069</v>
      </c>
      <c r="E2734" t="s">
        <v>2298</v>
      </c>
      <c r="F2734" s="11" t="s">
        <v>2299</v>
      </c>
      <c r="G2734" s="8">
        <v>1722.43</v>
      </c>
      <c r="H2734" s="8">
        <v>0</v>
      </c>
      <c r="I2734" s="8">
        <f>G2734-H2734</f>
        <v>1722.43</v>
      </c>
      <c r="J2734" s="12">
        <v>700000002</v>
      </c>
    </row>
    <row r="2735" spans="1:10" x14ac:dyDescent="0.3">
      <c r="C2735" s="9"/>
      <c r="D2735" s="10">
        <v>45083</v>
      </c>
      <c r="E2735" t="s">
        <v>2300</v>
      </c>
      <c r="F2735" s="11" t="s">
        <v>2301</v>
      </c>
      <c r="G2735" s="8">
        <v>-29.67</v>
      </c>
      <c r="H2735" s="8">
        <v>0</v>
      </c>
      <c r="I2735" s="8">
        <f>G2735-H2735+I2734</f>
        <v>1692.76</v>
      </c>
      <c r="J2735" s="12">
        <v>700000002</v>
      </c>
    </row>
    <row r="2736" spans="1:10" x14ac:dyDescent="0.3">
      <c r="E2736" s="4" t="s">
        <v>12</v>
      </c>
      <c r="G2736" s="8">
        <f>SUM(G2734:G2735)</f>
        <v>1692.76</v>
      </c>
      <c r="H2736" s="8">
        <f>SUM(H2734:H2735)</f>
        <v>0</v>
      </c>
      <c r="I2736" s="8">
        <f>G2736-H2736</f>
        <v>1692.76</v>
      </c>
    </row>
    <row r="2738" spans="1:10" x14ac:dyDescent="0.3">
      <c r="A2738" s="5">
        <v>430000286</v>
      </c>
      <c r="B2738" s="6" t="s">
        <v>2302</v>
      </c>
      <c r="C2738" s="7"/>
      <c r="D2738" s="7"/>
      <c r="E2738" s="7"/>
      <c r="F2738" s="7"/>
      <c r="G2738" s="7"/>
      <c r="H2738" s="7"/>
      <c r="I2738" s="7"/>
      <c r="J2738" s="7"/>
    </row>
    <row r="2739" spans="1:10" x14ac:dyDescent="0.3">
      <c r="E2739" s="4" t="s">
        <v>11</v>
      </c>
      <c r="G2739" s="8">
        <v>196.95</v>
      </c>
      <c r="H2739" s="8">
        <v>0</v>
      </c>
      <c r="I2739" s="8">
        <f>G2739-H2739</f>
        <v>196.95</v>
      </c>
    </row>
    <row r="2740" spans="1:10" x14ac:dyDescent="0.3">
      <c r="C2740" s="9"/>
      <c r="D2740" s="10">
        <v>44932</v>
      </c>
      <c r="E2740" t="s">
        <v>2303</v>
      </c>
      <c r="F2740" s="11" t="s">
        <v>2304</v>
      </c>
      <c r="G2740" s="8">
        <v>0</v>
      </c>
      <c r="H2740" s="8">
        <v>196.95</v>
      </c>
      <c r="I2740" s="8">
        <f>G2740-H2740+I2739</f>
        <v>0</v>
      </c>
      <c r="J2740" s="12">
        <v>572000001</v>
      </c>
    </row>
    <row r="2741" spans="1:10" x14ac:dyDescent="0.3">
      <c r="E2741" s="4" t="s">
        <v>12</v>
      </c>
      <c r="G2741" s="8">
        <f>SUM(G2739:G2740)</f>
        <v>196.95</v>
      </c>
      <c r="H2741" s="8">
        <f>SUM(H2739:H2740)</f>
        <v>196.95</v>
      </c>
      <c r="I2741" s="8">
        <f>G2741-H2741</f>
        <v>0</v>
      </c>
    </row>
    <row r="2743" spans="1:10" x14ac:dyDescent="0.3">
      <c r="A2743" s="5">
        <v>430000287</v>
      </c>
      <c r="B2743" s="6" t="s">
        <v>2305</v>
      </c>
      <c r="C2743" s="7"/>
      <c r="D2743" s="7"/>
      <c r="E2743" s="7"/>
      <c r="F2743" s="7"/>
      <c r="G2743" s="7"/>
      <c r="H2743" s="7"/>
      <c r="I2743" s="7"/>
      <c r="J2743" s="7"/>
    </row>
    <row r="2744" spans="1:10" x14ac:dyDescent="0.3">
      <c r="C2744" s="9"/>
      <c r="D2744" s="10">
        <v>44942</v>
      </c>
      <c r="E2744" t="s">
        <v>2306</v>
      </c>
      <c r="F2744" s="11" t="s">
        <v>2307</v>
      </c>
      <c r="G2744" s="8">
        <v>280.48</v>
      </c>
      <c r="H2744" s="8">
        <v>0</v>
      </c>
      <c r="I2744" s="8">
        <f>G2744-H2744</f>
        <v>280.48</v>
      </c>
      <c r="J2744" s="12"/>
    </row>
    <row r="2745" spans="1:10" x14ac:dyDescent="0.3">
      <c r="C2745" s="9"/>
      <c r="D2745" s="10">
        <v>44946</v>
      </c>
      <c r="E2745" t="s">
        <v>2306</v>
      </c>
      <c r="F2745" s="11" t="s">
        <v>2307</v>
      </c>
      <c r="G2745" s="8">
        <v>0</v>
      </c>
      <c r="H2745" s="8">
        <v>280.48</v>
      </c>
      <c r="I2745" s="8">
        <f t="shared" ref="I2745:I2754" si="101">G2745-H2745+I2744</f>
        <v>0</v>
      </c>
      <c r="J2745" s="12">
        <v>572000003</v>
      </c>
    </row>
    <row r="2746" spans="1:10" x14ac:dyDescent="0.3">
      <c r="C2746" s="9"/>
      <c r="D2746" s="10">
        <v>44952</v>
      </c>
      <c r="E2746" t="s">
        <v>2308</v>
      </c>
      <c r="F2746" s="11" t="s">
        <v>2309</v>
      </c>
      <c r="G2746" s="8">
        <v>232.65</v>
      </c>
      <c r="H2746" s="8">
        <v>0</v>
      </c>
      <c r="I2746" s="8">
        <f t="shared" si="101"/>
        <v>232.65</v>
      </c>
      <c r="J2746" s="12"/>
    </row>
    <row r="2747" spans="1:10" x14ac:dyDescent="0.3">
      <c r="C2747" s="9"/>
      <c r="D2747" s="10">
        <v>44956</v>
      </c>
      <c r="E2747" t="s">
        <v>2310</v>
      </c>
      <c r="F2747" s="11" t="s">
        <v>2311</v>
      </c>
      <c r="G2747" s="8">
        <v>-232.65</v>
      </c>
      <c r="H2747" s="8">
        <v>0</v>
      </c>
      <c r="I2747" s="8">
        <f t="shared" si="101"/>
        <v>0</v>
      </c>
      <c r="J2747" s="12"/>
    </row>
    <row r="2748" spans="1:10" x14ac:dyDescent="0.3">
      <c r="C2748" s="9"/>
      <c r="D2748" s="10">
        <v>45014</v>
      </c>
      <c r="E2748" t="s">
        <v>2312</v>
      </c>
      <c r="F2748" s="11" t="s">
        <v>2313</v>
      </c>
      <c r="G2748" s="8">
        <v>612.55999999999995</v>
      </c>
      <c r="H2748" s="8">
        <v>0</v>
      </c>
      <c r="I2748" s="8">
        <f t="shared" si="101"/>
        <v>612.55999999999995</v>
      </c>
      <c r="J2748" s="12"/>
    </row>
    <row r="2749" spans="1:10" x14ac:dyDescent="0.3">
      <c r="C2749" s="9"/>
      <c r="D2749" s="10">
        <v>45016</v>
      </c>
      <c r="E2749" t="s">
        <v>2314</v>
      </c>
      <c r="F2749" s="11" t="s">
        <v>2315</v>
      </c>
      <c r="G2749" s="8">
        <v>29.5</v>
      </c>
      <c r="H2749" s="8">
        <v>0</v>
      </c>
      <c r="I2749" s="8">
        <f t="shared" si="101"/>
        <v>642.05999999999995</v>
      </c>
      <c r="J2749" s="12"/>
    </row>
    <row r="2750" spans="1:10" x14ac:dyDescent="0.3">
      <c r="C2750" s="9"/>
      <c r="D2750" s="10">
        <v>45028</v>
      </c>
      <c r="E2750" t="s">
        <v>2312</v>
      </c>
      <c r="F2750" s="11" t="s">
        <v>2313</v>
      </c>
      <c r="G2750" s="8">
        <v>0</v>
      </c>
      <c r="H2750" s="8">
        <v>612.55999999999995</v>
      </c>
      <c r="I2750" s="8">
        <f t="shared" si="101"/>
        <v>29.5</v>
      </c>
      <c r="J2750" s="12">
        <v>572000003</v>
      </c>
    </row>
    <row r="2751" spans="1:10" x14ac:dyDescent="0.3">
      <c r="C2751" s="9"/>
      <c r="D2751" s="10">
        <v>45028</v>
      </c>
      <c r="E2751" t="s">
        <v>2314</v>
      </c>
      <c r="F2751" s="11" t="s">
        <v>2315</v>
      </c>
      <c r="G2751" s="8">
        <v>0</v>
      </c>
      <c r="H2751" s="8">
        <v>29.5</v>
      </c>
      <c r="I2751" s="8">
        <f t="shared" si="101"/>
        <v>0</v>
      </c>
      <c r="J2751" s="12">
        <v>572000003</v>
      </c>
    </row>
    <row r="2752" spans="1:10" x14ac:dyDescent="0.3">
      <c r="C2752" s="9"/>
      <c r="D2752" s="10">
        <v>45130</v>
      </c>
      <c r="E2752" t="s">
        <v>2316</v>
      </c>
      <c r="F2752" s="11" t="s">
        <v>2317</v>
      </c>
      <c r="G2752" s="8">
        <v>-100</v>
      </c>
      <c r="H2752" s="8">
        <v>0</v>
      </c>
      <c r="I2752" s="8">
        <f t="shared" si="101"/>
        <v>-100</v>
      </c>
      <c r="J2752" s="12"/>
    </row>
    <row r="2753" spans="1:10" x14ac:dyDescent="0.3">
      <c r="C2753" s="9"/>
      <c r="D2753" s="10">
        <v>45130</v>
      </c>
      <c r="E2753" t="s">
        <v>2318</v>
      </c>
      <c r="F2753" s="11" t="s">
        <v>2319</v>
      </c>
      <c r="G2753" s="8">
        <v>276.25</v>
      </c>
      <c r="H2753" s="8">
        <v>0</v>
      </c>
      <c r="I2753" s="8">
        <f t="shared" si="101"/>
        <v>176.25</v>
      </c>
      <c r="J2753" s="12"/>
    </row>
    <row r="2754" spans="1:10" x14ac:dyDescent="0.3">
      <c r="C2754" s="9"/>
      <c r="D2754" s="10">
        <v>45136</v>
      </c>
      <c r="E2754" t="s">
        <v>2318</v>
      </c>
      <c r="F2754" s="11" t="s">
        <v>2319</v>
      </c>
      <c r="G2754" s="8">
        <v>0</v>
      </c>
      <c r="H2754" s="8">
        <v>276.25</v>
      </c>
      <c r="I2754" s="8">
        <f t="shared" si="101"/>
        <v>-100</v>
      </c>
      <c r="J2754" s="12">
        <v>572000003</v>
      </c>
    </row>
    <row r="2755" spans="1:10" x14ac:dyDescent="0.3">
      <c r="E2755" s="4" t="s">
        <v>12</v>
      </c>
      <c r="G2755" s="8">
        <f>SUM(G2744:G2754)</f>
        <v>1098.79</v>
      </c>
      <c r="H2755" s="8">
        <f>SUM(H2744:H2754)</f>
        <v>1198.79</v>
      </c>
      <c r="I2755" s="8">
        <f>G2755-H2755</f>
        <v>-100</v>
      </c>
    </row>
    <row r="2757" spans="1:10" x14ac:dyDescent="0.3">
      <c r="A2757" s="5">
        <v>430000288</v>
      </c>
      <c r="B2757" s="6" t="s">
        <v>2320</v>
      </c>
      <c r="C2757" s="7"/>
      <c r="D2757" s="7"/>
      <c r="E2757" s="7"/>
      <c r="F2757" s="7"/>
      <c r="G2757" s="7"/>
      <c r="H2757" s="7"/>
      <c r="I2757" s="7"/>
      <c r="J2757" s="7"/>
    </row>
    <row r="2758" spans="1:10" x14ac:dyDescent="0.3">
      <c r="C2758" s="9"/>
      <c r="D2758" s="10">
        <v>45049</v>
      </c>
      <c r="E2758" t="s">
        <v>2321</v>
      </c>
      <c r="F2758" s="11" t="s">
        <v>2322</v>
      </c>
      <c r="G2758" s="8">
        <v>431.51</v>
      </c>
      <c r="H2758" s="8">
        <v>0</v>
      </c>
      <c r="I2758" s="8">
        <f>G2758-H2758</f>
        <v>431.51</v>
      </c>
      <c r="J2758" s="12"/>
    </row>
    <row r="2759" spans="1:10" x14ac:dyDescent="0.3">
      <c r="C2759" s="9"/>
      <c r="D2759" s="10">
        <v>45050</v>
      </c>
      <c r="E2759" t="s">
        <v>2321</v>
      </c>
      <c r="F2759" s="11" t="s">
        <v>2322</v>
      </c>
      <c r="G2759" s="8">
        <v>0</v>
      </c>
      <c r="H2759" s="8">
        <v>431.51</v>
      </c>
      <c r="I2759" s="8">
        <f>G2759-H2759+I2758</f>
        <v>0</v>
      </c>
      <c r="J2759" s="12">
        <v>572000002</v>
      </c>
    </row>
    <row r="2760" spans="1:10" x14ac:dyDescent="0.3">
      <c r="E2760" s="4" t="s">
        <v>12</v>
      </c>
      <c r="G2760" s="8">
        <f>SUM(G2758:G2759)</f>
        <v>431.51</v>
      </c>
      <c r="H2760" s="8">
        <f>SUM(H2758:H2759)</f>
        <v>431.51</v>
      </c>
      <c r="I2760" s="8">
        <f>G2760-H2760</f>
        <v>0</v>
      </c>
    </row>
    <row r="2762" spans="1:10" x14ac:dyDescent="0.3">
      <c r="A2762" s="5">
        <v>430000291</v>
      </c>
      <c r="B2762" s="6" t="s">
        <v>2323</v>
      </c>
      <c r="C2762" s="7"/>
      <c r="D2762" s="7"/>
      <c r="E2762" s="7"/>
      <c r="F2762" s="7"/>
      <c r="G2762" s="7"/>
      <c r="H2762" s="7"/>
      <c r="I2762" s="7"/>
      <c r="J2762" s="7"/>
    </row>
    <row r="2763" spans="1:10" x14ac:dyDescent="0.3">
      <c r="E2763" s="4" t="s">
        <v>11</v>
      </c>
      <c r="G2763" s="8">
        <v>0</v>
      </c>
      <c r="H2763" s="8">
        <v>56.87</v>
      </c>
      <c r="I2763" s="8">
        <f>G2763-H2763</f>
        <v>-56.87</v>
      </c>
    </row>
    <row r="2764" spans="1:10" x14ac:dyDescent="0.3">
      <c r="E2764" s="4" t="s">
        <v>12</v>
      </c>
      <c r="G2764" s="8">
        <f>G2763</f>
        <v>0</v>
      </c>
      <c r="H2764" s="8">
        <f>H2763</f>
        <v>56.87</v>
      </c>
      <c r="I2764" s="8">
        <f>G2764-H2764</f>
        <v>-56.87</v>
      </c>
    </row>
    <row r="2766" spans="1:10" x14ac:dyDescent="0.3">
      <c r="A2766" s="5">
        <v>430000293</v>
      </c>
      <c r="B2766" s="6" t="s">
        <v>2324</v>
      </c>
      <c r="C2766" s="7"/>
      <c r="D2766" s="7"/>
      <c r="E2766" s="7"/>
      <c r="F2766" s="7"/>
      <c r="G2766" s="7"/>
      <c r="H2766" s="7"/>
      <c r="I2766" s="7"/>
      <c r="J2766" s="7"/>
    </row>
    <row r="2767" spans="1:10" x14ac:dyDescent="0.3">
      <c r="E2767" s="4" t="s">
        <v>11</v>
      </c>
      <c r="G2767" s="8">
        <v>959.32</v>
      </c>
      <c r="H2767" s="8">
        <v>0</v>
      </c>
      <c r="I2767" s="8">
        <f>G2767-H2767</f>
        <v>959.32</v>
      </c>
    </row>
    <row r="2768" spans="1:10" x14ac:dyDescent="0.3">
      <c r="C2768" s="9"/>
      <c r="D2768" s="10">
        <v>44957</v>
      </c>
      <c r="E2768" t="s">
        <v>2325</v>
      </c>
      <c r="F2768" s="11" t="s">
        <v>2326</v>
      </c>
      <c r="G2768" s="8">
        <v>0</v>
      </c>
      <c r="H2768" s="8">
        <v>959.32</v>
      </c>
      <c r="I2768" s="8">
        <f>G2768-H2768+I2767</f>
        <v>0</v>
      </c>
      <c r="J2768" s="12">
        <v>570000000</v>
      </c>
    </row>
    <row r="2769" spans="1:10" x14ac:dyDescent="0.3">
      <c r="E2769" s="4" t="s">
        <v>12</v>
      </c>
      <c r="G2769" s="8">
        <f>SUM(G2767:G2768)</f>
        <v>959.32</v>
      </c>
      <c r="H2769" s="8">
        <f>SUM(H2767:H2768)</f>
        <v>959.32</v>
      </c>
      <c r="I2769" s="8">
        <f>G2769-H2769</f>
        <v>0</v>
      </c>
    </row>
    <row r="2771" spans="1:10" x14ac:dyDescent="0.3">
      <c r="A2771" s="5">
        <v>430000295</v>
      </c>
      <c r="B2771" s="6" t="s">
        <v>2327</v>
      </c>
      <c r="C2771" s="7"/>
      <c r="D2771" s="7"/>
      <c r="E2771" s="7"/>
      <c r="F2771" s="7"/>
      <c r="G2771" s="7"/>
      <c r="H2771" s="7"/>
      <c r="I2771" s="7"/>
      <c r="J2771" s="7"/>
    </row>
    <row r="2772" spans="1:10" x14ac:dyDescent="0.3">
      <c r="C2772" s="9"/>
      <c r="D2772" s="10">
        <v>45097</v>
      </c>
      <c r="E2772" t="s">
        <v>2328</v>
      </c>
      <c r="F2772" s="11" t="s">
        <v>2329</v>
      </c>
      <c r="G2772" s="8">
        <v>503.82</v>
      </c>
      <c r="H2772" s="8">
        <v>0</v>
      </c>
      <c r="I2772" s="8">
        <f>G2772-H2772</f>
        <v>503.82</v>
      </c>
      <c r="J2772" s="12">
        <v>700000002</v>
      </c>
    </row>
    <row r="2773" spans="1:10" x14ac:dyDescent="0.3">
      <c r="C2773" s="9"/>
      <c r="D2773" s="10">
        <v>45098</v>
      </c>
      <c r="E2773" t="s">
        <v>2328</v>
      </c>
      <c r="F2773" s="11" t="s">
        <v>2329</v>
      </c>
      <c r="G2773" s="8">
        <v>0</v>
      </c>
      <c r="H2773" s="8">
        <v>503.82</v>
      </c>
      <c r="I2773" s="8">
        <f>G2773-H2773+I2772</f>
        <v>0</v>
      </c>
      <c r="J2773" s="12">
        <v>572000001</v>
      </c>
    </row>
    <row r="2774" spans="1:10" x14ac:dyDescent="0.3">
      <c r="E2774" s="4" t="s">
        <v>12</v>
      </c>
      <c r="G2774" s="8">
        <f>SUM(G2772:G2773)</f>
        <v>503.82</v>
      </c>
      <c r="H2774" s="8">
        <f>SUM(H2772:H2773)</f>
        <v>503.82</v>
      </c>
      <c r="I2774" s="8">
        <f>G2774-H2774</f>
        <v>0</v>
      </c>
    </row>
    <row r="2776" spans="1:10" x14ac:dyDescent="0.3">
      <c r="A2776" s="5">
        <v>430000296</v>
      </c>
      <c r="B2776" s="6" t="s">
        <v>2330</v>
      </c>
      <c r="C2776" s="7"/>
      <c r="D2776" s="7"/>
      <c r="E2776" s="7"/>
      <c r="F2776" s="7"/>
      <c r="G2776" s="7"/>
      <c r="H2776" s="7"/>
      <c r="I2776" s="7"/>
      <c r="J2776" s="7"/>
    </row>
    <row r="2777" spans="1:10" x14ac:dyDescent="0.3">
      <c r="C2777" s="9"/>
      <c r="D2777" s="10">
        <v>44993</v>
      </c>
      <c r="E2777" t="s">
        <v>2331</v>
      </c>
      <c r="F2777" s="11" t="s">
        <v>2332</v>
      </c>
      <c r="G2777" s="8">
        <v>1550.93</v>
      </c>
      <c r="H2777" s="8">
        <v>0</v>
      </c>
      <c r="I2777" s="8">
        <f>G2777-H2777</f>
        <v>1550.93</v>
      </c>
      <c r="J2777" s="12">
        <v>700000002</v>
      </c>
    </row>
    <row r="2778" spans="1:10" x14ac:dyDescent="0.3">
      <c r="C2778" s="9"/>
      <c r="D2778" s="10">
        <v>44995</v>
      </c>
      <c r="E2778" t="s">
        <v>2333</v>
      </c>
      <c r="F2778" s="11" t="s">
        <v>2334</v>
      </c>
      <c r="G2778" s="8">
        <v>-200</v>
      </c>
      <c r="H2778" s="8">
        <v>0</v>
      </c>
      <c r="I2778" s="8">
        <f t="shared" ref="I2778:I2784" si="102">G2778-H2778+I2777</f>
        <v>1350.93</v>
      </c>
      <c r="J2778" s="12">
        <v>700000002</v>
      </c>
    </row>
    <row r="2779" spans="1:10" x14ac:dyDescent="0.3">
      <c r="C2779" s="9"/>
      <c r="D2779" s="10">
        <v>45006</v>
      </c>
      <c r="E2779" t="s">
        <v>2331</v>
      </c>
      <c r="F2779" s="11" t="s">
        <v>2332</v>
      </c>
      <c r="G2779" s="8">
        <v>0</v>
      </c>
      <c r="H2779" s="8">
        <v>1550.93</v>
      </c>
      <c r="I2779" s="8">
        <f t="shared" si="102"/>
        <v>-200</v>
      </c>
      <c r="J2779" s="12">
        <v>572000002</v>
      </c>
    </row>
    <row r="2780" spans="1:10" x14ac:dyDescent="0.3">
      <c r="C2780" s="9"/>
      <c r="D2780" s="10">
        <v>45006</v>
      </c>
      <c r="E2780" t="s">
        <v>2333</v>
      </c>
      <c r="F2780" s="11" t="s">
        <v>2334</v>
      </c>
      <c r="G2780" s="8">
        <v>0</v>
      </c>
      <c r="H2780" s="8">
        <v>-200</v>
      </c>
      <c r="I2780" s="8">
        <f t="shared" si="102"/>
        <v>0</v>
      </c>
      <c r="J2780" s="12">
        <v>572000002</v>
      </c>
    </row>
    <row r="2781" spans="1:10" x14ac:dyDescent="0.3">
      <c r="C2781" s="9"/>
      <c r="D2781" s="10">
        <v>45026</v>
      </c>
      <c r="E2781" t="s">
        <v>2335</v>
      </c>
      <c r="F2781" s="11" t="s">
        <v>2336</v>
      </c>
      <c r="G2781" s="8">
        <v>585.49</v>
      </c>
      <c r="H2781" s="8">
        <v>0</v>
      </c>
      <c r="I2781" s="8">
        <f t="shared" si="102"/>
        <v>585.49</v>
      </c>
      <c r="J2781" s="12">
        <v>700000002</v>
      </c>
    </row>
    <row r="2782" spans="1:10" x14ac:dyDescent="0.3">
      <c r="C2782" s="9"/>
      <c r="D2782" s="10">
        <v>45056</v>
      </c>
      <c r="E2782" t="s">
        <v>2337</v>
      </c>
      <c r="F2782" s="11" t="s">
        <v>2338</v>
      </c>
      <c r="G2782" s="8">
        <v>-86.78</v>
      </c>
      <c r="H2782" s="8">
        <v>0</v>
      </c>
      <c r="I2782" s="8">
        <f t="shared" si="102"/>
        <v>498.71000000000004</v>
      </c>
      <c r="J2782" s="12">
        <v>700000002</v>
      </c>
    </row>
    <row r="2783" spans="1:10" x14ac:dyDescent="0.3">
      <c r="C2783" s="9"/>
      <c r="D2783" s="10">
        <v>45105</v>
      </c>
      <c r="E2783" t="s">
        <v>2335</v>
      </c>
      <c r="F2783" s="11" t="s">
        <v>2336</v>
      </c>
      <c r="G2783" s="8">
        <v>0</v>
      </c>
      <c r="H2783" s="8">
        <v>585.49</v>
      </c>
      <c r="I2783" s="8">
        <f t="shared" si="102"/>
        <v>-86.779999999999973</v>
      </c>
      <c r="J2783" s="12">
        <v>572000002</v>
      </c>
    </row>
    <row r="2784" spans="1:10" x14ac:dyDescent="0.3">
      <c r="C2784" s="9"/>
      <c r="D2784" s="10">
        <v>45105</v>
      </c>
      <c r="E2784" t="s">
        <v>2337</v>
      </c>
      <c r="F2784" s="11" t="s">
        <v>2338</v>
      </c>
      <c r="G2784" s="8">
        <v>0</v>
      </c>
      <c r="H2784" s="8">
        <v>-86.78</v>
      </c>
      <c r="I2784" s="8">
        <f t="shared" si="102"/>
        <v>0</v>
      </c>
      <c r="J2784" s="12">
        <v>572000002</v>
      </c>
    </row>
    <row r="2785" spans="1:10" x14ac:dyDescent="0.3">
      <c r="E2785" s="4" t="s">
        <v>12</v>
      </c>
      <c r="G2785" s="8">
        <f>SUM(G2777:G2784)</f>
        <v>1849.64</v>
      </c>
      <c r="H2785" s="8">
        <f>SUM(H2777:H2784)</f>
        <v>1849.64</v>
      </c>
      <c r="I2785" s="8">
        <f>G2785-H2785</f>
        <v>0</v>
      </c>
    </row>
    <row r="2787" spans="1:10" x14ac:dyDescent="0.3">
      <c r="A2787" s="5">
        <v>430000298</v>
      </c>
      <c r="B2787" s="6" t="s">
        <v>2339</v>
      </c>
      <c r="C2787" s="7"/>
      <c r="D2787" s="7"/>
      <c r="E2787" s="7"/>
      <c r="F2787" s="7"/>
      <c r="G2787" s="7"/>
      <c r="H2787" s="7"/>
      <c r="I2787" s="7"/>
      <c r="J2787" s="7"/>
    </row>
    <row r="2788" spans="1:10" x14ac:dyDescent="0.3">
      <c r="E2788" s="4" t="s">
        <v>11</v>
      </c>
      <c r="G2788" s="8">
        <v>946.87</v>
      </c>
      <c r="H2788" s="8">
        <v>0</v>
      </c>
      <c r="I2788" s="8">
        <f>G2788-H2788</f>
        <v>946.87</v>
      </c>
    </row>
    <row r="2789" spans="1:10" x14ac:dyDescent="0.3">
      <c r="C2789" s="9"/>
      <c r="D2789" s="10">
        <v>44986</v>
      </c>
      <c r="E2789" t="s">
        <v>2340</v>
      </c>
      <c r="F2789" s="11" t="s">
        <v>2341</v>
      </c>
      <c r="G2789" s="8">
        <v>1489.79</v>
      </c>
      <c r="H2789" s="8">
        <v>0</v>
      </c>
      <c r="I2789" s="8">
        <f>G2789-H2789+I2788</f>
        <v>2436.66</v>
      </c>
      <c r="J2789" s="12">
        <v>700000002</v>
      </c>
    </row>
    <row r="2790" spans="1:10" x14ac:dyDescent="0.3">
      <c r="C2790" s="9"/>
      <c r="D2790" s="10">
        <v>45002</v>
      </c>
      <c r="E2790" t="s">
        <v>2342</v>
      </c>
      <c r="F2790" s="11" t="s">
        <v>2343</v>
      </c>
      <c r="G2790" s="8">
        <v>0</v>
      </c>
      <c r="H2790" s="8">
        <v>921.03</v>
      </c>
      <c r="I2790" s="8">
        <f>G2790-H2790+I2789</f>
        <v>1515.6299999999999</v>
      </c>
      <c r="J2790" s="12">
        <v>572000001</v>
      </c>
    </row>
    <row r="2791" spans="1:10" x14ac:dyDescent="0.3">
      <c r="C2791" s="9"/>
      <c r="D2791" s="10">
        <v>45002</v>
      </c>
      <c r="E2791" t="s">
        <v>2344</v>
      </c>
      <c r="F2791" s="11" t="s">
        <v>2345</v>
      </c>
      <c r="G2791" s="8">
        <v>0</v>
      </c>
      <c r="H2791" s="8">
        <v>25.84</v>
      </c>
      <c r="I2791" s="8">
        <f>G2791-H2791+I2790</f>
        <v>1489.79</v>
      </c>
      <c r="J2791" s="12">
        <v>572000001</v>
      </c>
    </row>
    <row r="2792" spans="1:10" x14ac:dyDescent="0.3">
      <c r="C2792" s="9"/>
      <c r="D2792" s="10">
        <v>45098</v>
      </c>
      <c r="E2792" t="s">
        <v>2340</v>
      </c>
      <c r="F2792" s="11" t="s">
        <v>2341</v>
      </c>
      <c r="G2792" s="8">
        <v>0</v>
      </c>
      <c r="H2792" s="8">
        <v>1489.79</v>
      </c>
      <c r="I2792" s="8">
        <f>G2792-H2792+I2791</f>
        <v>0</v>
      </c>
      <c r="J2792" s="12">
        <v>572000001</v>
      </c>
    </row>
    <row r="2793" spans="1:10" x14ac:dyDescent="0.3">
      <c r="E2793" s="4" t="s">
        <v>12</v>
      </c>
      <c r="G2793" s="8">
        <f>SUM(G2788:G2792)</f>
        <v>2436.66</v>
      </c>
      <c r="H2793" s="8">
        <f>SUM(H2788:H2792)</f>
        <v>2436.66</v>
      </c>
      <c r="I2793" s="8">
        <f>G2793-H2793</f>
        <v>0</v>
      </c>
    </row>
    <row r="2795" spans="1:10" x14ac:dyDescent="0.3">
      <c r="A2795" s="5">
        <v>430000299</v>
      </c>
      <c r="B2795" s="6" t="s">
        <v>2346</v>
      </c>
      <c r="C2795" s="7"/>
      <c r="D2795" s="7"/>
      <c r="E2795" s="7"/>
      <c r="F2795" s="7"/>
      <c r="G2795" s="7"/>
      <c r="H2795" s="7"/>
      <c r="I2795" s="7"/>
      <c r="J2795" s="7"/>
    </row>
    <row r="2796" spans="1:10" x14ac:dyDescent="0.3">
      <c r="E2796" s="4" t="s">
        <v>11</v>
      </c>
      <c r="G2796" s="8">
        <v>1941.75</v>
      </c>
      <c r="H2796" s="8">
        <v>0</v>
      </c>
      <c r="I2796" s="8">
        <f>G2796-H2796</f>
        <v>1941.75</v>
      </c>
    </row>
    <row r="2797" spans="1:10" x14ac:dyDescent="0.3">
      <c r="C2797" s="9"/>
      <c r="D2797" s="10">
        <v>45119</v>
      </c>
      <c r="E2797" t="s">
        <v>2347</v>
      </c>
      <c r="F2797" s="11" t="s">
        <v>2348</v>
      </c>
      <c r="G2797" s="8">
        <v>0</v>
      </c>
      <c r="H2797" s="8">
        <v>1941.75</v>
      </c>
      <c r="I2797" s="8">
        <f>G2797-H2797+I2796</f>
        <v>0</v>
      </c>
      <c r="J2797" s="12">
        <v>572000001</v>
      </c>
    </row>
    <row r="2798" spans="1:10" x14ac:dyDescent="0.3">
      <c r="E2798" s="4" t="s">
        <v>12</v>
      </c>
      <c r="G2798" s="8">
        <f>SUM(G2796:G2797)</f>
        <v>1941.75</v>
      </c>
      <c r="H2798" s="8">
        <f>SUM(H2796:H2797)</f>
        <v>1941.75</v>
      </c>
      <c r="I2798" s="8">
        <f>G2798-H2798</f>
        <v>0</v>
      </c>
    </row>
    <row r="2800" spans="1:10" x14ac:dyDescent="0.3">
      <c r="A2800" s="5">
        <v>430000301</v>
      </c>
      <c r="B2800" s="6" t="s">
        <v>2349</v>
      </c>
      <c r="C2800" s="7"/>
      <c r="D2800" s="7"/>
      <c r="E2800" s="7"/>
      <c r="F2800" s="7"/>
      <c r="G2800" s="7"/>
      <c r="H2800" s="7"/>
      <c r="I2800" s="7"/>
      <c r="J2800" s="7"/>
    </row>
    <row r="2801" spans="1:10" x14ac:dyDescent="0.3">
      <c r="E2801" s="4" t="s">
        <v>11</v>
      </c>
      <c r="G2801" s="8">
        <v>3816.71</v>
      </c>
      <c r="H2801" s="8">
        <v>0</v>
      </c>
      <c r="I2801" s="8">
        <f>G2801-H2801</f>
        <v>3816.71</v>
      </c>
    </row>
    <row r="2802" spans="1:10" x14ac:dyDescent="0.3">
      <c r="C2802" s="9"/>
      <c r="D2802" s="10">
        <v>45066</v>
      </c>
      <c r="E2802" t="s">
        <v>2350</v>
      </c>
      <c r="F2802" s="11" t="s">
        <v>2351</v>
      </c>
      <c r="G2802" s="8">
        <v>0</v>
      </c>
      <c r="H2802" s="8">
        <v>3816.71</v>
      </c>
      <c r="I2802" s="8">
        <f>G2802-H2802+I2801</f>
        <v>0</v>
      </c>
      <c r="J2802" s="12">
        <v>572000003</v>
      </c>
    </row>
    <row r="2803" spans="1:10" x14ac:dyDescent="0.3">
      <c r="E2803" s="4" t="s">
        <v>12</v>
      </c>
      <c r="G2803" s="8">
        <f>SUM(G2801:G2802)</f>
        <v>3816.71</v>
      </c>
      <c r="H2803" s="8">
        <f>SUM(H2801:H2802)</f>
        <v>3816.71</v>
      </c>
      <c r="I2803" s="8">
        <f>G2803-H2803</f>
        <v>0</v>
      </c>
    </row>
    <row r="2805" spans="1:10" x14ac:dyDescent="0.3">
      <c r="A2805" s="5">
        <v>430000302</v>
      </c>
      <c r="B2805" s="6" t="s">
        <v>2352</v>
      </c>
      <c r="C2805" s="7"/>
      <c r="D2805" s="7"/>
      <c r="E2805" s="7"/>
      <c r="F2805" s="7"/>
      <c r="G2805" s="7"/>
      <c r="H2805" s="7"/>
      <c r="I2805" s="7"/>
      <c r="J2805" s="7"/>
    </row>
    <row r="2806" spans="1:10" x14ac:dyDescent="0.3">
      <c r="C2806" s="9"/>
      <c r="D2806" s="10">
        <v>44928</v>
      </c>
      <c r="E2806" t="s">
        <v>2353</v>
      </c>
      <c r="F2806" s="11" t="s">
        <v>2354</v>
      </c>
      <c r="G2806" s="8">
        <v>-11.6</v>
      </c>
      <c r="H2806" s="8">
        <v>0</v>
      </c>
      <c r="I2806" s="8">
        <f>G2806-H2806</f>
        <v>-11.6</v>
      </c>
      <c r="J2806" s="12"/>
    </row>
    <row r="2807" spans="1:10" x14ac:dyDescent="0.3">
      <c r="C2807" s="9"/>
      <c r="D2807" s="10">
        <v>44980</v>
      </c>
      <c r="E2807" t="s">
        <v>2355</v>
      </c>
      <c r="F2807" s="11" t="s">
        <v>2356</v>
      </c>
      <c r="G2807" s="8">
        <v>267.74</v>
      </c>
      <c r="H2807" s="8">
        <v>0</v>
      </c>
      <c r="I2807" s="8">
        <f t="shared" ref="I2807:I2817" si="103">G2807-H2807+I2806</f>
        <v>256.14</v>
      </c>
      <c r="J2807" s="12"/>
    </row>
    <row r="2808" spans="1:10" x14ac:dyDescent="0.3">
      <c r="C2808" s="9"/>
      <c r="D2808" s="10">
        <v>44987</v>
      </c>
      <c r="E2808" t="s">
        <v>2353</v>
      </c>
      <c r="F2808" s="11" t="s">
        <v>2354</v>
      </c>
      <c r="G2808" s="8">
        <v>0</v>
      </c>
      <c r="H2808" s="8">
        <v>-11.6</v>
      </c>
      <c r="I2808" s="8">
        <f t="shared" si="103"/>
        <v>267.74</v>
      </c>
      <c r="J2808" s="12">
        <v>572000001</v>
      </c>
    </row>
    <row r="2809" spans="1:10" x14ac:dyDescent="0.3">
      <c r="C2809" s="9"/>
      <c r="D2809" s="10">
        <v>44987</v>
      </c>
      <c r="E2809" t="s">
        <v>2355</v>
      </c>
      <c r="F2809" s="11" t="s">
        <v>2356</v>
      </c>
      <c r="G2809" s="8">
        <v>0</v>
      </c>
      <c r="H2809" s="8">
        <v>267.74</v>
      </c>
      <c r="I2809" s="8">
        <f t="shared" si="103"/>
        <v>0</v>
      </c>
      <c r="J2809" s="12">
        <v>572000001</v>
      </c>
    </row>
    <row r="2810" spans="1:10" x14ac:dyDescent="0.3">
      <c r="C2810" s="9"/>
      <c r="D2810" s="10">
        <v>45008</v>
      </c>
      <c r="E2810" t="s">
        <v>2357</v>
      </c>
      <c r="F2810" s="11" t="s">
        <v>2358</v>
      </c>
      <c r="G2810" s="8">
        <v>267.66000000000003</v>
      </c>
      <c r="H2810" s="8">
        <v>0</v>
      </c>
      <c r="I2810" s="8">
        <f t="shared" si="103"/>
        <v>267.66000000000003</v>
      </c>
      <c r="J2810" s="12"/>
    </row>
    <row r="2811" spans="1:10" x14ac:dyDescent="0.3">
      <c r="C2811" s="9"/>
      <c r="D2811" s="10">
        <v>45015</v>
      </c>
      <c r="E2811" t="s">
        <v>2357</v>
      </c>
      <c r="F2811" s="11" t="s">
        <v>2358</v>
      </c>
      <c r="G2811" s="8">
        <v>0</v>
      </c>
      <c r="H2811" s="8">
        <v>267.66000000000003</v>
      </c>
      <c r="I2811" s="8">
        <f t="shared" si="103"/>
        <v>0</v>
      </c>
      <c r="J2811" s="12">
        <v>572000001</v>
      </c>
    </row>
    <row r="2812" spans="1:10" x14ac:dyDescent="0.3">
      <c r="C2812" s="9"/>
      <c r="D2812" s="10">
        <v>45036</v>
      </c>
      <c r="E2812" t="s">
        <v>2359</v>
      </c>
      <c r="F2812" s="11" t="s">
        <v>2360</v>
      </c>
      <c r="G2812" s="8">
        <v>764.65</v>
      </c>
      <c r="H2812" s="8">
        <v>0</v>
      </c>
      <c r="I2812" s="8">
        <f t="shared" si="103"/>
        <v>764.65</v>
      </c>
      <c r="J2812" s="12"/>
    </row>
    <row r="2813" spans="1:10" x14ac:dyDescent="0.3">
      <c r="C2813" s="9"/>
      <c r="D2813" s="10">
        <v>45042</v>
      </c>
      <c r="E2813" t="s">
        <v>2359</v>
      </c>
      <c r="F2813" s="11" t="s">
        <v>2360</v>
      </c>
      <c r="G2813" s="8">
        <v>0</v>
      </c>
      <c r="H2813" s="8">
        <v>764.65</v>
      </c>
      <c r="I2813" s="8">
        <f t="shared" si="103"/>
        <v>0</v>
      </c>
      <c r="J2813" s="12">
        <v>572000001</v>
      </c>
    </row>
    <row r="2814" spans="1:10" x14ac:dyDescent="0.3">
      <c r="C2814" s="9"/>
      <c r="D2814" s="10">
        <v>45107</v>
      </c>
      <c r="E2814" t="s">
        <v>2361</v>
      </c>
      <c r="F2814" s="11" t="s">
        <v>2362</v>
      </c>
      <c r="G2814" s="8">
        <v>367.73</v>
      </c>
      <c r="H2814" s="8">
        <v>0</v>
      </c>
      <c r="I2814" s="8">
        <f t="shared" si="103"/>
        <v>367.73</v>
      </c>
      <c r="J2814" s="12"/>
    </row>
    <row r="2815" spans="1:10" x14ac:dyDescent="0.3">
      <c r="C2815" s="9"/>
      <c r="D2815" s="10">
        <v>45109</v>
      </c>
      <c r="E2815" t="s">
        <v>2363</v>
      </c>
      <c r="F2815" s="11" t="s">
        <v>2364</v>
      </c>
      <c r="G2815" s="8">
        <v>-3.17</v>
      </c>
      <c r="H2815" s="8">
        <v>0</v>
      </c>
      <c r="I2815" s="8">
        <f t="shared" si="103"/>
        <v>364.56</v>
      </c>
      <c r="J2815" s="12"/>
    </row>
    <row r="2816" spans="1:10" x14ac:dyDescent="0.3">
      <c r="C2816" s="9"/>
      <c r="D2816" s="10">
        <v>45124</v>
      </c>
      <c r="E2816" t="s">
        <v>2361</v>
      </c>
      <c r="F2816" s="11" t="s">
        <v>2362</v>
      </c>
      <c r="G2816" s="8">
        <v>0</v>
      </c>
      <c r="H2816" s="8">
        <v>367.73</v>
      </c>
      <c r="I2816" s="8">
        <f t="shared" si="103"/>
        <v>-3.1700000000000159</v>
      </c>
      <c r="J2816" s="12">
        <v>570000000</v>
      </c>
    </row>
    <row r="2817" spans="1:10" x14ac:dyDescent="0.3">
      <c r="C2817" s="9"/>
      <c r="D2817" s="10">
        <v>45124</v>
      </c>
      <c r="E2817" t="s">
        <v>2363</v>
      </c>
      <c r="F2817" s="11" t="s">
        <v>2364</v>
      </c>
      <c r="G2817" s="8">
        <v>0</v>
      </c>
      <c r="H2817" s="8">
        <v>-3.17</v>
      </c>
      <c r="I2817" s="8">
        <f t="shared" si="103"/>
        <v>-1.5987211554602254E-14</v>
      </c>
      <c r="J2817" s="12">
        <v>570000000</v>
      </c>
    </row>
    <row r="2818" spans="1:10" x14ac:dyDescent="0.3">
      <c r="E2818" s="4" t="s">
        <v>12</v>
      </c>
      <c r="G2818" s="8">
        <f>SUM(G2806:G2817)</f>
        <v>1653.0099999999998</v>
      </c>
      <c r="H2818" s="8">
        <f>SUM(H2806:H2817)</f>
        <v>1653.0099999999998</v>
      </c>
      <c r="I2818" s="8">
        <f>G2818-H2818</f>
        <v>0</v>
      </c>
    </row>
    <row r="2820" spans="1:10" x14ac:dyDescent="0.3">
      <c r="A2820" s="5">
        <v>430000303</v>
      </c>
      <c r="B2820" s="6" t="s">
        <v>2365</v>
      </c>
      <c r="C2820" s="7"/>
      <c r="D2820" s="7"/>
      <c r="E2820" s="7"/>
      <c r="F2820" s="7"/>
      <c r="G2820" s="7"/>
      <c r="H2820" s="7"/>
      <c r="I2820" s="7"/>
      <c r="J2820" s="7"/>
    </row>
    <row r="2821" spans="1:10" x14ac:dyDescent="0.3">
      <c r="C2821" s="9"/>
      <c r="D2821" s="10">
        <v>45078</v>
      </c>
      <c r="E2821" t="s">
        <v>2366</v>
      </c>
      <c r="F2821" s="11" t="s">
        <v>2367</v>
      </c>
      <c r="G2821" s="8">
        <v>1375.47</v>
      </c>
      <c r="H2821" s="8">
        <v>0</v>
      </c>
      <c r="I2821" s="8">
        <f>G2821-H2821</f>
        <v>1375.47</v>
      </c>
      <c r="J2821" s="12"/>
    </row>
    <row r="2822" spans="1:10" x14ac:dyDescent="0.3">
      <c r="C2822" s="9"/>
      <c r="D2822" s="10">
        <v>45082</v>
      </c>
      <c r="E2822" t="s">
        <v>2368</v>
      </c>
      <c r="F2822" s="11" t="s">
        <v>2369</v>
      </c>
      <c r="G2822" s="8">
        <v>-64.77</v>
      </c>
      <c r="H2822" s="8">
        <v>0</v>
      </c>
      <c r="I2822" s="8">
        <f>G2822-H2822+I2821</f>
        <v>1310.7</v>
      </c>
      <c r="J2822" s="12"/>
    </row>
    <row r="2823" spans="1:10" x14ac:dyDescent="0.3">
      <c r="C2823" s="9"/>
      <c r="D2823" s="10">
        <v>45083</v>
      </c>
      <c r="E2823" t="s">
        <v>2366</v>
      </c>
      <c r="F2823" s="11" t="s">
        <v>2367</v>
      </c>
      <c r="G2823" s="8">
        <v>0</v>
      </c>
      <c r="H2823" s="8">
        <v>1375.47</v>
      </c>
      <c r="I2823" s="8">
        <f>G2823-H2823+I2822</f>
        <v>-64.769999999999982</v>
      </c>
      <c r="J2823" s="12">
        <v>572000001</v>
      </c>
    </row>
    <row r="2824" spans="1:10" x14ac:dyDescent="0.3">
      <c r="C2824" s="9"/>
      <c r="D2824" s="10">
        <v>45083</v>
      </c>
      <c r="E2824" t="s">
        <v>2368</v>
      </c>
      <c r="F2824" s="11" t="s">
        <v>2369</v>
      </c>
      <c r="G2824" s="8">
        <v>0</v>
      </c>
      <c r="H2824" s="8">
        <v>-64.77</v>
      </c>
      <c r="I2824" s="8">
        <f>G2824-H2824+I2823</f>
        <v>0</v>
      </c>
      <c r="J2824" s="12">
        <v>572000001</v>
      </c>
    </row>
    <row r="2825" spans="1:10" x14ac:dyDescent="0.3">
      <c r="E2825" s="4" t="s">
        <v>12</v>
      </c>
      <c r="G2825" s="8">
        <f>SUM(G2821:G2824)</f>
        <v>1310.7</v>
      </c>
      <c r="H2825" s="8">
        <f>SUM(H2821:H2824)</f>
        <v>1310.7</v>
      </c>
      <c r="I2825" s="8">
        <f>G2825-H2825</f>
        <v>0</v>
      </c>
    </row>
    <row r="2827" spans="1:10" x14ac:dyDescent="0.3">
      <c r="A2827" s="5">
        <v>430000305</v>
      </c>
      <c r="B2827" s="6" t="s">
        <v>2370</v>
      </c>
      <c r="C2827" s="7"/>
      <c r="D2827" s="7"/>
      <c r="E2827" s="7"/>
      <c r="F2827" s="7"/>
      <c r="G2827" s="7"/>
      <c r="H2827" s="7"/>
      <c r="I2827" s="7"/>
      <c r="J2827" s="7"/>
    </row>
    <row r="2828" spans="1:10" x14ac:dyDescent="0.3">
      <c r="E2828" s="4" t="s">
        <v>11</v>
      </c>
      <c r="G2828" s="8">
        <v>3865.85</v>
      </c>
      <c r="H2828" s="8">
        <v>0</v>
      </c>
      <c r="I2828" s="8">
        <f>G2828-H2828</f>
        <v>3865.85</v>
      </c>
    </row>
    <row r="2829" spans="1:10" x14ac:dyDescent="0.3">
      <c r="C2829" s="9"/>
      <c r="D2829" s="10">
        <v>45016</v>
      </c>
      <c r="E2829" t="s">
        <v>2371</v>
      </c>
      <c r="F2829" s="11" t="s">
        <v>2372</v>
      </c>
      <c r="G2829" s="8">
        <v>1299.24</v>
      </c>
      <c r="H2829" s="8">
        <v>0</v>
      </c>
      <c r="I2829" s="8">
        <f t="shared" ref="I2829:I2835" si="104">G2829-H2829+I2828</f>
        <v>5165.09</v>
      </c>
      <c r="J2829" s="12"/>
    </row>
    <row r="2830" spans="1:10" x14ac:dyDescent="0.3">
      <c r="C2830" s="9"/>
      <c r="D2830" s="10">
        <v>45026</v>
      </c>
      <c r="E2830" t="s">
        <v>2371</v>
      </c>
      <c r="F2830" s="11" t="s">
        <v>2372</v>
      </c>
      <c r="G2830" s="8">
        <v>0</v>
      </c>
      <c r="H2830" s="8">
        <v>1299.24</v>
      </c>
      <c r="I2830" s="8">
        <f t="shared" si="104"/>
        <v>3865.8500000000004</v>
      </c>
      <c r="J2830" s="12">
        <v>570000000</v>
      </c>
    </row>
    <row r="2831" spans="1:10" x14ac:dyDescent="0.3">
      <c r="C2831" s="9"/>
      <c r="D2831" s="10">
        <v>45028</v>
      </c>
      <c r="E2831" t="s">
        <v>2373</v>
      </c>
      <c r="F2831" s="11" t="s">
        <v>16</v>
      </c>
      <c r="G2831" s="8">
        <v>0</v>
      </c>
      <c r="H2831" s="8">
        <v>3865.85</v>
      </c>
      <c r="I2831" s="8">
        <f t="shared" si="104"/>
        <v>0</v>
      </c>
      <c r="J2831" s="12">
        <v>572000002</v>
      </c>
    </row>
    <row r="2832" spans="1:10" x14ac:dyDescent="0.3">
      <c r="C2832" s="9"/>
      <c r="D2832" s="10">
        <v>45098</v>
      </c>
      <c r="E2832" t="s">
        <v>2374</v>
      </c>
      <c r="F2832" s="11" t="s">
        <v>2375</v>
      </c>
      <c r="G2832" s="8">
        <v>769.28</v>
      </c>
      <c r="H2832" s="8">
        <v>0</v>
      </c>
      <c r="I2832" s="8">
        <f t="shared" si="104"/>
        <v>769.28</v>
      </c>
      <c r="J2832" s="12"/>
    </row>
    <row r="2833" spans="1:10" x14ac:dyDescent="0.3">
      <c r="C2833" s="9"/>
      <c r="D2833" s="10">
        <v>45107</v>
      </c>
      <c r="E2833" t="s">
        <v>2374</v>
      </c>
      <c r="F2833" s="11" t="s">
        <v>2375</v>
      </c>
      <c r="G2833" s="8">
        <v>0</v>
      </c>
      <c r="H2833" s="8">
        <v>769.28</v>
      </c>
      <c r="I2833" s="8">
        <f t="shared" si="104"/>
        <v>0</v>
      </c>
      <c r="J2833" s="12">
        <v>570000000</v>
      </c>
    </row>
    <row r="2834" spans="1:10" x14ac:dyDescent="0.3">
      <c r="C2834" s="9"/>
      <c r="D2834" s="10">
        <v>45126</v>
      </c>
      <c r="E2834" t="s">
        <v>2376</v>
      </c>
      <c r="F2834" s="11" t="s">
        <v>2377</v>
      </c>
      <c r="G2834" s="8">
        <v>1208.56</v>
      </c>
      <c r="H2834" s="8">
        <v>0</v>
      </c>
      <c r="I2834" s="8">
        <f t="shared" si="104"/>
        <v>1208.56</v>
      </c>
      <c r="J2834" s="12"/>
    </row>
    <row r="2835" spans="1:10" x14ac:dyDescent="0.3">
      <c r="C2835" s="9"/>
      <c r="D2835" s="10">
        <v>45134</v>
      </c>
      <c r="E2835" t="s">
        <v>2376</v>
      </c>
      <c r="F2835" s="11" t="s">
        <v>2377</v>
      </c>
      <c r="G2835" s="8">
        <v>0</v>
      </c>
      <c r="H2835" s="8">
        <v>1208.56</v>
      </c>
      <c r="I2835" s="8">
        <f t="shared" si="104"/>
        <v>0</v>
      </c>
      <c r="J2835" s="12">
        <v>570000000</v>
      </c>
    </row>
    <row r="2836" spans="1:10" x14ac:dyDescent="0.3">
      <c r="E2836" s="4" t="s">
        <v>12</v>
      </c>
      <c r="G2836" s="8">
        <f>SUM(G2828:G2835)</f>
        <v>7142.93</v>
      </c>
      <c r="H2836" s="8">
        <f>SUM(H2828:H2835)</f>
        <v>7142.93</v>
      </c>
      <c r="I2836" s="8">
        <f>G2836-H2836</f>
        <v>0</v>
      </c>
    </row>
    <row r="2838" spans="1:10" x14ac:dyDescent="0.3">
      <c r="A2838" s="5">
        <v>430000306</v>
      </c>
      <c r="B2838" s="6" t="s">
        <v>2378</v>
      </c>
      <c r="C2838" s="7"/>
      <c r="D2838" s="7"/>
      <c r="E2838" s="7"/>
      <c r="F2838" s="7"/>
      <c r="G2838" s="7"/>
      <c r="H2838" s="7"/>
      <c r="I2838" s="7"/>
      <c r="J2838" s="7"/>
    </row>
    <row r="2839" spans="1:10" x14ac:dyDescent="0.3">
      <c r="C2839" s="9"/>
      <c r="D2839" s="10">
        <v>44928</v>
      </c>
      <c r="E2839" t="s">
        <v>2379</v>
      </c>
      <c r="F2839" s="11" t="s">
        <v>2380</v>
      </c>
      <c r="G2839" s="8">
        <v>2002.28</v>
      </c>
      <c r="H2839" s="8">
        <v>0</v>
      </c>
      <c r="I2839" s="8">
        <f>G2839-H2839</f>
        <v>2002.28</v>
      </c>
      <c r="J2839" s="12">
        <v>700000002</v>
      </c>
    </row>
    <row r="2840" spans="1:10" x14ac:dyDescent="0.3">
      <c r="C2840" s="9"/>
      <c r="D2840" s="10">
        <v>44942</v>
      </c>
      <c r="E2840" t="s">
        <v>2379</v>
      </c>
      <c r="F2840" s="11" t="s">
        <v>2380</v>
      </c>
      <c r="G2840" s="8">
        <v>0</v>
      </c>
      <c r="H2840" s="8">
        <v>2002.28</v>
      </c>
      <c r="I2840" s="8">
        <f>G2840-H2840+I2839</f>
        <v>0</v>
      </c>
      <c r="J2840" s="12">
        <v>572000002</v>
      </c>
    </row>
    <row r="2841" spans="1:10" x14ac:dyDescent="0.3">
      <c r="C2841" s="9"/>
      <c r="D2841" s="10">
        <v>45097</v>
      </c>
      <c r="E2841" t="s">
        <v>2381</v>
      </c>
      <c r="F2841" s="11" t="s">
        <v>2382</v>
      </c>
      <c r="G2841" s="8">
        <v>1056.21</v>
      </c>
      <c r="H2841" s="8">
        <v>0</v>
      </c>
      <c r="I2841" s="8">
        <f>G2841-H2841+I2840</f>
        <v>1056.21</v>
      </c>
      <c r="J2841" s="12">
        <v>700000002</v>
      </c>
    </row>
    <row r="2842" spans="1:10" x14ac:dyDescent="0.3">
      <c r="C2842" s="9"/>
      <c r="D2842" s="10">
        <v>45104</v>
      </c>
      <c r="E2842" t="s">
        <v>2381</v>
      </c>
      <c r="F2842" s="11" t="s">
        <v>2382</v>
      </c>
      <c r="G2842" s="8">
        <v>0</v>
      </c>
      <c r="H2842" s="8">
        <v>1056.21</v>
      </c>
      <c r="I2842" s="8">
        <f>G2842-H2842+I2841</f>
        <v>0</v>
      </c>
      <c r="J2842" s="12">
        <v>572000002</v>
      </c>
    </row>
    <row r="2843" spans="1:10" x14ac:dyDescent="0.3">
      <c r="E2843" s="4" t="s">
        <v>12</v>
      </c>
      <c r="G2843" s="8">
        <f>SUM(G2839:G2842)</f>
        <v>3058.49</v>
      </c>
      <c r="H2843" s="8">
        <f>SUM(H2839:H2842)</f>
        <v>3058.49</v>
      </c>
      <c r="I2843" s="8">
        <f>G2843-H2843</f>
        <v>0</v>
      </c>
    </row>
    <row r="2845" spans="1:10" x14ac:dyDescent="0.3">
      <c r="A2845" s="5">
        <v>430000307</v>
      </c>
      <c r="B2845" s="6" t="s">
        <v>2383</v>
      </c>
      <c r="C2845" s="7"/>
      <c r="D2845" s="7"/>
      <c r="E2845" s="7"/>
      <c r="F2845" s="7"/>
      <c r="G2845" s="7"/>
      <c r="H2845" s="7"/>
      <c r="I2845" s="7"/>
      <c r="J2845" s="7"/>
    </row>
    <row r="2846" spans="1:10" x14ac:dyDescent="0.3">
      <c r="C2846" s="9"/>
      <c r="D2846" s="10">
        <v>44928</v>
      </c>
      <c r="E2846" t="s">
        <v>2384</v>
      </c>
      <c r="F2846" s="11" t="s">
        <v>2385</v>
      </c>
      <c r="G2846" s="8">
        <v>4448.2700000000004</v>
      </c>
      <c r="H2846" s="8">
        <v>0</v>
      </c>
      <c r="I2846" s="8">
        <f>G2846-H2846</f>
        <v>4448.2700000000004</v>
      </c>
      <c r="J2846" s="12">
        <v>700000002</v>
      </c>
    </row>
    <row r="2847" spans="1:10" x14ac:dyDescent="0.3">
      <c r="C2847" s="9"/>
      <c r="D2847" s="10">
        <v>45103</v>
      </c>
      <c r="E2847" t="s">
        <v>2384</v>
      </c>
      <c r="F2847" s="11" t="s">
        <v>2385</v>
      </c>
      <c r="G2847" s="8">
        <v>0</v>
      </c>
      <c r="H2847" s="8">
        <v>4448.2700000000004</v>
      </c>
      <c r="I2847" s="8">
        <f>G2847-H2847+I2846</f>
        <v>0</v>
      </c>
      <c r="J2847" s="12">
        <v>572000002</v>
      </c>
    </row>
    <row r="2848" spans="1:10" x14ac:dyDescent="0.3">
      <c r="C2848" s="9"/>
      <c r="D2848" s="10">
        <v>45104</v>
      </c>
      <c r="E2848" t="s">
        <v>2386</v>
      </c>
      <c r="F2848" s="11" t="s">
        <v>2387</v>
      </c>
      <c r="G2848" s="8">
        <v>2504.34</v>
      </c>
      <c r="H2848" s="8">
        <v>0</v>
      </c>
      <c r="I2848" s="8">
        <f>G2848-H2848+I2847</f>
        <v>2504.34</v>
      </c>
      <c r="J2848" s="12">
        <v>700000002</v>
      </c>
    </row>
    <row r="2849" spans="1:10" x14ac:dyDescent="0.3">
      <c r="C2849" s="9"/>
      <c r="D2849" s="10">
        <v>45114</v>
      </c>
      <c r="E2849" t="s">
        <v>2386</v>
      </c>
      <c r="F2849" s="11" t="s">
        <v>2387</v>
      </c>
      <c r="G2849" s="8">
        <v>0</v>
      </c>
      <c r="H2849" s="8">
        <v>2504.34</v>
      </c>
      <c r="I2849" s="8">
        <f>G2849-H2849+I2848</f>
        <v>0</v>
      </c>
      <c r="J2849" s="12">
        <v>572000001</v>
      </c>
    </row>
    <row r="2850" spans="1:10" x14ac:dyDescent="0.3">
      <c r="E2850" s="4" t="s">
        <v>12</v>
      </c>
      <c r="G2850" s="8">
        <f>SUM(G2846:G2849)</f>
        <v>6952.6100000000006</v>
      </c>
      <c r="H2850" s="8">
        <f>SUM(H2846:H2849)</f>
        <v>6952.6100000000006</v>
      </c>
      <c r="I2850" s="8">
        <f>G2850-H2850</f>
        <v>0</v>
      </c>
    </row>
    <row r="2852" spans="1:10" x14ac:dyDescent="0.3">
      <c r="A2852" s="5">
        <v>430000308</v>
      </c>
      <c r="B2852" s="6" t="s">
        <v>2388</v>
      </c>
      <c r="C2852" s="7"/>
      <c r="D2852" s="7"/>
      <c r="E2852" s="7"/>
      <c r="F2852" s="7"/>
      <c r="G2852" s="7"/>
      <c r="H2852" s="7"/>
      <c r="I2852" s="7"/>
      <c r="J2852" s="7"/>
    </row>
    <row r="2853" spans="1:10" x14ac:dyDescent="0.3">
      <c r="C2853" s="9"/>
      <c r="D2853" s="10">
        <v>44928</v>
      </c>
      <c r="E2853" t="s">
        <v>2389</v>
      </c>
      <c r="F2853" s="11" t="s">
        <v>2390</v>
      </c>
      <c r="G2853" s="8">
        <v>856.07</v>
      </c>
      <c r="H2853" s="8">
        <v>0</v>
      </c>
      <c r="I2853" s="8">
        <f>G2853-H2853</f>
        <v>856.07</v>
      </c>
      <c r="J2853" s="12"/>
    </row>
    <row r="2854" spans="1:10" x14ac:dyDescent="0.3">
      <c r="C2854" s="9"/>
      <c r="D2854" s="10">
        <v>44929</v>
      </c>
      <c r="E2854" t="s">
        <v>2389</v>
      </c>
      <c r="F2854" s="11" t="s">
        <v>2390</v>
      </c>
      <c r="G2854" s="8">
        <v>0</v>
      </c>
      <c r="H2854" s="8">
        <v>856.07</v>
      </c>
      <c r="I2854" s="8">
        <f>G2854-H2854+I2853</f>
        <v>0</v>
      </c>
      <c r="J2854" s="12">
        <v>572000002</v>
      </c>
    </row>
    <row r="2855" spans="1:10" x14ac:dyDescent="0.3">
      <c r="E2855" s="4" t="s">
        <v>12</v>
      </c>
      <c r="G2855" s="8">
        <f>SUM(G2853:G2854)</f>
        <v>856.07</v>
      </c>
      <c r="H2855" s="8">
        <f>SUM(H2853:H2854)</f>
        <v>856.07</v>
      </c>
      <c r="I2855" s="8">
        <f>G2855-H2855</f>
        <v>0</v>
      </c>
    </row>
    <row r="2857" spans="1:10" x14ac:dyDescent="0.3">
      <c r="A2857" s="5">
        <v>430000309</v>
      </c>
      <c r="B2857" s="6" t="s">
        <v>2391</v>
      </c>
      <c r="C2857" s="7"/>
      <c r="D2857" s="7"/>
      <c r="E2857" s="7"/>
      <c r="F2857" s="7"/>
      <c r="G2857" s="7"/>
      <c r="H2857" s="7"/>
      <c r="I2857" s="7"/>
      <c r="J2857" s="7"/>
    </row>
    <row r="2858" spans="1:10" x14ac:dyDescent="0.3">
      <c r="C2858" s="9"/>
      <c r="D2858" s="10">
        <v>44928</v>
      </c>
      <c r="E2858" t="s">
        <v>2392</v>
      </c>
      <c r="F2858" s="11" t="s">
        <v>2393</v>
      </c>
      <c r="G2858" s="8">
        <v>6555.3</v>
      </c>
      <c r="H2858" s="8">
        <v>0</v>
      </c>
      <c r="I2858" s="8">
        <f>G2858-H2858</f>
        <v>6555.3</v>
      </c>
      <c r="J2858" s="12"/>
    </row>
    <row r="2859" spans="1:10" x14ac:dyDescent="0.3">
      <c r="C2859" s="9"/>
      <c r="D2859" s="10">
        <v>44928</v>
      </c>
      <c r="E2859" t="s">
        <v>2394</v>
      </c>
      <c r="F2859" s="11" t="s">
        <v>2395</v>
      </c>
      <c r="G2859" s="8">
        <v>1058.1199999999999</v>
      </c>
      <c r="H2859" s="8">
        <v>0</v>
      </c>
      <c r="I2859" s="8">
        <f t="shared" ref="I2859:I2867" si="105">G2859-H2859+I2858</f>
        <v>7613.42</v>
      </c>
      <c r="J2859" s="12"/>
    </row>
    <row r="2860" spans="1:10" x14ac:dyDescent="0.3">
      <c r="C2860" s="9"/>
      <c r="D2860" s="10">
        <v>44929</v>
      </c>
      <c r="E2860" t="s">
        <v>2396</v>
      </c>
      <c r="F2860" s="11" t="s">
        <v>2397</v>
      </c>
      <c r="G2860" s="8">
        <v>221.76</v>
      </c>
      <c r="H2860" s="8">
        <v>0</v>
      </c>
      <c r="I2860" s="8">
        <f t="shared" si="105"/>
        <v>7835.18</v>
      </c>
      <c r="J2860" s="12"/>
    </row>
    <row r="2861" spans="1:10" x14ac:dyDescent="0.3">
      <c r="C2861" s="9"/>
      <c r="D2861" s="10">
        <v>45000</v>
      </c>
      <c r="E2861" t="s">
        <v>2392</v>
      </c>
      <c r="F2861" s="11" t="s">
        <v>2393</v>
      </c>
      <c r="G2861" s="8">
        <v>0</v>
      </c>
      <c r="H2861" s="8">
        <v>2000</v>
      </c>
      <c r="I2861" s="8">
        <f t="shared" si="105"/>
        <v>5835.18</v>
      </c>
      <c r="J2861" s="12">
        <v>572000002</v>
      </c>
    </row>
    <row r="2862" spans="1:10" x14ac:dyDescent="0.3">
      <c r="C2862" s="9"/>
      <c r="D2862" s="10">
        <v>45008</v>
      </c>
      <c r="E2862" t="s">
        <v>2398</v>
      </c>
      <c r="F2862" s="11" t="s">
        <v>2399</v>
      </c>
      <c r="G2862" s="8">
        <v>980.96</v>
      </c>
      <c r="H2862" s="8">
        <v>0</v>
      </c>
      <c r="I2862" s="8">
        <f t="shared" si="105"/>
        <v>6816.14</v>
      </c>
      <c r="J2862" s="12"/>
    </row>
    <row r="2863" spans="1:10" x14ac:dyDescent="0.3">
      <c r="C2863" s="9"/>
      <c r="D2863" s="10">
        <v>45033</v>
      </c>
      <c r="E2863" t="s">
        <v>2392</v>
      </c>
      <c r="F2863" s="11" t="s">
        <v>2393</v>
      </c>
      <c r="G2863" s="8">
        <v>0</v>
      </c>
      <c r="H2863" s="8">
        <v>2000</v>
      </c>
      <c r="I2863" s="8">
        <f t="shared" si="105"/>
        <v>4816.1400000000003</v>
      </c>
      <c r="J2863" s="12">
        <v>572000002</v>
      </c>
    </row>
    <row r="2864" spans="1:10" x14ac:dyDescent="0.3">
      <c r="C2864" s="9"/>
      <c r="D2864" s="10">
        <v>45103</v>
      </c>
      <c r="E2864" t="s">
        <v>2400</v>
      </c>
      <c r="F2864" s="11" t="s">
        <v>2401</v>
      </c>
      <c r="G2864" s="8">
        <v>0</v>
      </c>
      <c r="H2864" s="8">
        <v>1058.1199999999999</v>
      </c>
      <c r="I2864" s="8">
        <f t="shared" si="105"/>
        <v>3758.0200000000004</v>
      </c>
      <c r="J2864" s="12">
        <v>572000002</v>
      </c>
    </row>
    <row r="2865" spans="1:10" x14ac:dyDescent="0.3">
      <c r="C2865" s="9"/>
      <c r="D2865" s="10">
        <v>45103</v>
      </c>
      <c r="E2865" t="s">
        <v>2392</v>
      </c>
      <c r="F2865" s="11" t="s">
        <v>2393</v>
      </c>
      <c r="G2865" s="8">
        <v>0</v>
      </c>
      <c r="H2865" s="8">
        <v>2555.3000000000002</v>
      </c>
      <c r="I2865" s="8">
        <f t="shared" si="105"/>
        <v>1202.7200000000003</v>
      </c>
      <c r="J2865" s="12">
        <v>572000002</v>
      </c>
    </row>
    <row r="2866" spans="1:10" x14ac:dyDescent="0.3">
      <c r="C2866" s="9"/>
      <c r="D2866" s="10">
        <v>45103</v>
      </c>
      <c r="E2866" t="s">
        <v>2396</v>
      </c>
      <c r="F2866" s="11" t="s">
        <v>2397</v>
      </c>
      <c r="G2866" s="8">
        <v>0</v>
      </c>
      <c r="H2866" s="8">
        <v>221.76</v>
      </c>
      <c r="I2866" s="8">
        <f t="shared" si="105"/>
        <v>980.96000000000026</v>
      </c>
      <c r="J2866" s="12">
        <v>572000002</v>
      </c>
    </row>
    <row r="2867" spans="1:10" x14ac:dyDescent="0.3">
      <c r="C2867" s="9"/>
      <c r="D2867" s="10">
        <v>45116</v>
      </c>
      <c r="E2867" t="s">
        <v>2402</v>
      </c>
      <c r="F2867" s="11" t="s">
        <v>2403</v>
      </c>
      <c r="G2867" s="8">
        <v>-8.9499999999999993</v>
      </c>
      <c r="H2867" s="8">
        <v>0</v>
      </c>
      <c r="I2867" s="8">
        <f t="shared" si="105"/>
        <v>972.01000000000022</v>
      </c>
      <c r="J2867" s="12"/>
    </row>
    <row r="2868" spans="1:10" x14ac:dyDescent="0.3">
      <c r="E2868" s="4" t="s">
        <v>12</v>
      </c>
      <c r="G2868" s="8">
        <f>SUM(G2858:G2867)</f>
        <v>8807.1899999999987</v>
      </c>
      <c r="H2868" s="8">
        <f>SUM(H2858:H2867)</f>
        <v>7835.18</v>
      </c>
      <c r="I2868" s="8">
        <f>G2868-H2868</f>
        <v>972.0099999999984</v>
      </c>
    </row>
    <row r="2870" spans="1:10" x14ac:dyDescent="0.3">
      <c r="A2870" s="5">
        <v>430000310</v>
      </c>
      <c r="B2870" s="6" t="s">
        <v>2404</v>
      </c>
      <c r="C2870" s="7"/>
      <c r="D2870" s="7"/>
      <c r="E2870" s="7"/>
      <c r="F2870" s="7"/>
      <c r="G2870" s="7"/>
      <c r="H2870" s="7"/>
      <c r="I2870" s="7"/>
      <c r="J2870" s="7"/>
    </row>
    <row r="2871" spans="1:10" x14ac:dyDescent="0.3">
      <c r="C2871" s="9"/>
      <c r="D2871" s="10">
        <v>44928</v>
      </c>
      <c r="E2871" t="s">
        <v>2405</v>
      </c>
      <c r="F2871" s="11" t="s">
        <v>2406</v>
      </c>
      <c r="G2871" s="8">
        <v>804.81</v>
      </c>
      <c r="H2871" s="8">
        <v>0</v>
      </c>
      <c r="I2871" s="8">
        <f>G2871-H2871</f>
        <v>804.81</v>
      </c>
      <c r="J2871" s="12"/>
    </row>
    <row r="2872" spans="1:10" x14ac:dyDescent="0.3">
      <c r="C2872" s="9"/>
      <c r="D2872" s="10">
        <v>44930</v>
      </c>
      <c r="E2872" t="s">
        <v>2405</v>
      </c>
      <c r="F2872" s="11" t="s">
        <v>2406</v>
      </c>
      <c r="G2872" s="8">
        <v>0</v>
      </c>
      <c r="H2872" s="8">
        <v>804.81</v>
      </c>
      <c r="I2872" s="8">
        <f t="shared" ref="I2872:I2887" si="106">G2872-H2872+I2871</f>
        <v>0</v>
      </c>
      <c r="J2872" s="12">
        <v>572000002</v>
      </c>
    </row>
    <row r="2873" spans="1:10" x14ac:dyDescent="0.3">
      <c r="C2873" s="9"/>
      <c r="D2873" s="10">
        <v>44950</v>
      </c>
      <c r="E2873" t="s">
        <v>2407</v>
      </c>
      <c r="F2873" s="11" t="s">
        <v>2408</v>
      </c>
      <c r="G2873" s="8">
        <v>572.54999999999995</v>
      </c>
      <c r="H2873" s="8">
        <v>0</v>
      </c>
      <c r="I2873" s="8">
        <f t="shared" si="106"/>
        <v>572.54999999999995</v>
      </c>
      <c r="J2873" s="12"/>
    </row>
    <row r="2874" spans="1:10" x14ac:dyDescent="0.3">
      <c r="C2874" s="9"/>
      <c r="D2874" s="10">
        <v>44952</v>
      </c>
      <c r="E2874" t="s">
        <v>2407</v>
      </c>
      <c r="F2874" s="11" t="s">
        <v>2408</v>
      </c>
      <c r="G2874" s="8">
        <v>0</v>
      </c>
      <c r="H2874" s="8">
        <v>572.54999999999995</v>
      </c>
      <c r="I2874" s="8">
        <f t="shared" si="106"/>
        <v>0</v>
      </c>
      <c r="J2874" s="12">
        <v>572000002</v>
      </c>
    </row>
    <row r="2875" spans="1:10" x14ac:dyDescent="0.3">
      <c r="C2875" s="9"/>
      <c r="D2875" s="10">
        <v>44965</v>
      </c>
      <c r="E2875" t="s">
        <v>2409</v>
      </c>
      <c r="F2875" s="11" t="s">
        <v>2410</v>
      </c>
      <c r="G2875" s="8">
        <v>718.33</v>
      </c>
      <c r="H2875" s="8">
        <v>0</v>
      </c>
      <c r="I2875" s="8">
        <f t="shared" si="106"/>
        <v>718.33</v>
      </c>
      <c r="J2875" s="12"/>
    </row>
    <row r="2876" spans="1:10" x14ac:dyDescent="0.3">
      <c r="C2876" s="9"/>
      <c r="D2876" s="10">
        <v>44966</v>
      </c>
      <c r="E2876" t="s">
        <v>2409</v>
      </c>
      <c r="F2876" s="11" t="s">
        <v>2410</v>
      </c>
      <c r="G2876" s="8">
        <v>0</v>
      </c>
      <c r="H2876" s="8">
        <v>718.33</v>
      </c>
      <c r="I2876" s="8">
        <f t="shared" si="106"/>
        <v>0</v>
      </c>
      <c r="J2876" s="12">
        <v>572000002</v>
      </c>
    </row>
    <row r="2877" spans="1:10" x14ac:dyDescent="0.3">
      <c r="C2877" s="9"/>
      <c r="D2877" s="10">
        <v>45012</v>
      </c>
      <c r="E2877" t="s">
        <v>2411</v>
      </c>
      <c r="F2877" s="11" t="s">
        <v>2412</v>
      </c>
      <c r="G2877" s="8">
        <v>-55.92</v>
      </c>
      <c r="H2877" s="8">
        <v>0</v>
      </c>
      <c r="I2877" s="8">
        <f t="shared" si="106"/>
        <v>-55.92</v>
      </c>
      <c r="J2877" s="12"/>
    </row>
    <row r="2878" spans="1:10" x14ac:dyDescent="0.3">
      <c r="C2878" s="9"/>
      <c r="D2878" s="10">
        <v>45013</v>
      </c>
      <c r="E2878" t="s">
        <v>2413</v>
      </c>
      <c r="F2878" s="11" t="s">
        <v>2414</v>
      </c>
      <c r="G2878" s="8">
        <v>782.69</v>
      </c>
      <c r="H2878" s="8">
        <v>0</v>
      </c>
      <c r="I2878" s="8">
        <f t="shared" si="106"/>
        <v>726.7700000000001</v>
      </c>
      <c r="J2878" s="12"/>
    </row>
    <row r="2879" spans="1:10" x14ac:dyDescent="0.3">
      <c r="C2879" s="9"/>
      <c r="D2879" s="10">
        <v>45021</v>
      </c>
      <c r="E2879" t="s">
        <v>2411</v>
      </c>
      <c r="F2879" s="11" t="s">
        <v>2412</v>
      </c>
      <c r="G2879" s="8">
        <v>0</v>
      </c>
      <c r="H2879" s="8">
        <v>-55.92</v>
      </c>
      <c r="I2879" s="8">
        <f t="shared" si="106"/>
        <v>782.69</v>
      </c>
      <c r="J2879" s="12">
        <v>572000001</v>
      </c>
    </row>
    <row r="2880" spans="1:10" x14ac:dyDescent="0.3">
      <c r="C2880" s="9"/>
      <c r="D2880" s="10">
        <v>45021</v>
      </c>
      <c r="E2880" t="s">
        <v>2413</v>
      </c>
      <c r="F2880" s="11" t="s">
        <v>2414</v>
      </c>
      <c r="G2880" s="8">
        <v>0</v>
      </c>
      <c r="H2880" s="8">
        <v>782.69</v>
      </c>
      <c r="I2880" s="8">
        <f t="shared" si="106"/>
        <v>0</v>
      </c>
      <c r="J2880" s="12">
        <v>572000001</v>
      </c>
    </row>
    <row r="2881" spans="1:10" x14ac:dyDescent="0.3">
      <c r="C2881" s="9"/>
      <c r="D2881" s="10">
        <v>45068</v>
      </c>
      <c r="E2881" t="s">
        <v>2415</v>
      </c>
      <c r="F2881" s="11" t="s">
        <v>2416</v>
      </c>
      <c r="G2881" s="8">
        <v>-57.45</v>
      </c>
      <c r="H2881" s="8">
        <v>0</v>
      </c>
      <c r="I2881" s="8">
        <f t="shared" si="106"/>
        <v>-57.45</v>
      </c>
      <c r="J2881" s="12"/>
    </row>
    <row r="2882" spans="1:10" x14ac:dyDescent="0.3">
      <c r="C2882" s="9"/>
      <c r="D2882" s="10">
        <v>45070</v>
      </c>
      <c r="E2882" t="s">
        <v>2417</v>
      </c>
      <c r="F2882" s="11" t="s">
        <v>2418</v>
      </c>
      <c r="G2882" s="8">
        <v>664</v>
      </c>
      <c r="H2882" s="8">
        <v>0</v>
      </c>
      <c r="I2882" s="8">
        <f t="shared" si="106"/>
        <v>606.54999999999995</v>
      </c>
      <c r="J2882" s="12"/>
    </row>
    <row r="2883" spans="1:10" x14ac:dyDescent="0.3">
      <c r="C2883" s="9"/>
      <c r="D2883" s="10">
        <v>45077</v>
      </c>
      <c r="E2883" t="s">
        <v>2415</v>
      </c>
      <c r="F2883" s="11" t="s">
        <v>2416</v>
      </c>
      <c r="G2883" s="8">
        <v>0</v>
      </c>
      <c r="H2883" s="8">
        <v>-57.45</v>
      </c>
      <c r="I2883" s="8">
        <f t="shared" si="106"/>
        <v>664</v>
      </c>
      <c r="J2883" s="12">
        <v>572000001</v>
      </c>
    </row>
    <row r="2884" spans="1:10" x14ac:dyDescent="0.3">
      <c r="C2884" s="9"/>
      <c r="D2884" s="10">
        <v>45077</v>
      </c>
      <c r="E2884" t="s">
        <v>2417</v>
      </c>
      <c r="F2884" s="11" t="s">
        <v>2418</v>
      </c>
      <c r="G2884" s="8">
        <v>0</v>
      </c>
      <c r="H2884" s="8">
        <v>664</v>
      </c>
      <c r="I2884" s="8">
        <f t="shared" si="106"/>
        <v>0</v>
      </c>
      <c r="J2884" s="12">
        <v>572000001</v>
      </c>
    </row>
    <row r="2885" spans="1:10" x14ac:dyDescent="0.3">
      <c r="C2885" s="9"/>
      <c r="D2885" s="10">
        <v>45078</v>
      </c>
      <c r="E2885" t="s">
        <v>2419</v>
      </c>
      <c r="F2885" s="11" t="s">
        <v>2420</v>
      </c>
      <c r="G2885" s="8">
        <v>-4.83</v>
      </c>
      <c r="H2885" s="8">
        <v>0</v>
      </c>
      <c r="I2885" s="8">
        <f t="shared" si="106"/>
        <v>-4.83</v>
      </c>
      <c r="J2885" s="12"/>
    </row>
    <row r="2886" spans="1:10" x14ac:dyDescent="0.3">
      <c r="C2886" s="9"/>
      <c r="D2886" s="10">
        <v>45133</v>
      </c>
      <c r="E2886" t="s">
        <v>2421</v>
      </c>
      <c r="F2886" s="11" t="s">
        <v>2422</v>
      </c>
      <c r="G2886" s="8">
        <v>-85.75</v>
      </c>
      <c r="H2886" s="8">
        <v>0</v>
      </c>
      <c r="I2886" s="8">
        <f t="shared" si="106"/>
        <v>-90.58</v>
      </c>
      <c r="J2886" s="12"/>
    </row>
    <row r="2887" spans="1:10" x14ac:dyDescent="0.3">
      <c r="C2887" s="9"/>
      <c r="D2887" s="10">
        <v>45134</v>
      </c>
      <c r="E2887" t="s">
        <v>2423</v>
      </c>
      <c r="F2887" s="11" t="s">
        <v>2424</v>
      </c>
      <c r="G2887" s="8">
        <v>244.7</v>
      </c>
      <c r="H2887" s="8">
        <v>0</v>
      </c>
      <c r="I2887" s="8">
        <f t="shared" si="106"/>
        <v>154.12</v>
      </c>
      <c r="J2887" s="12"/>
    </row>
    <row r="2888" spans="1:10" x14ac:dyDescent="0.3">
      <c r="E2888" s="4" t="s">
        <v>12</v>
      </c>
      <c r="G2888" s="8">
        <f>SUM(G2871:G2887)</f>
        <v>3583.13</v>
      </c>
      <c r="H2888" s="8">
        <f>SUM(H2871:H2887)</f>
        <v>3429.01</v>
      </c>
      <c r="I2888" s="8">
        <f>G2888-H2888</f>
        <v>154.11999999999989</v>
      </c>
    </row>
    <row r="2890" spans="1:10" x14ac:dyDescent="0.3">
      <c r="A2890" s="5">
        <v>430000311</v>
      </c>
      <c r="B2890" s="6" t="s">
        <v>2425</v>
      </c>
      <c r="C2890" s="7"/>
      <c r="D2890" s="7"/>
      <c r="E2890" s="7"/>
      <c r="F2890" s="7"/>
      <c r="G2890" s="7"/>
      <c r="H2890" s="7"/>
      <c r="I2890" s="7"/>
      <c r="J2890" s="7"/>
    </row>
    <row r="2891" spans="1:10" x14ac:dyDescent="0.3">
      <c r="C2891" s="9"/>
      <c r="D2891" s="10">
        <v>44929</v>
      </c>
      <c r="E2891" t="s">
        <v>2426</v>
      </c>
      <c r="F2891" s="11" t="s">
        <v>2427</v>
      </c>
      <c r="G2891" s="8">
        <v>582.4</v>
      </c>
      <c r="H2891" s="8">
        <v>0</v>
      </c>
      <c r="I2891" s="8">
        <f>G2891-H2891</f>
        <v>582.4</v>
      </c>
      <c r="J2891" s="12"/>
    </row>
    <row r="2892" spans="1:10" x14ac:dyDescent="0.3">
      <c r="C2892" s="9"/>
      <c r="D2892" s="10">
        <v>44937</v>
      </c>
      <c r="E2892" t="s">
        <v>2426</v>
      </c>
      <c r="F2892" s="11" t="s">
        <v>2427</v>
      </c>
      <c r="G2892" s="8">
        <v>0</v>
      </c>
      <c r="H2892" s="8">
        <v>582.4</v>
      </c>
      <c r="I2892" s="8">
        <f t="shared" ref="I2892:I2899" si="107">G2892-H2892+I2891</f>
        <v>0</v>
      </c>
      <c r="J2892" s="12">
        <v>570000000</v>
      </c>
    </row>
    <row r="2893" spans="1:10" x14ac:dyDescent="0.3">
      <c r="C2893" s="9"/>
      <c r="D2893" s="10">
        <v>44985</v>
      </c>
      <c r="E2893" t="s">
        <v>2428</v>
      </c>
      <c r="F2893" s="11" t="s">
        <v>2429</v>
      </c>
      <c r="G2893" s="8">
        <v>455.49</v>
      </c>
      <c r="H2893" s="8">
        <v>0</v>
      </c>
      <c r="I2893" s="8">
        <f t="shared" si="107"/>
        <v>455.49</v>
      </c>
      <c r="J2893" s="12"/>
    </row>
    <row r="2894" spans="1:10" x14ac:dyDescent="0.3">
      <c r="C2894" s="9"/>
      <c r="D2894" s="10">
        <v>44985</v>
      </c>
      <c r="E2894" t="s">
        <v>2430</v>
      </c>
      <c r="F2894" s="11" t="s">
        <v>2431</v>
      </c>
      <c r="G2894" s="8">
        <v>56.7</v>
      </c>
      <c r="H2894" s="8">
        <v>0</v>
      </c>
      <c r="I2894" s="8">
        <f t="shared" si="107"/>
        <v>512.19000000000005</v>
      </c>
      <c r="J2894" s="12"/>
    </row>
    <row r="2895" spans="1:10" x14ac:dyDescent="0.3">
      <c r="C2895" s="9"/>
      <c r="D2895" s="10">
        <v>44998</v>
      </c>
      <c r="E2895" t="s">
        <v>2428</v>
      </c>
      <c r="F2895" s="11" t="s">
        <v>2429</v>
      </c>
      <c r="G2895" s="8">
        <v>0</v>
      </c>
      <c r="H2895" s="8">
        <v>455.49</v>
      </c>
      <c r="I2895" s="8">
        <f t="shared" si="107"/>
        <v>56.700000000000045</v>
      </c>
      <c r="J2895" s="12">
        <v>570000000</v>
      </c>
    </row>
    <row r="2896" spans="1:10" x14ac:dyDescent="0.3">
      <c r="C2896" s="9"/>
      <c r="D2896" s="10">
        <v>44999</v>
      </c>
      <c r="E2896" t="s">
        <v>2432</v>
      </c>
      <c r="F2896" s="11" t="s">
        <v>2433</v>
      </c>
      <c r="G2896" s="8">
        <v>-25.62</v>
      </c>
      <c r="H2896" s="8">
        <v>0</v>
      </c>
      <c r="I2896" s="8">
        <f t="shared" si="107"/>
        <v>31.080000000000044</v>
      </c>
      <c r="J2896" s="12"/>
    </row>
    <row r="2897" spans="1:10" x14ac:dyDescent="0.3">
      <c r="C2897" s="9"/>
      <c r="D2897" s="10">
        <v>45012</v>
      </c>
      <c r="E2897" t="s">
        <v>2430</v>
      </c>
      <c r="F2897" s="11" t="s">
        <v>2431</v>
      </c>
      <c r="G2897" s="8">
        <v>0</v>
      </c>
      <c r="H2897" s="8">
        <v>56.7</v>
      </c>
      <c r="I2897" s="8">
        <f t="shared" si="107"/>
        <v>-25.619999999999958</v>
      </c>
      <c r="J2897" s="12">
        <v>570000000</v>
      </c>
    </row>
    <row r="2898" spans="1:10" x14ac:dyDescent="0.3">
      <c r="C2898" s="9"/>
      <c r="D2898" s="10">
        <v>45012</v>
      </c>
      <c r="E2898" t="s">
        <v>2432</v>
      </c>
      <c r="F2898" s="11" t="s">
        <v>2433</v>
      </c>
      <c r="G2898" s="8">
        <v>0</v>
      </c>
      <c r="H2898" s="8">
        <v>-25.62</v>
      </c>
      <c r="I2898" s="8">
        <f t="shared" si="107"/>
        <v>4.2632564145606011E-14</v>
      </c>
      <c r="J2898" s="12">
        <v>570000000</v>
      </c>
    </row>
    <row r="2899" spans="1:10" x14ac:dyDescent="0.3">
      <c r="C2899" s="9"/>
      <c r="D2899" s="10">
        <v>45015</v>
      </c>
      <c r="E2899" t="s">
        <v>2434</v>
      </c>
      <c r="F2899" s="11" t="s">
        <v>2435</v>
      </c>
      <c r="G2899" s="8">
        <v>-32.17</v>
      </c>
      <c r="H2899" s="8">
        <v>0</v>
      </c>
      <c r="I2899" s="8">
        <f t="shared" si="107"/>
        <v>-32.169999999999959</v>
      </c>
      <c r="J2899" s="12"/>
    </row>
    <row r="2900" spans="1:10" x14ac:dyDescent="0.3">
      <c r="E2900" s="4" t="s">
        <v>12</v>
      </c>
      <c r="G2900" s="8">
        <f>SUM(G2891:G2899)</f>
        <v>1036.8</v>
      </c>
      <c r="H2900" s="8">
        <f>SUM(H2891:H2899)</f>
        <v>1068.97</v>
      </c>
      <c r="I2900" s="8">
        <f>G2900-H2900</f>
        <v>-32.170000000000073</v>
      </c>
    </row>
    <row r="2902" spans="1:10" x14ac:dyDescent="0.3">
      <c r="A2902" s="5">
        <v>430000312</v>
      </c>
      <c r="B2902" s="6" t="s">
        <v>2436</v>
      </c>
      <c r="C2902" s="7"/>
      <c r="D2902" s="7"/>
      <c r="E2902" s="7"/>
      <c r="F2902" s="7"/>
      <c r="G2902" s="7"/>
      <c r="H2902" s="7"/>
      <c r="I2902" s="7"/>
      <c r="J2902" s="7"/>
    </row>
    <row r="2903" spans="1:10" x14ac:dyDescent="0.3">
      <c r="C2903" s="9"/>
      <c r="D2903" s="10">
        <v>44929</v>
      </c>
      <c r="E2903" t="s">
        <v>2437</v>
      </c>
      <c r="F2903" s="11" t="s">
        <v>2438</v>
      </c>
      <c r="G2903" s="8">
        <v>281.37</v>
      </c>
      <c r="H2903" s="8">
        <v>0</v>
      </c>
      <c r="I2903" s="8">
        <f>G2903-H2903</f>
        <v>281.37</v>
      </c>
      <c r="J2903" s="12"/>
    </row>
    <row r="2904" spans="1:10" x14ac:dyDescent="0.3">
      <c r="C2904" s="9"/>
      <c r="D2904" s="10">
        <v>44930</v>
      </c>
      <c r="E2904" t="s">
        <v>2437</v>
      </c>
      <c r="F2904" s="11" t="s">
        <v>2438</v>
      </c>
      <c r="G2904" s="8">
        <v>0</v>
      </c>
      <c r="H2904" s="8">
        <v>281.37</v>
      </c>
      <c r="I2904" s="8">
        <f>G2904-H2904+I2903</f>
        <v>0</v>
      </c>
      <c r="J2904" s="12">
        <v>572000001</v>
      </c>
    </row>
    <row r="2905" spans="1:10" x14ac:dyDescent="0.3">
      <c r="C2905" s="9"/>
      <c r="D2905" s="10">
        <v>44930</v>
      </c>
      <c r="E2905" t="s">
        <v>2439</v>
      </c>
      <c r="F2905" s="11" t="s">
        <v>2440</v>
      </c>
      <c r="G2905" s="8">
        <v>0</v>
      </c>
      <c r="H2905" s="8">
        <v>-6.06</v>
      </c>
      <c r="I2905" s="8">
        <f>G2905-H2905+I2904</f>
        <v>6.06</v>
      </c>
      <c r="J2905" s="12">
        <v>572000001</v>
      </c>
    </row>
    <row r="2906" spans="1:10" x14ac:dyDescent="0.3">
      <c r="C2906" s="9"/>
      <c r="D2906" s="10">
        <v>44931</v>
      </c>
      <c r="E2906" t="s">
        <v>2439</v>
      </c>
      <c r="F2906" s="11" t="s">
        <v>2440</v>
      </c>
      <c r="G2906" s="8">
        <v>-6.06</v>
      </c>
      <c r="H2906" s="8">
        <v>0</v>
      </c>
      <c r="I2906" s="8">
        <f>G2906-H2906+I2905</f>
        <v>0</v>
      </c>
      <c r="J2906" s="12"/>
    </row>
    <row r="2907" spans="1:10" x14ac:dyDescent="0.3">
      <c r="E2907" s="4" t="s">
        <v>12</v>
      </c>
      <c r="G2907" s="8">
        <f>SUM(G2903:G2906)</f>
        <v>275.31</v>
      </c>
      <c r="H2907" s="8">
        <f>SUM(H2903:H2906)</f>
        <v>275.31</v>
      </c>
      <c r="I2907" s="8">
        <f>G2907-H2907</f>
        <v>0</v>
      </c>
    </row>
    <row r="2909" spans="1:10" x14ac:dyDescent="0.3">
      <c r="A2909" s="5">
        <v>430000313</v>
      </c>
      <c r="B2909" s="6" t="s">
        <v>2441</v>
      </c>
      <c r="C2909" s="7"/>
      <c r="D2909" s="7"/>
      <c r="E2909" s="7"/>
      <c r="F2909" s="7"/>
      <c r="G2909" s="7"/>
      <c r="H2909" s="7"/>
      <c r="I2909" s="7"/>
      <c r="J2909" s="7"/>
    </row>
    <row r="2910" spans="1:10" x14ac:dyDescent="0.3">
      <c r="C2910" s="9"/>
      <c r="D2910" s="10">
        <v>44930</v>
      </c>
      <c r="E2910" t="s">
        <v>2442</v>
      </c>
      <c r="F2910" s="11" t="s">
        <v>2443</v>
      </c>
      <c r="G2910" s="8">
        <v>162.82</v>
      </c>
      <c r="H2910" s="8">
        <v>0</v>
      </c>
      <c r="I2910" s="8">
        <f>G2910-H2910</f>
        <v>162.82</v>
      </c>
      <c r="J2910" s="12"/>
    </row>
    <row r="2911" spans="1:10" x14ac:dyDescent="0.3">
      <c r="C2911" s="9"/>
      <c r="D2911" s="10">
        <v>44939</v>
      </c>
      <c r="E2911" t="s">
        <v>2444</v>
      </c>
      <c r="F2911" s="11" t="s">
        <v>2445</v>
      </c>
      <c r="G2911" s="8">
        <v>228.99</v>
      </c>
      <c r="H2911" s="8">
        <v>0</v>
      </c>
      <c r="I2911" s="8">
        <f t="shared" ref="I2911:I2919" si="108">G2911-H2911+I2910</f>
        <v>391.81</v>
      </c>
      <c r="J2911" s="12"/>
    </row>
    <row r="2912" spans="1:10" x14ac:dyDescent="0.3">
      <c r="C2912" s="9"/>
      <c r="D2912" s="10">
        <v>44943</v>
      </c>
      <c r="E2912" t="s">
        <v>2446</v>
      </c>
      <c r="F2912" s="11" t="s">
        <v>2447</v>
      </c>
      <c r="G2912" s="8">
        <v>75.78</v>
      </c>
      <c r="H2912" s="8">
        <v>0</v>
      </c>
      <c r="I2912" s="8">
        <f t="shared" si="108"/>
        <v>467.59000000000003</v>
      </c>
      <c r="J2912" s="12"/>
    </row>
    <row r="2913" spans="1:10" x14ac:dyDescent="0.3">
      <c r="C2913" s="9"/>
      <c r="D2913" s="10">
        <v>44943</v>
      </c>
      <c r="E2913" t="s">
        <v>2448</v>
      </c>
      <c r="F2913" s="11" t="s">
        <v>2449</v>
      </c>
      <c r="G2913" s="8">
        <v>-162.81</v>
      </c>
      <c r="H2913" s="8">
        <v>0</v>
      </c>
      <c r="I2913" s="8">
        <f t="shared" si="108"/>
        <v>304.78000000000003</v>
      </c>
      <c r="J2913" s="12"/>
    </row>
    <row r="2914" spans="1:10" x14ac:dyDescent="0.3">
      <c r="C2914" s="9"/>
      <c r="D2914" s="10">
        <v>44957</v>
      </c>
      <c r="E2914" t="s">
        <v>2444</v>
      </c>
      <c r="F2914" s="11" t="s">
        <v>2445</v>
      </c>
      <c r="G2914" s="8">
        <v>0</v>
      </c>
      <c r="H2914" s="8">
        <v>228.99</v>
      </c>
      <c r="I2914" s="8">
        <f t="shared" si="108"/>
        <v>75.79000000000002</v>
      </c>
      <c r="J2914" s="12">
        <v>570000000</v>
      </c>
    </row>
    <row r="2915" spans="1:10" x14ac:dyDescent="0.3">
      <c r="C2915" s="9"/>
      <c r="D2915" s="10">
        <v>44957</v>
      </c>
      <c r="E2915" t="s">
        <v>2446</v>
      </c>
      <c r="F2915" s="11" t="s">
        <v>2447</v>
      </c>
      <c r="G2915" s="8">
        <v>0</v>
      </c>
      <c r="H2915" s="8">
        <v>75.790000000000006</v>
      </c>
      <c r="I2915" s="8">
        <f t="shared" si="108"/>
        <v>0</v>
      </c>
      <c r="J2915" s="12">
        <v>570000000</v>
      </c>
    </row>
    <row r="2916" spans="1:10" x14ac:dyDescent="0.3">
      <c r="C2916" s="9"/>
      <c r="D2916" s="10">
        <v>45021</v>
      </c>
      <c r="E2916" t="s">
        <v>2450</v>
      </c>
      <c r="F2916" s="11" t="s">
        <v>2451</v>
      </c>
      <c r="G2916" s="8">
        <v>-66.17</v>
      </c>
      <c r="H2916" s="8">
        <v>0</v>
      </c>
      <c r="I2916" s="8">
        <f t="shared" si="108"/>
        <v>-66.17</v>
      </c>
      <c r="J2916" s="12"/>
    </row>
    <row r="2917" spans="1:10" x14ac:dyDescent="0.3">
      <c r="C2917" s="9"/>
      <c r="D2917" s="10">
        <v>45051</v>
      </c>
      <c r="E2917" t="s">
        <v>2452</v>
      </c>
      <c r="F2917" s="11" t="s">
        <v>2453</v>
      </c>
      <c r="G2917" s="8">
        <v>188.22</v>
      </c>
      <c r="H2917" s="8">
        <v>0</v>
      </c>
      <c r="I2917" s="8">
        <f t="shared" si="108"/>
        <v>122.05</v>
      </c>
      <c r="J2917" s="12"/>
    </row>
    <row r="2918" spans="1:10" x14ac:dyDescent="0.3">
      <c r="C2918" s="9"/>
      <c r="D2918" s="10">
        <v>45058</v>
      </c>
      <c r="E2918" t="s">
        <v>2450</v>
      </c>
      <c r="F2918" s="11" t="s">
        <v>2451</v>
      </c>
      <c r="G2918" s="8">
        <v>0</v>
      </c>
      <c r="H2918" s="8">
        <v>-66.17</v>
      </c>
      <c r="I2918" s="8">
        <f t="shared" si="108"/>
        <v>188.22</v>
      </c>
      <c r="J2918" s="12">
        <v>572000001</v>
      </c>
    </row>
    <row r="2919" spans="1:10" x14ac:dyDescent="0.3">
      <c r="C2919" s="9"/>
      <c r="D2919" s="10">
        <v>45058</v>
      </c>
      <c r="E2919" t="s">
        <v>2452</v>
      </c>
      <c r="F2919" s="11" t="s">
        <v>2453</v>
      </c>
      <c r="G2919" s="8">
        <v>0</v>
      </c>
      <c r="H2919" s="8">
        <v>188.22</v>
      </c>
      <c r="I2919" s="8">
        <f t="shared" si="108"/>
        <v>0</v>
      </c>
      <c r="J2919" s="12">
        <v>572000001</v>
      </c>
    </row>
    <row r="2920" spans="1:10" x14ac:dyDescent="0.3">
      <c r="E2920" s="4" t="s">
        <v>12</v>
      </c>
      <c r="G2920" s="8">
        <f>SUM(G2910:G2919)</f>
        <v>426.83000000000004</v>
      </c>
      <c r="H2920" s="8">
        <f>SUM(H2910:H2919)</f>
        <v>426.83000000000004</v>
      </c>
      <c r="I2920" s="8">
        <f>G2920-H2920</f>
        <v>0</v>
      </c>
    </row>
    <row r="2922" spans="1:10" x14ac:dyDescent="0.3">
      <c r="A2922" s="5">
        <v>430000314</v>
      </c>
      <c r="B2922" s="6" t="s">
        <v>2454</v>
      </c>
      <c r="C2922" s="7"/>
      <c r="D2922" s="7"/>
      <c r="E2922" s="7"/>
      <c r="F2922" s="7"/>
      <c r="G2922" s="7"/>
      <c r="H2922" s="7"/>
      <c r="I2922" s="7"/>
      <c r="J2922" s="7"/>
    </row>
    <row r="2923" spans="1:10" x14ac:dyDescent="0.3">
      <c r="C2923" s="9"/>
      <c r="D2923" s="10">
        <v>44931</v>
      </c>
      <c r="E2923" t="s">
        <v>2455</v>
      </c>
      <c r="F2923" s="11" t="s">
        <v>2456</v>
      </c>
      <c r="G2923" s="8">
        <v>369.06</v>
      </c>
      <c r="H2923" s="8">
        <v>0</v>
      </c>
      <c r="I2923" s="8">
        <f>G2923-H2923</f>
        <v>369.06</v>
      </c>
      <c r="J2923" s="12"/>
    </row>
    <row r="2924" spans="1:10" x14ac:dyDescent="0.3">
      <c r="C2924" s="9"/>
      <c r="D2924" s="10">
        <v>44957</v>
      </c>
      <c r="E2924" t="s">
        <v>2455</v>
      </c>
      <c r="F2924" s="11" t="s">
        <v>2456</v>
      </c>
      <c r="G2924" s="8">
        <v>0</v>
      </c>
      <c r="H2924" s="8">
        <v>369.06</v>
      </c>
      <c r="I2924" s="8">
        <f t="shared" ref="I2924:I2930" si="109">G2924-H2924+I2923</f>
        <v>0</v>
      </c>
      <c r="J2924" s="12">
        <v>570000000</v>
      </c>
    </row>
    <row r="2925" spans="1:10" x14ac:dyDescent="0.3">
      <c r="C2925" s="9"/>
      <c r="D2925" s="10">
        <v>44980</v>
      </c>
      <c r="E2925" t="s">
        <v>2457</v>
      </c>
      <c r="F2925" s="11" t="s">
        <v>2458</v>
      </c>
      <c r="G2925" s="8">
        <v>591.87</v>
      </c>
      <c r="H2925" s="8">
        <v>0</v>
      </c>
      <c r="I2925" s="8">
        <f t="shared" si="109"/>
        <v>591.87</v>
      </c>
      <c r="J2925" s="12"/>
    </row>
    <row r="2926" spans="1:10" x14ac:dyDescent="0.3">
      <c r="C2926" s="9"/>
      <c r="D2926" s="10">
        <v>44981</v>
      </c>
      <c r="E2926" t="s">
        <v>2459</v>
      </c>
      <c r="F2926" s="11" t="s">
        <v>2460</v>
      </c>
      <c r="G2926" s="8">
        <v>667.67</v>
      </c>
      <c r="H2926" s="8">
        <v>0</v>
      </c>
      <c r="I2926" s="8">
        <f t="shared" si="109"/>
        <v>1259.54</v>
      </c>
      <c r="J2926" s="12"/>
    </row>
    <row r="2927" spans="1:10" x14ac:dyDescent="0.3">
      <c r="C2927" s="9"/>
      <c r="D2927" s="10">
        <v>45016</v>
      </c>
      <c r="E2927" t="s">
        <v>2461</v>
      </c>
      <c r="F2927" s="11" t="s">
        <v>2462</v>
      </c>
      <c r="G2927" s="8">
        <v>678.57</v>
      </c>
      <c r="H2927" s="8">
        <v>0</v>
      </c>
      <c r="I2927" s="8">
        <f t="shared" si="109"/>
        <v>1938.1100000000001</v>
      </c>
      <c r="J2927" s="12"/>
    </row>
    <row r="2928" spans="1:10" x14ac:dyDescent="0.3">
      <c r="C2928" s="9"/>
      <c r="D2928" s="10">
        <v>45021</v>
      </c>
      <c r="E2928" t="s">
        <v>2461</v>
      </c>
      <c r="F2928" s="11" t="s">
        <v>2462</v>
      </c>
      <c r="G2928" s="8">
        <v>0</v>
      </c>
      <c r="H2928" s="8">
        <v>678.57</v>
      </c>
      <c r="I2928" s="8">
        <f t="shared" si="109"/>
        <v>1259.54</v>
      </c>
      <c r="J2928" s="12">
        <v>570000000</v>
      </c>
    </row>
    <row r="2929" spans="1:10" x14ac:dyDescent="0.3">
      <c r="C2929" s="9"/>
      <c r="D2929" s="10">
        <v>45072</v>
      </c>
      <c r="E2929" t="s">
        <v>2463</v>
      </c>
      <c r="F2929" s="11" t="s">
        <v>2464</v>
      </c>
      <c r="G2929" s="8">
        <v>606.96</v>
      </c>
      <c r="H2929" s="8">
        <v>0</v>
      </c>
      <c r="I2929" s="8">
        <f t="shared" si="109"/>
        <v>1866.5</v>
      </c>
      <c r="J2929" s="12"/>
    </row>
    <row r="2930" spans="1:10" x14ac:dyDescent="0.3">
      <c r="C2930" s="9"/>
      <c r="D2930" s="10">
        <v>45075</v>
      </c>
      <c r="E2930" t="s">
        <v>2465</v>
      </c>
      <c r="F2930" s="11" t="s">
        <v>2466</v>
      </c>
      <c r="G2930" s="8">
        <v>682.55</v>
      </c>
      <c r="H2930" s="8">
        <v>0</v>
      </c>
      <c r="I2930" s="8">
        <f t="shared" si="109"/>
        <v>2549.0500000000002</v>
      </c>
      <c r="J2930" s="12"/>
    </row>
    <row r="2931" spans="1:10" x14ac:dyDescent="0.3">
      <c r="E2931" s="4" t="s">
        <v>12</v>
      </c>
      <c r="G2931" s="8">
        <f>SUM(G2923:G2930)</f>
        <v>3596.6800000000003</v>
      </c>
      <c r="H2931" s="8">
        <f>SUM(H2923:H2930)</f>
        <v>1047.6300000000001</v>
      </c>
      <c r="I2931" s="8">
        <f>G2931-H2931</f>
        <v>2549.0500000000002</v>
      </c>
    </row>
    <row r="2933" spans="1:10" x14ac:dyDescent="0.3">
      <c r="A2933" s="5">
        <v>430000315</v>
      </c>
      <c r="B2933" s="6" t="s">
        <v>2467</v>
      </c>
      <c r="C2933" s="7"/>
      <c r="D2933" s="7"/>
      <c r="E2933" s="7"/>
      <c r="F2933" s="7"/>
      <c r="G2933" s="7"/>
      <c r="H2933" s="7"/>
      <c r="I2933" s="7"/>
      <c r="J2933" s="7"/>
    </row>
    <row r="2934" spans="1:10" x14ac:dyDescent="0.3">
      <c r="C2934" s="9"/>
      <c r="D2934" s="10">
        <v>44935</v>
      </c>
      <c r="E2934" t="s">
        <v>2468</v>
      </c>
      <c r="F2934" s="11" t="s">
        <v>2469</v>
      </c>
      <c r="G2934" s="8">
        <v>242.82</v>
      </c>
      <c r="H2934" s="8">
        <v>0</v>
      </c>
      <c r="I2934" s="8">
        <f>G2934-H2934</f>
        <v>242.82</v>
      </c>
      <c r="J2934" s="12"/>
    </row>
    <row r="2935" spans="1:10" x14ac:dyDescent="0.3">
      <c r="C2935" s="9"/>
      <c r="D2935" s="10">
        <v>44939</v>
      </c>
      <c r="E2935" t="s">
        <v>2468</v>
      </c>
      <c r="F2935" s="11" t="s">
        <v>2469</v>
      </c>
      <c r="G2935" s="8">
        <v>0</v>
      </c>
      <c r="H2935" s="8">
        <v>242.82</v>
      </c>
      <c r="I2935" s="8">
        <f>G2935-H2935+I2934</f>
        <v>0</v>
      </c>
      <c r="J2935" s="12">
        <v>572000001</v>
      </c>
    </row>
    <row r="2936" spans="1:10" x14ac:dyDescent="0.3">
      <c r="C2936" s="9"/>
      <c r="D2936" s="10">
        <v>45013</v>
      </c>
      <c r="E2936" t="s">
        <v>2470</v>
      </c>
      <c r="F2936" s="11" t="s">
        <v>2471</v>
      </c>
      <c r="G2936" s="8">
        <v>892.79</v>
      </c>
      <c r="H2936" s="8">
        <v>0</v>
      </c>
      <c r="I2936" s="8">
        <f>G2936-H2936+I2935</f>
        <v>892.79</v>
      </c>
      <c r="J2936" s="12"/>
    </row>
    <row r="2937" spans="1:10" x14ac:dyDescent="0.3">
      <c r="C2937" s="9"/>
      <c r="D2937" s="10">
        <v>45016</v>
      </c>
      <c r="E2937" t="s">
        <v>2470</v>
      </c>
      <c r="F2937" s="11" t="s">
        <v>2471</v>
      </c>
      <c r="G2937" s="8">
        <v>0</v>
      </c>
      <c r="H2937" s="8">
        <v>892.79</v>
      </c>
      <c r="I2937" s="8">
        <f>G2937-H2937+I2936</f>
        <v>0</v>
      </c>
      <c r="J2937" s="12">
        <v>572000002</v>
      </c>
    </row>
    <row r="2938" spans="1:10" x14ac:dyDescent="0.3">
      <c r="C2938" s="9"/>
      <c r="D2938" s="10">
        <v>45123</v>
      </c>
      <c r="E2938" t="s">
        <v>2472</v>
      </c>
      <c r="F2938" s="11" t="s">
        <v>2473</v>
      </c>
      <c r="G2938" s="8">
        <v>399.8</v>
      </c>
      <c r="H2938" s="8">
        <v>0</v>
      </c>
      <c r="I2938" s="8">
        <f>G2938-H2938+I2937</f>
        <v>399.8</v>
      </c>
      <c r="J2938" s="12"/>
    </row>
    <row r="2939" spans="1:10" x14ac:dyDescent="0.3">
      <c r="C2939" s="9"/>
      <c r="D2939" s="10">
        <v>45126</v>
      </c>
      <c r="E2939" t="s">
        <v>2472</v>
      </c>
      <c r="F2939" s="11" t="s">
        <v>2473</v>
      </c>
      <c r="G2939" s="8">
        <v>0</v>
      </c>
      <c r="H2939" s="8">
        <v>399.8</v>
      </c>
      <c r="I2939" s="8">
        <f>G2939-H2939+I2938</f>
        <v>0</v>
      </c>
      <c r="J2939" s="12">
        <v>572000002</v>
      </c>
    </row>
    <row r="2940" spans="1:10" x14ac:dyDescent="0.3">
      <c r="E2940" s="4" t="s">
        <v>12</v>
      </c>
      <c r="G2940" s="8">
        <f>SUM(G2934:G2939)</f>
        <v>1535.4099999999999</v>
      </c>
      <c r="H2940" s="8">
        <f>SUM(H2934:H2939)</f>
        <v>1535.4099999999999</v>
      </c>
      <c r="I2940" s="8">
        <f>G2940-H2940</f>
        <v>0</v>
      </c>
    </row>
    <row r="2942" spans="1:10" x14ac:dyDescent="0.3">
      <c r="A2942" s="5">
        <v>430000316</v>
      </c>
      <c r="B2942" s="6" t="s">
        <v>2474</v>
      </c>
      <c r="C2942" s="7"/>
      <c r="D2942" s="7"/>
      <c r="E2942" s="7"/>
      <c r="F2942" s="7"/>
      <c r="G2942" s="7"/>
      <c r="H2942" s="7"/>
      <c r="I2942" s="7"/>
      <c r="J2942" s="7"/>
    </row>
    <row r="2943" spans="1:10" x14ac:dyDescent="0.3">
      <c r="C2943" s="9"/>
      <c r="D2943" s="10">
        <v>44935</v>
      </c>
      <c r="E2943" t="s">
        <v>2475</v>
      </c>
      <c r="F2943" s="11" t="s">
        <v>2476</v>
      </c>
      <c r="G2943" s="8">
        <v>26.8</v>
      </c>
      <c r="H2943" s="8">
        <v>0</v>
      </c>
      <c r="I2943" s="8">
        <f>G2943-H2943</f>
        <v>26.8</v>
      </c>
      <c r="J2943" s="12"/>
    </row>
    <row r="2944" spans="1:10" x14ac:dyDescent="0.3">
      <c r="C2944" s="9"/>
      <c r="D2944" s="10">
        <v>44957</v>
      </c>
      <c r="E2944" t="s">
        <v>2475</v>
      </c>
      <c r="F2944" s="11" t="s">
        <v>2476</v>
      </c>
      <c r="G2944" s="8">
        <v>0</v>
      </c>
      <c r="H2944" s="8">
        <v>26.8</v>
      </c>
      <c r="I2944" s="8">
        <f>G2944-H2944+I2943</f>
        <v>0</v>
      </c>
      <c r="J2944" s="12">
        <v>570000000</v>
      </c>
    </row>
    <row r="2945" spans="1:10" x14ac:dyDescent="0.3">
      <c r="E2945" s="4" t="s">
        <v>12</v>
      </c>
      <c r="G2945" s="8">
        <f>SUM(G2943:G2944)</f>
        <v>26.8</v>
      </c>
      <c r="H2945" s="8">
        <f>SUM(H2943:H2944)</f>
        <v>26.8</v>
      </c>
      <c r="I2945" s="8">
        <f>G2945-H2945</f>
        <v>0</v>
      </c>
    </row>
    <row r="2947" spans="1:10" x14ac:dyDescent="0.3">
      <c r="A2947" s="5">
        <v>430000317</v>
      </c>
      <c r="B2947" s="6" t="s">
        <v>2477</v>
      </c>
      <c r="C2947" s="7"/>
      <c r="D2947" s="7"/>
      <c r="E2947" s="7"/>
      <c r="F2947" s="7"/>
      <c r="G2947" s="7"/>
      <c r="H2947" s="7"/>
      <c r="I2947" s="7"/>
      <c r="J2947" s="7"/>
    </row>
    <row r="2948" spans="1:10" x14ac:dyDescent="0.3">
      <c r="C2948" s="9"/>
      <c r="D2948" s="10">
        <v>44936</v>
      </c>
      <c r="E2948" t="s">
        <v>2478</v>
      </c>
      <c r="F2948" s="11" t="s">
        <v>2479</v>
      </c>
      <c r="G2948" s="8">
        <v>975.01</v>
      </c>
      <c r="H2948" s="8">
        <v>0</v>
      </c>
      <c r="I2948" s="8">
        <f>G2948-H2948</f>
        <v>975.01</v>
      </c>
      <c r="J2948" s="12"/>
    </row>
    <row r="2949" spans="1:10" x14ac:dyDescent="0.3">
      <c r="C2949" s="9"/>
      <c r="D2949" s="10">
        <v>44971</v>
      </c>
      <c r="E2949" t="s">
        <v>2480</v>
      </c>
      <c r="F2949" s="11" t="s">
        <v>2481</v>
      </c>
      <c r="G2949" s="8">
        <v>2511.44</v>
      </c>
      <c r="H2949" s="8">
        <v>0</v>
      </c>
      <c r="I2949" s="8">
        <f t="shared" ref="I2949:I2970" si="110">G2949-H2949+I2948</f>
        <v>3486.45</v>
      </c>
      <c r="J2949" s="12"/>
    </row>
    <row r="2950" spans="1:10" x14ac:dyDescent="0.3">
      <c r="C2950" s="9"/>
      <c r="D2950" s="10">
        <v>44972</v>
      </c>
      <c r="E2950" t="s">
        <v>2478</v>
      </c>
      <c r="F2950" s="11" t="s">
        <v>2479</v>
      </c>
      <c r="G2950" s="8">
        <v>0</v>
      </c>
      <c r="H2950" s="8">
        <v>975.01</v>
      </c>
      <c r="I2950" s="8">
        <f t="shared" si="110"/>
        <v>2511.4399999999996</v>
      </c>
      <c r="J2950" s="12">
        <v>570000000</v>
      </c>
    </row>
    <row r="2951" spans="1:10" x14ac:dyDescent="0.3">
      <c r="C2951" s="9"/>
      <c r="D2951" s="10">
        <v>44978</v>
      </c>
      <c r="E2951" t="s">
        <v>2480</v>
      </c>
      <c r="F2951" s="11" t="s">
        <v>2481</v>
      </c>
      <c r="G2951" s="8">
        <v>0</v>
      </c>
      <c r="H2951" s="8">
        <v>2511.44</v>
      </c>
      <c r="I2951" s="8">
        <f t="shared" si="110"/>
        <v>0</v>
      </c>
      <c r="J2951" s="12">
        <v>572000002</v>
      </c>
    </row>
    <row r="2952" spans="1:10" x14ac:dyDescent="0.3">
      <c r="C2952" s="9"/>
      <c r="D2952" s="10">
        <v>44999</v>
      </c>
      <c r="E2952" t="s">
        <v>2482</v>
      </c>
      <c r="F2952" s="11" t="s">
        <v>2483</v>
      </c>
      <c r="G2952" s="8">
        <v>527.11</v>
      </c>
      <c r="H2952" s="8">
        <v>0</v>
      </c>
      <c r="I2952" s="8">
        <f t="shared" si="110"/>
        <v>527.11</v>
      </c>
      <c r="J2952" s="12"/>
    </row>
    <row r="2953" spans="1:10" x14ac:dyDescent="0.3">
      <c r="C2953" s="9"/>
      <c r="D2953" s="10">
        <v>45005</v>
      </c>
      <c r="E2953" t="s">
        <v>2482</v>
      </c>
      <c r="F2953" s="11" t="s">
        <v>2483</v>
      </c>
      <c r="G2953" s="8">
        <v>0</v>
      </c>
      <c r="H2953" s="8">
        <v>527.11</v>
      </c>
      <c r="I2953" s="8">
        <f t="shared" si="110"/>
        <v>0</v>
      </c>
      <c r="J2953" s="12">
        <v>572000002</v>
      </c>
    </row>
    <row r="2954" spans="1:10" x14ac:dyDescent="0.3">
      <c r="C2954" s="9"/>
      <c r="D2954" s="10">
        <v>45028</v>
      </c>
      <c r="E2954" t="s">
        <v>2484</v>
      </c>
      <c r="F2954" s="11" t="s">
        <v>2485</v>
      </c>
      <c r="G2954" s="8">
        <v>281</v>
      </c>
      <c r="H2954" s="8">
        <v>0</v>
      </c>
      <c r="I2954" s="8">
        <f t="shared" si="110"/>
        <v>281</v>
      </c>
      <c r="J2954" s="12"/>
    </row>
    <row r="2955" spans="1:10" x14ac:dyDescent="0.3">
      <c r="C2955" s="9"/>
      <c r="D2955" s="10">
        <v>45037</v>
      </c>
      <c r="E2955" t="s">
        <v>2486</v>
      </c>
      <c r="F2955" s="11" t="s">
        <v>2487</v>
      </c>
      <c r="G2955" s="8">
        <v>667.24</v>
      </c>
      <c r="H2955" s="8">
        <v>0</v>
      </c>
      <c r="I2955" s="8">
        <f t="shared" si="110"/>
        <v>948.24</v>
      </c>
      <c r="J2955" s="12"/>
    </row>
    <row r="2956" spans="1:10" x14ac:dyDescent="0.3">
      <c r="C2956" s="9"/>
      <c r="D2956" s="10">
        <v>45037</v>
      </c>
      <c r="E2956" t="s">
        <v>2484</v>
      </c>
      <c r="F2956" s="11" t="s">
        <v>2485</v>
      </c>
      <c r="G2956" s="8">
        <v>0</v>
      </c>
      <c r="H2956" s="8">
        <v>281</v>
      </c>
      <c r="I2956" s="8">
        <f t="shared" si="110"/>
        <v>667.24</v>
      </c>
      <c r="J2956" s="12">
        <v>570000000</v>
      </c>
    </row>
    <row r="2957" spans="1:10" x14ac:dyDescent="0.3">
      <c r="C2957" s="9"/>
      <c r="D2957" s="10">
        <v>45061</v>
      </c>
      <c r="E2957" t="s">
        <v>2486</v>
      </c>
      <c r="F2957" s="11" t="s">
        <v>2487</v>
      </c>
      <c r="G2957" s="8">
        <v>0</v>
      </c>
      <c r="H2957" s="8">
        <v>667.24</v>
      </c>
      <c r="I2957" s="8">
        <f t="shared" si="110"/>
        <v>0</v>
      </c>
      <c r="J2957" s="12">
        <v>572000002</v>
      </c>
    </row>
    <row r="2958" spans="1:10" x14ac:dyDescent="0.3">
      <c r="C2958" s="9"/>
      <c r="D2958" s="10">
        <v>45064</v>
      </c>
      <c r="E2958" t="s">
        <v>2488</v>
      </c>
      <c r="F2958" s="11" t="s">
        <v>2489</v>
      </c>
      <c r="G2958" s="8">
        <v>-59.38</v>
      </c>
      <c r="H2958" s="8">
        <v>0</v>
      </c>
      <c r="I2958" s="8">
        <f t="shared" si="110"/>
        <v>-59.38</v>
      </c>
      <c r="J2958" s="12"/>
    </row>
    <row r="2959" spans="1:10" x14ac:dyDescent="0.3">
      <c r="C2959" s="9"/>
      <c r="D2959" s="10">
        <v>45070</v>
      </c>
      <c r="E2959" t="s">
        <v>2490</v>
      </c>
      <c r="F2959" s="11" t="s">
        <v>2491</v>
      </c>
      <c r="G2959" s="8">
        <v>1308.92</v>
      </c>
      <c r="H2959" s="8">
        <v>0</v>
      </c>
      <c r="I2959" s="8">
        <f t="shared" si="110"/>
        <v>1249.54</v>
      </c>
      <c r="J2959" s="12"/>
    </row>
    <row r="2960" spans="1:10" x14ac:dyDescent="0.3">
      <c r="C2960" s="9"/>
      <c r="D2960" s="10">
        <v>45099</v>
      </c>
      <c r="E2960" t="s">
        <v>2490</v>
      </c>
      <c r="F2960" s="11" t="s">
        <v>2491</v>
      </c>
      <c r="G2960" s="8">
        <v>0</v>
      </c>
      <c r="H2960" s="8">
        <v>1308.92</v>
      </c>
      <c r="I2960" s="8">
        <f t="shared" si="110"/>
        <v>-59.380000000000109</v>
      </c>
      <c r="J2960" s="12">
        <v>572000002</v>
      </c>
    </row>
    <row r="2961" spans="1:10" x14ac:dyDescent="0.3">
      <c r="C2961" s="9"/>
      <c r="D2961" s="10">
        <v>45104</v>
      </c>
      <c r="E2961" t="s">
        <v>2492</v>
      </c>
      <c r="F2961" s="11" t="s">
        <v>2493</v>
      </c>
      <c r="G2961" s="8">
        <v>-132.53</v>
      </c>
      <c r="H2961" s="8">
        <v>0</v>
      </c>
      <c r="I2961" s="8">
        <f t="shared" si="110"/>
        <v>-191.91000000000011</v>
      </c>
      <c r="J2961" s="12"/>
    </row>
    <row r="2962" spans="1:10" x14ac:dyDescent="0.3">
      <c r="C2962" s="9"/>
      <c r="D2962" s="10">
        <v>45104</v>
      </c>
      <c r="E2962" t="s">
        <v>2494</v>
      </c>
      <c r="F2962" s="11" t="s">
        <v>2495</v>
      </c>
      <c r="G2962" s="8">
        <v>849.44</v>
      </c>
      <c r="H2962" s="8">
        <v>0</v>
      </c>
      <c r="I2962" s="8">
        <f t="shared" si="110"/>
        <v>657.53</v>
      </c>
      <c r="J2962" s="12"/>
    </row>
    <row r="2963" spans="1:10" x14ac:dyDescent="0.3">
      <c r="C2963" s="9"/>
      <c r="D2963" s="10">
        <v>45124</v>
      </c>
      <c r="E2963" t="s">
        <v>2496</v>
      </c>
      <c r="F2963" s="11" t="s">
        <v>2497</v>
      </c>
      <c r="G2963" s="8">
        <v>365.25</v>
      </c>
      <c r="H2963" s="8">
        <v>0</v>
      </c>
      <c r="I2963" s="8">
        <f t="shared" si="110"/>
        <v>1022.78</v>
      </c>
      <c r="J2963" s="12"/>
    </row>
    <row r="2964" spans="1:10" x14ac:dyDescent="0.3">
      <c r="C2964" s="9"/>
      <c r="D2964" s="10">
        <v>45132</v>
      </c>
      <c r="E2964" t="s">
        <v>2498</v>
      </c>
      <c r="F2964" s="11" t="s">
        <v>2499</v>
      </c>
      <c r="G2964" s="8">
        <v>-59.75</v>
      </c>
      <c r="H2964" s="8">
        <v>0</v>
      </c>
      <c r="I2964" s="8">
        <f t="shared" si="110"/>
        <v>963.03</v>
      </c>
      <c r="J2964" s="12"/>
    </row>
    <row r="2965" spans="1:10" x14ac:dyDescent="0.3">
      <c r="C2965" s="9"/>
      <c r="D2965" s="10">
        <v>45132</v>
      </c>
      <c r="E2965" t="s">
        <v>2500</v>
      </c>
      <c r="F2965" s="11" t="s">
        <v>2501</v>
      </c>
      <c r="G2965" s="8">
        <v>-13.79</v>
      </c>
      <c r="H2965" s="8">
        <v>0</v>
      </c>
      <c r="I2965" s="8">
        <f t="shared" si="110"/>
        <v>949.24</v>
      </c>
      <c r="J2965" s="12"/>
    </row>
    <row r="2966" spans="1:10" x14ac:dyDescent="0.3">
      <c r="C2966" s="9"/>
      <c r="D2966" s="10">
        <v>45132</v>
      </c>
      <c r="E2966" t="s">
        <v>2488</v>
      </c>
      <c r="F2966" s="11" t="s">
        <v>2489</v>
      </c>
      <c r="G2966" s="8">
        <v>0</v>
      </c>
      <c r="H2966" s="8">
        <v>-59.38</v>
      </c>
      <c r="I2966" s="8">
        <f t="shared" si="110"/>
        <v>1008.62</v>
      </c>
      <c r="J2966" s="12">
        <v>572000002</v>
      </c>
    </row>
    <row r="2967" spans="1:10" x14ac:dyDescent="0.3">
      <c r="C2967" s="9"/>
      <c r="D2967" s="10">
        <v>45132</v>
      </c>
      <c r="E2967" t="s">
        <v>2492</v>
      </c>
      <c r="F2967" s="11" t="s">
        <v>2493</v>
      </c>
      <c r="G2967" s="8">
        <v>0</v>
      </c>
      <c r="H2967" s="8">
        <v>-132.53</v>
      </c>
      <c r="I2967" s="8">
        <f t="shared" si="110"/>
        <v>1141.1500000000001</v>
      </c>
      <c r="J2967" s="12">
        <v>572000002</v>
      </c>
    </row>
    <row r="2968" spans="1:10" x14ac:dyDescent="0.3">
      <c r="C2968" s="9"/>
      <c r="D2968" s="10">
        <v>45132</v>
      </c>
      <c r="E2968" t="s">
        <v>2494</v>
      </c>
      <c r="F2968" s="11" t="s">
        <v>2495</v>
      </c>
      <c r="G2968" s="8">
        <v>0</v>
      </c>
      <c r="H2968" s="8">
        <v>849.44</v>
      </c>
      <c r="I2968" s="8">
        <f t="shared" si="110"/>
        <v>291.71000000000004</v>
      </c>
      <c r="J2968" s="12">
        <v>572000002</v>
      </c>
    </row>
    <row r="2969" spans="1:10" x14ac:dyDescent="0.3">
      <c r="C2969" s="9"/>
      <c r="D2969" s="10">
        <v>45132</v>
      </c>
      <c r="E2969" t="s">
        <v>2496</v>
      </c>
      <c r="F2969" s="11" t="s">
        <v>2497</v>
      </c>
      <c r="G2969" s="8">
        <v>0</v>
      </c>
      <c r="H2969" s="8">
        <v>365.25</v>
      </c>
      <c r="I2969" s="8">
        <f t="shared" si="110"/>
        <v>-73.539999999999964</v>
      </c>
      <c r="J2969" s="12">
        <v>572000002</v>
      </c>
    </row>
    <row r="2970" spans="1:10" x14ac:dyDescent="0.3">
      <c r="C2970" s="9"/>
      <c r="D2970" s="10">
        <v>45134</v>
      </c>
      <c r="E2970" t="s">
        <v>2502</v>
      </c>
      <c r="F2970" s="11" t="s">
        <v>2503</v>
      </c>
      <c r="G2970" s="8">
        <v>3057.95</v>
      </c>
      <c r="H2970" s="8">
        <v>0</v>
      </c>
      <c r="I2970" s="8">
        <f t="shared" si="110"/>
        <v>2984.41</v>
      </c>
      <c r="J2970" s="12"/>
    </row>
    <row r="2971" spans="1:10" x14ac:dyDescent="0.3">
      <c r="E2971" s="4" t="s">
        <v>12</v>
      </c>
      <c r="G2971" s="8">
        <f>SUM(G2948:G2970)</f>
        <v>10277.91</v>
      </c>
      <c r="H2971" s="8">
        <f>SUM(H2948:H2970)</f>
        <v>7293.5</v>
      </c>
      <c r="I2971" s="8">
        <f>G2971-H2971</f>
        <v>2984.41</v>
      </c>
    </row>
    <row r="2973" spans="1:10" x14ac:dyDescent="0.3">
      <c r="A2973" s="5">
        <v>430000318</v>
      </c>
      <c r="B2973" s="6" t="s">
        <v>2504</v>
      </c>
      <c r="C2973" s="7"/>
      <c r="D2973" s="7"/>
      <c r="E2973" s="7"/>
      <c r="F2973" s="7"/>
      <c r="G2973" s="7"/>
      <c r="H2973" s="7"/>
      <c r="I2973" s="7"/>
      <c r="J2973" s="7"/>
    </row>
    <row r="2974" spans="1:10" x14ac:dyDescent="0.3">
      <c r="C2974" s="9"/>
      <c r="D2974" s="10">
        <v>44936</v>
      </c>
      <c r="E2974" t="s">
        <v>2505</v>
      </c>
      <c r="F2974" s="11" t="s">
        <v>2506</v>
      </c>
      <c r="G2974" s="8">
        <v>651.85</v>
      </c>
      <c r="H2974" s="8">
        <v>0</v>
      </c>
      <c r="I2974" s="8">
        <f>G2974-H2974</f>
        <v>651.85</v>
      </c>
      <c r="J2974" s="12"/>
    </row>
    <row r="2975" spans="1:10" x14ac:dyDescent="0.3">
      <c r="C2975" s="9"/>
      <c r="D2975" s="10">
        <v>44939</v>
      </c>
      <c r="E2975" t="s">
        <v>2507</v>
      </c>
      <c r="F2975" s="11" t="s">
        <v>2508</v>
      </c>
      <c r="G2975" s="8">
        <v>-14.4</v>
      </c>
      <c r="H2975" s="8">
        <v>0</v>
      </c>
      <c r="I2975" s="8">
        <f t="shared" ref="I2975:I2983" si="111">G2975-H2975+I2974</f>
        <v>637.45000000000005</v>
      </c>
      <c r="J2975" s="12"/>
    </row>
    <row r="2976" spans="1:10" x14ac:dyDescent="0.3">
      <c r="C2976" s="9"/>
      <c r="D2976" s="10">
        <v>44939</v>
      </c>
      <c r="E2976" t="s">
        <v>2505</v>
      </c>
      <c r="F2976" s="11" t="s">
        <v>2506</v>
      </c>
      <c r="G2976" s="8">
        <v>0</v>
      </c>
      <c r="H2976" s="8">
        <v>651.85</v>
      </c>
      <c r="I2976" s="8">
        <f t="shared" si="111"/>
        <v>-14.399999999999977</v>
      </c>
      <c r="J2976" s="12">
        <v>572000002</v>
      </c>
    </row>
    <row r="2977" spans="1:10" x14ac:dyDescent="0.3">
      <c r="C2977" s="9"/>
      <c r="D2977" s="10">
        <v>44939</v>
      </c>
      <c r="E2977" t="s">
        <v>2507</v>
      </c>
      <c r="F2977" s="11" t="s">
        <v>2508</v>
      </c>
      <c r="G2977" s="8">
        <v>0</v>
      </c>
      <c r="H2977" s="8">
        <v>-14.4</v>
      </c>
      <c r="I2977" s="8">
        <f t="shared" si="111"/>
        <v>2.3092638912203256E-14</v>
      </c>
      <c r="J2977" s="12">
        <v>572000002</v>
      </c>
    </row>
    <row r="2978" spans="1:10" x14ac:dyDescent="0.3">
      <c r="C2978" s="9"/>
      <c r="D2978" s="10">
        <v>45063</v>
      </c>
      <c r="E2978" t="s">
        <v>2509</v>
      </c>
      <c r="F2978" s="11" t="s">
        <v>2510</v>
      </c>
      <c r="G2978" s="8">
        <v>426.08</v>
      </c>
      <c r="H2978" s="8">
        <v>0</v>
      </c>
      <c r="I2978" s="8">
        <f t="shared" si="111"/>
        <v>426.08</v>
      </c>
      <c r="J2978" s="12"/>
    </row>
    <row r="2979" spans="1:10" x14ac:dyDescent="0.3">
      <c r="C2979" s="9"/>
      <c r="D2979" s="10">
        <v>45064</v>
      </c>
      <c r="E2979" t="s">
        <v>2511</v>
      </c>
      <c r="F2979" s="11" t="s">
        <v>2512</v>
      </c>
      <c r="G2979" s="8">
        <v>-16.420000000000002</v>
      </c>
      <c r="H2979" s="8">
        <v>0</v>
      </c>
      <c r="I2979" s="8">
        <f t="shared" si="111"/>
        <v>409.65999999999997</v>
      </c>
      <c r="J2979" s="12"/>
    </row>
    <row r="2980" spans="1:10" x14ac:dyDescent="0.3">
      <c r="C2980" s="9"/>
      <c r="D2980" s="10">
        <v>45065</v>
      </c>
      <c r="E2980" t="s">
        <v>2513</v>
      </c>
      <c r="F2980" s="11" t="s">
        <v>2514</v>
      </c>
      <c r="G2980" s="8">
        <v>-32.08</v>
      </c>
      <c r="H2980" s="8">
        <v>0</v>
      </c>
      <c r="I2980" s="8">
        <f t="shared" si="111"/>
        <v>377.58</v>
      </c>
      <c r="J2980" s="12"/>
    </row>
    <row r="2981" spans="1:10" x14ac:dyDescent="0.3">
      <c r="C2981" s="9"/>
      <c r="D2981" s="10">
        <v>45065</v>
      </c>
      <c r="E2981" t="s">
        <v>2509</v>
      </c>
      <c r="F2981" s="11" t="s">
        <v>2510</v>
      </c>
      <c r="G2981" s="8">
        <v>0</v>
      </c>
      <c r="H2981" s="8">
        <v>426.08</v>
      </c>
      <c r="I2981" s="8">
        <f t="shared" si="111"/>
        <v>-48.5</v>
      </c>
      <c r="J2981" s="12">
        <v>572000002</v>
      </c>
    </row>
    <row r="2982" spans="1:10" x14ac:dyDescent="0.3">
      <c r="C2982" s="9"/>
      <c r="D2982" s="10">
        <v>45065</v>
      </c>
      <c r="E2982" t="s">
        <v>2511</v>
      </c>
      <c r="F2982" s="11" t="s">
        <v>2512</v>
      </c>
      <c r="G2982" s="8">
        <v>0</v>
      </c>
      <c r="H2982" s="8">
        <v>-16.420000000000002</v>
      </c>
      <c r="I2982" s="8">
        <f t="shared" si="111"/>
        <v>-32.08</v>
      </c>
      <c r="J2982" s="12">
        <v>572000002</v>
      </c>
    </row>
    <row r="2983" spans="1:10" x14ac:dyDescent="0.3">
      <c r="C2983" s="9"/>
      <c r="D2983" s="10">
        <v>45065</v>
      </c>
      <c r="E2983" t="s">
        <v>2513</v>
      </c>
      <c r="F2983" s="11" t="s">
        <v>2514</v>
      </c>
      <c r="G2983" s="8">
        <v>0</v>
      </c>
      <c r="H2983" s="8">
        <v>-32.08</v>
      </c>
      <c r="I2983" s="8">
        <f t="shared" si="111"/>
        <v>0</v>
      </c>
      <c r="J2983" s="12">
        <v>572000002</v>
      </c>
    </row>
    <row r="2984" spans="1:10" x14ac:dyDescent="0.3">
      <c r="E2984" s="4" t="s">
        <v>12</v>
      </c>
      <c r="G2984" s="8">
        <f>SUM(G2974:G2983)</f>
        <v>1015.0299999999999</v>
      </c>
      <c r="H2984" s="8">
        <f>SUM(H2974:H2983)</f>
        <v>1015.0299999999999</v>
      </c>
      <c r="I2984" s="8">
        <f>G2984-H2984</f>
        <v>0</v>
      </c>
    </row>
    <row r="2986" spans="1:10" x14ac:dyDescent="0.3">
      <c r="A2986" s="5">
        <v>430000319</v>
      </c>
      <c r="B2986" s="6" t="s">
        <v>2515</v>
      </c>
      <c r="C2986" s="7"/>
      <c r="D2986" s="7"/>
      <c r="E2986" s="7"/>
      <c r="F2986" s="7"/>
      <c r="G2986" s="7"/>
      <c r="H2986" s="7"/>
      <c r="I2986" s="7"/>
      <c r="J2986" s="7"/>
    </row>
    <row r="2987" spans="1:10" x14ac:dyDescent="0.3">
      <c r="C2987" s="9"/>
      <c r="D2987" s="10">
        <v>44943</v>
      </c>
      <c r="E2987" t="s">
        <v>2516</v>
      </c>
      <c r="F2987" s="11" t="s">
        <v>2517</v>
      </c>
      <c r="G2987" s="8">
        <v>725.3</v>
      </c>
      <c r="H2987" s="8">
        <v>0</v>
      </c>
      <c r="I2987" s="8">
        <f>G2987-H2987</f>
        <v>725.3</v>
      </c>
      <c r="J2987" s="12"/>
    </row>
    <row r="2988" spans="1:10" x14ac:dyDescent="0.3">
      <c r="C2988" s="9"/>
      <c r="D2988" s="10">
        <v>44949</v>
      </c>
      <c r="E2988" t="s">
        <v>2518</v>
      </c>
      <c r="F2988" s="11" t="s">
        <v>2519</v>
      </c>
      <c r="G2988" s="8">
        <v>725.3</v>
      </c>
      <c r="H2988" s="8">
        <v>0</v>
      </c>
      <c r="I2988" s="8">
        <f t="shared" ref="I2988:I2995" si="112">G2988-H2988+I2987</f>
        <v>1450.6</v>
      </c>
      <c r="J2988" s="12"/>
    </row>
    <row r="2989" spans="1:10" x14ac:dyDescent="0.3">
      <c r="C2989" s="9"/>
      <c r="D2989" s="10">
        <v>44957</v>
      </c>
      <c r="E2989" t="s">
        <v>2520</v>
      </c>
      <c r="F2989" s="11" t="s">
        <v>2521</v>
      </c>
      <c r="G2989" s="8">
        <v>-274.8</v>
      </c>
      <c r="H2989" s="8">
        <v>0</v>
      </c>
      <c r="I2989" s="8">
        <f t="shared" si="112"/>
        <v>1175.8</v>
      </c>
      <c r="J2989" s="12"/>
    </row>
    <row r="2990" spans="1:10" x14ac:dyDescent="0.3">
      <c r="C2990" s="9"/>
      <c r="D2990" s="10">
        <v>44957</v>
      </c>
      <c r="E2990" t="s">
        <v>2522</v>
      </c>
      <c r="F2990" s="11" t="s">
        <v>2523</v>
      </c>
      <c r="G2990" s="8">
        <v>-398.68</v>
      </c>
      <c r="H2990" s="8">
        <v>0</v>
      </c>
      <c r="I2990" s="8">
        <f t="shared" si="112"/>
        <v>777.11999999999989</v>
      </c>
      <c r="J2990" s="12"/>
    </row>
    <row r="2991" spans="1:10" x14ac:dyDescent="0.3">
      <c r="C2991" s="9"/>
      <c r="D2991" s="10">
        <v>44988</v>
      </c>
      <c r="E2991" t="s">
        <v>2518</v>
      </c>
      <c r="F2991" s="11" t="s">
        <v>2519</v>
      </c>
      <c r="G2991" s="8">
        <v>0</v>
      </c>
      <c r="H2991" s="8">
        <v>725.3</v>
      </c>
      <c r="I2991" s="8">
        <f t="shared" si="112"/>
        <v>51.819999999999936</v>
      </c>
      <c r="J2991" s="12">
        <v>572000002</v>
      </c>
    </row>
    <row r="2992" spans="1:10" x14ac:dyDescent="0.3">
      <c r="C2992" s="9"/>
      <c r="D2992" s="10">
        <v>45068</v>
      </c>
      <c r="E2992" t="s">
        <v>2524</v>
      </c>
      <c r="F2992" s="11" t="s">
        <v>2525</v>
      </c>
      <c r="G2992" s="8">
        <v>-26.68</v>
      </c>
      <c r="H2992" s="8">
        <v>0</v>
      </c>
      <c r="I2992" s="8">
        <f t="shared" si="112"/>
        <v>25.139999999999937</v>
      </c>
      <c r="J2992" s="12"/>
    </row>
    <row r="2993" spans="1:10" x14ac:dyDescent="0.3">
      <c r="C2993" s="9"/>
      <c r="D2993" s="10">
        <v>45089</v>
      </c>
      <c r="E2993" t="s">
        <v>2526</v>
      </c>
      <c r="F2993" s="11" t="s">
        <v>2527</v>
      </c>
      <c r="G2993" s="8">
        <v>174.93</v>
      </c>
      <c r="H2993" s="8">
        <v>0</v>
      </c>
      <c r="I2993" s="8">
        <f t="shared" si="112"/>
        <v>200.06999999999994</v>
      </c>
      <c r="J2993" s="12"/>
    </row>
    <row r="2994" spans="1:10" x14ac:dyDescent="0.3">
      <c r="C2994" s="9"/>
      <c r="D2994" s="10">
        <v>45091</v>
      </c>
      <c r="E2994" t="s">
        <v>2524</v>
      </c>
      <c r="F2994" s="11" t="s">
        <v>2525</v>
      </c>
      <c r="G2994" s="8">
        <v>0</v>
      </c>
      <c r="H2994" s="8">
        <v>-26.68</v>
      </c>
      <c r="I2994" s="8">
        <f t="shared" si="112"/>
        <v>226.74999999999994</v>
      </c>
      <c r="J2994" s="12">
        <v>570000000</v>
      </c>
    </row>
    <row r="2995" spans="1:10" x14ac:dyDescent="0.3">
      <c r="C2995" s="9"/>
      <c r="D2995" s="10">
        <v>45091</v>
      </c>
      <c r="E2995" t="s">
        <v>2526</v>
      </c>
      <c r="F2995" s="11" t="s">
        <v>2527</v>
      </c>
      <c r="G2995" s="8">
        <v>0</v>
      </c>
      <c r="H2995" s="8">
        <v>174.93</v>
      </c>
      <c r="I2995" s="8">
        <f t="shared" si="112"/>
        <v>51.819999999999936</v>
      </c>
      <c r="J2995" s="12">
        <v>570000000</v>
      </c>
    </row>
    <row r="2996" spans="1:10" x14ac:dyDescent="0.3">
      <c r="E2996" s="4" t="s">
        <v>12</v>
      </c>
      <c r="G2996" s="8">
        <f>SUM(G2987:G2995)</f>
        <v>925.36999999999989</v>
      </c>
      <c r="H2996" s="8">
        <f>SUM(H2987:H2995)</f>
        <v>873.55</v>
      </c>
      <c r="I2996" s="8">
        <f>G2996-H2996</f>
        <v>51.819999999999936</v>
      </c>
    </row>
    <row r="2998" spans="1:10" x14ac:dyDescent="0.3">
      <c r="A2998" s="5">
        <v>430000320</v>
      </c>
      <c r="B2998" s="6" t="s">
        <v>2528</v>
      </c>
      <c r="C2998" s="7"/>
      <c r="D2998" s="7"/>
      <c r="E2998" s="7"/>
      <c r="F2998" s="7"/>
      <c r="G2998" s="7"/>
      <c r="H2998" s="7"/>
      <c r="I2998" s="7"/>
      <c r="J2998" s="7"/>
    </row>
    <row r="2999" spans="1:10" x14ac:dyDescent="0.3">
      <c r="C2999" s="9"/>
      <c r="D2999" s="10">
        <v>44950</v>
      </c>
      <c r="E2999" t="s">
        <v>2529</v>
      </c>
      <c r="F2999" s="11" t="s">
        <v>2530</v>
      </c>
      <c r="G2999" s="8">
        <v>378.64</v>
      </c>
      <c r="H2999" s="8">
        <v>0</v>
      </c>
      <c r="I2999" s="8">
        <f>G2999-H2999</f>
        <v>378.64</v>
      </c>
      <c r="J2999" s="12"/>
    </row>
    <row r="3000" spans="1:10" x14ac:dyDescent="0.3">
      <c r="C3000" s="9"/>
      <c r="D3000" s="10">
        <v>44952</v>
      </c>
      <c r="E3000" t="s">
        <v>2531</v>
      </c>
      <c r="F3000" s="11" t="s">
        <v>2532</v>
      </c>
      <c r="G3000" s="8">
        <v>133.41</v>
      </c>
      <c r="H3000" s="8">
        <v>0</v>
      </c>
      <c r="I3000" s="8">
        <f>G3000-H3000+I2999</f>
        <v>512.04999999999995</v>
      </c>
      <c r="J3000" s="12"/>
    </row>
    <row r="3001" spans="1:10" x14ac:dyDescent="0.3">
      <c r="C3001" s="9"/>
      <c r="D3001" s="10">
        <v>44953</v>
      </c>
      <c r="E3001" t="s">
        <v>2529</v>
      </c>
      <c r="F3001" s="11" t="s">
        <v>2530</v>
      </c>
      <c r="G3001" s="8">
        <v>0</v>
      </c>
      <c r="H3001" s="8">
        <v>378.64</v>
      </c>
      <c r="I3001" s="8">
        <f>G3001-H3001+I3000</f>
        <v>133.40999999999997</v>
      </c>
      <c r="J3001" s="12">
        <v>572000002</v>
      </c>
    </row>
    <row r="3002" spans="1:10" x14ac:dyDescent="0.3">
      <c r="C3002" s="9"/>
      <c r="D3002" s="10">
        <v>44953</v>
      </c>
      <c r="E3002" t="s">
        <v>2531</v>
      </c>
      <c r="F3002" s="11" t="s">
        <v>2532</v>
      </c>
      <c r="G3002" s="8">
        <v>0</v>
      </c>
      <c r="H3002" s="8">
        <v>133.41</v>
      </c>
      <c r="I3002" s="8">
        <f>G3002-H3002+I3001</f>
        <v>0</v>
      </c>
      <c r="J3002" s="12">
        <v>572000002</v>
      </c>
    </row>
    <row r="3003" spans="1:10" x14ac:dyDescent="0.3">
      <c r="E3003" s="4" t="s">
        <v>12</v>
      </c>
      <c r="G3003" s="8">
        <f>SUM(G2999:G3002)</f>
        <v>512.04999999999995</v>
      </c>
      <c r="H3003" s="8">
        <f>SUM(H2999:H3002)</f>
        <v>512.04999999999995</v>
      </c>
      <c r="I3003" s="8">
        <f>G3003-H3003</f>
        <v>0</v>
      </c>
    </row>
    <row r="3005" spans="1:10" x14ac:dyDescent="0.3">
      <c r="A3005" s="5">
        <v>430000321</v>
      </c>
      <c r="B3005" s="6" t="s">
        <v>1621</v>
      </c>
      <c r="C3005" s="7"/>
      <c r="D3005" s="7"/>
      <c r="E3005" s="7"/>
      <c r="F3005" s="7"/>
      <c r="G3005" s="7"/>
      <c r="H3005" s="7"/>
      <c r="I3005" s="7"/>
      <c r="J3005" s="7"/>
    </row>
    <row r="3006" spans="1:10" x14ac:dyDescent="0.3">
      <c r="C3006" s="9"/>
      <c r="D3006" s="10">
        <v>44950</v>
      </c>
      <c r="E3006" t="s">
        <v>2533</v>
      </c>
      <c r="F3006" s="11" t="s">
        <v>2534</v>
      </c>
      <c r="G3006" s="8">
        <v>2494.41</v>
      </c>
      <c r="H3006" s="8">
        <v>0</v>
      </c>
      <c r="I3006" s="8">
        <f>G3006-H3006</f>
        <v>2494.41</v>
      </c>
      <c r="J3006" s="12">
        <v>700000002</v>
      </c>
    </row>
    <row r="3007" spans="1:10" x14ac:dyDescent="0.3">
      <c r="C3007" s="9"/>
      <c r="D3007" s="10">
        <v>44966</v>
      </c>
      <c r="E3007" t="s">
        <v>2533</v>
      </c>
      <c r="F3007" s="11" t="s">
        <v>2534</v>
      </c>
      <c r="G3007" s="8">
        <v>0</v>
      </c>
      <c r="H3007" s="8">
        <v>2494.41</v>
      </c>
      <c r="I3007" s="8">
        <f>G3007-H3007+I3006</f>
        <v>0</v>
      </c>
      <c r="J3007" s="12">
        <v>572000002</v>
      </c>
    </row>
    <row r="3008" spans="1:10" x14ac:dyDescent="0.3">
      <c r="E3008" s="4" t="s">
        <v>12</v>
      </c>
      <c r="G3008" s="8">
        <f>SUM(G3006:G3007)</f>
        <v>2494.41</v>
      </c>
      <c r="H3008" s="8">
        <f>SUM(H3006:H3007)</f>
        <v>2494.41</v>
      </c>
      <c r="I3008" s="8">
        <f>G3008-H3008</f>
        <v>0</v>
      </c>
    </row>
    <row r="3010" spans="1:10" x14ac:dyDescent="0.3">
      <c r="A3010" s="5">
        <v>430000322</v>
      </c>
      <c r="B3010" s="6" t="s">
        <v>2535</v>
      </c>
      <c r="C3010" s="7"/>
      <c r="D3010" s="7"/>
      <c r="E3010" s="7"/>
      <c r="F3010" s="7"/>
      <c r="G3010" s="7"/>
      <c r="H3010" s="7"/>
      <c r="I3010" s="7"/>
      <c r="J3010" s="7"/>
    </row>
    <row r="3011" spans="1:10" x14ac:dyDescent="0.3">
      <c r="C3011" s="9"/>
      <c r="D3011" s="10">
        <v>44951</v>
      </c>
      <c r="E3011" t="s">
        <v>2536</v>
      </c>
      <c r="F3011" s="11" t="s">
        <v>2537</v>
      </c>
      <c r="G3011" s="8">
        <v>459.99</v>
      </c>
      <c r="H3011" s="8">
        <v>0</v>
      </c>
      <c r="I3011" s="8">
        <f>G3011-H3011</f>
        <v>459.99</v>
      </c>
      <c r="J3011" s="12"/>
    </row>
    <row r="3012" spans="1:10" x14ac:dyDescent="0.3">
      <c r="C3012" s="9"/>
      <c r="D3012" s="10">
        <v>44952</v>
      </c>
      <c r="E3012" t="s">
        <v>2538</v>
      </c>
      <c r="F3012" s="11" t="s">
        <v>2539</v>
      </c>
      <c r="G3012" s="8">
        <v>35.39</v>
      </c>
      <c r="H3012" s="8">
        <v>0</v>
      </c>
      <c r="I3012" s="8">
        <f>G3012-H3012+I3011</f>
        <v>495.38</v>
      </c>
      <c r="J3012" s="12"/>
    </row>
    <row r="3013" spans="1:10" x14ac:dyDescent="0.3">
      <c r="C3013" s="9"/>
      <c r="D3013" s="10">
        <v>44952</v>
      </c>
      <c r="E3013" t="s">
        <v>2536</v>
      </c>
      <c r="F3013" s="11" t="s">
        <v>2537</v>
      </c>
      <c r="G3013" s="8">
        <v>0</v>
      </c>
      <c r="H3013" s="8">
        <v>459.99</v>
      </c>
      <c r="I3013" s="8">
        <f>G3013-H3013+I3012</f>
        <v>35.389999999999986</v>
      </c>
      <c r="J3013" s="12">
        <v>572000001</v>
      </c>
    </row>
    <row r="3014" spans="1:10" x14ac:dyDescent="0.3">
      <c r="C3014" s="9"/>
      <c r="D3014" s="10">
        <v>44952</v>
      </c>
      <c r="E3014" t="s">
        <v>2538</v>
      </c>
      <c r="F3014" s="11" t="s">
        <v>2539</v>
      </c>
      <c r="G3014" s="8">
        <v>0</v>
      </c>
      <c r="H3014" s="8">
        <v>35.39</v>
      </c>
      <c r="I3014" s="8">
        <f>G3014-H3014+I3013</f>
        <v>0</v>
      </c>
      <c r="J3014" s="12">
        <v>572000001</v>
      </c>
    </row>
    <row r="3015" spans="1:10" x14ac:dyDescent="0.3">
      <c r="E3015" s="4" t="s">
        <v>12</v>
      </c>
      <c r="G3015" s="8">
        <f>SUM(G3011:G3014)</f>
        <v>495.38</v>
      </c>
      <c r="H3015" s="8">
        <f>SUM(H3011:H3014)</f>
        <v>495.38</v>
      </c>
      <c r="I3015" s="8">
        <f>G3015-H3015</f>
        <v>0</v>
      </c>
    </row>
    <row r="3017" spans="1:10" x14ac:dyDescent="0.3">
      <c r="A3017" s="5">
        <v>430000323</v>
      </c>
      <c r="B3017" s="6" t="s">
        <v>2540</v>
      </c>
      <c r="C3017" s="7"/>
      <c r="D3017" s="7"/>
      <c r="E3017" s="7"/>
      <c r="F3017" s="7"/>
      <c r="G3017" s="7"/>
      <c r="H3017" s="7"/>
      <c r="I3017" s="7"/>
      <c r="J3017" s="7"/>
    </row>
    <row r="3018" spans="1:10" x14ac:dyDescent="0.3">
      <c r="C3018" s="9"/>
      <c r="D3018" s="10">
        <v>44952</v>
      </c>
      <c r="E3018" t="s">
        <v>2541</v>
      </c>
      <c r="F3018" s="11" t="s">
        <v>2542</v>
      </c>
      <c r="G3018" s="8">
        <v>732.32</v>
      </c>
      <c r="H3018" s="8">
        <v>0</v>
      </c>
      <c r="I3018" s="8">
        <f>G3018-H3018</f>
        <v>732.32</v>
      </c>
      <c r="J3018" s="12">
        <v>700000002</v>
      </c>
    </row>
    <row r="3019" spans="1:10" x14ac:dyDescent="0.3">
      <c r="C3019" s="9"/>
      <c r="D3019" s="10">
        <v>44956</v>
      </c>
      <c r="E3019" t="s">
        <v>2543</v>
      </c>
      <c r="F3019" s="11" t="s">
        <v>2544</v>
      </c>
      <c r="G3019" s="8">
        <v>208.53</v>
      </c>
      <c r="H3019" s="8">
        <v>0</v>
      </c>
      <c r="I3019" s="8">
        <f>G3019-H3019+I3018</f>
        <v>940.85</v>
      </c>
      <c r="J3019" s="12">
        <v>700000002</v>
      </c>
    </row>
    <row r="3020" spans="1:10" x14ac:dyDescent="0.3">
      <c r="C3020" s="9"/>
      <c r="D3020" s="10">
        <v>44959</v>
      </c>
      <c r="E3020" t="s">
        <v>2541</v>
      </c>
      <c r="F3020" s="11" t="s">
        <v>2542</v>
      </c>
      <c r="G3020" s="8">
        <v>0</v>
      </c>
      <c r="H3020" s="8">
        <v>732.32</v>
      </c>
      <c r="I3020" s="8">
        <f>G3020-H3020+I3019</f>
        <v>208.52999999999997</v>
      </c>
      <c r="J3020" s="12">
        <v>572000001</v>
      </c>
    </row>
    <row r="3021" spans="1:10" x14ac:dyDescent="0.3">
      <c r="C3021" s="9"/>
      <c r="D3021" s="10">
        <v>44959</v>
      </c>
      <c r="E3021" t="s">
        <v>2543</v>
      </c>
      <c r="F3021" s="11" t="s">
        <v>2544</v>
      </c>
      <c r="G3021" s="8">
        <v>0</v>
      </c>
      <c r="H3021" s="8">
        <v>208.53</v>
      </c>
      <c r="I3021" s="8">
        <f>G3021-H3021+I3020</f>
        <v>0</v>
      </c>
      <c r="J3021" s="12">
        <v>572000001</v>
      </c>
    </row>
    <row r="3022" spans="1:10" x14ac:dyDescent="0.3">
      <c r="E3022" s="4" t="s">
        <v>12</v>
      </c>
      <c r="G3022" s="8">
        <f>SUM(G3018:G3021)</f>
        <v>940.85</v>
      </c>
      <c r="H3022" s="8">
        <f>SUM(H3018:H3021)</f>
        <v>940.85</v>
      </c>
      <c r="I3022" s="8">
        <f>G3022-H3022</f>
        <v>0</v>
      </c>
    </row>
    <row r="3024" spans="1:10" x14ac:dyDescent="0.3">
      <c r="A3024" s="5">
        <v>430000324</v>
      </c>
      <c r="B3024" s="6" t="s">
        <v>2545</v>
      </c>
      <c r="C3024" s="7"/>
      <c r="D3024" s="7"/>
      <c r="E3024" s="7"/>
      <c r="F3024" s="7"/>
      <c r="G3024" s="7"/>
      <c r="H3024" s="7"/>
      <c r="I3024" s="7"/>
      <c r="J3024" s="7"/>
    </row>
    <row r="3025" spans="1:10" x14ac:dyDescent="0.3">
      <c r="C3025" s="9"/>
      <c r="D3025" s="10">
        <v>44942</v>
      </c>
      <c r="E3025" t="s">
        <v>2546</v>
      </c>
      <c r="F3025" s="11" t="s">
        <v>2547</v>
      </c>
      <c r="G3025" s="8">
        <v>313.83</v>
      </c>
      <c r="H3025" s="8">
        <v>0</v>
      </c>
      <c r="I3025" s="8">
        <f>G3025-H3025</f>
        <v>313.83</v>
      </c>
      <c r="J3025" s="12"/>
    </row>
    <row r="3026" spans="1:10" x14ac:dyDescent="0.3">
      <c r="C3026" s="9"/>
      <c r="D3026" s="10">
        <v>44942</v>
      </c>
      <c r="E3026" t="s">
        <v>2546</v>
      </c>
      <c r="F3026" s="11" t="s">
        <v>2547</v>
      </c>
      <c r="G3026" s="8">
        <v>0</v>
      </c>
      <c r="H3026" s="8">
        <v>313.83</v>
      </c>
      <c r="I3026" s="8">
        <f>G3026-H3026+I3025</f>
        <v>0</v>
      </c>
      <c r="J3026" s="12">
        <v>572000001</v>
      </c>
    </row>
    <row r="3027" spans="1:10" x14ac:dyDescent="0.3">
      <c r="C3027" s="9"/>
      <c r="D3027" s="10">
        <v>45007</v>
      </c>
      <c r="E3027" t="s">
        <v>2548</v>
      </c>
      <c r="F3027" s="11" t="s">
        <v>2549</v>
      </c>
      <c r="G3027" s="8">
        <v>513.23</v>
      </c>
      <c r="H3027" s="8">
        <v>0</v>
      </c>
      <c r="I3027" s="8">
        <f>G3027-H3027+I3026</f>
        <v>513.23</v>
      </c>
      <c r="J3027" s="12"/>
    </row>
    <row r="3028" spans="1:10" x14ac:dyDescent="0.3">
      <c r="C3028" s="9"/>
      <c r="D3028" s="10">
        <v>45008</v>
      </c>
      <c r="E3028" t="s">
        <v>2548</v>
      </c>
      <c r="F3028" s="11" t="s">
        <v>2549</v>
      </c>
      <c r="G3028" s="8">
        <v>0</v>
      </c>
      <c r="H3028" s="8">
        <v>513.23</v>
      </c>
      <c r="I3028" s="8">
        <f>G3028-H3028+I3027</f>
        <v>0</v>
      </c>
      <c r="J3028" s="12">
        <v>572000001</v>
      </c>
    </row>
    <row r="3029" spans="1:10" x14ac:dyDescent="0.3">
      <c r="C3029" s="9"/>
      <c r="D3029" s="10">
        <v>45130</v>
      </c>
      <c r="E3029" t="s">
        <v>2550</v>
      </c>
      <c r="F3029" s="11" t="s">
        <v>2551</v>
      </c>
      <c r="G3029" s="8">
        <v>456.89</v>
      </c>
      <c r="H3029" s="8">
        <v>0</v>
      </c>
      <c r="I3029" s="8">
        <f>G3029-H3029+I3028</f>
        <v>456.89</v>
      </c>
      <c r="J3029" s="12"/>
    </row>
    <row r="3030" spans="1:10" x14ac:dyDescent="0.3">
      <c r="C3030" s="9"/>
      <c r="D3030" s="10">
        <v>45131</v>
      </c>
      <c r="E3030" t="s">
        <v>2550</v>
      </c>
      <c r="F3030" s="11" t="s">
        <v>2551</v>
      </c>
      <c r="G3030" s="8">
        <v>0</v>
      </c>
      <c r="H3030" s="8">
        <v>456.89</v>
      </c>
      <c r="I3030" s="8">
        <f>G3030-H3030+I3029</f>
        <v>0</v>
      </c>
      <c r="J3030" s="12">
        <v>572000001</v>
      </c>
    </row>
    <row r="3031" spans="1:10" x14ac:dyDescent="0.3">
      <c r="E3031" s="4" t="s">
        <v>12</v>
      </c>
      <c r="G3031" s="8">
        <f>SUM(G3025:G3030)</f>
        <v>1283.9499999999998</v>
      </c>
      <c r="H3031" s="8">
        <f>SUM(H3025:H3030)</f>
        <v>1283.9499999999998</v>
      </c>
      <c r="I3031" s="8">
        <f>G3031-H3031</f>
        <v>0</v>
      </c>
    </row>
    <row r="3033" spans="1:10" x14ac:dyDescent="0.3">
      <c r="A3033" s="5">
        <v>430000325</v>
      </c>
      <c r="B3033" s="6" t="s">
        <v>2552</v>
      </c>
      <c r="C3033" s="7"/>
      <c r="D3033" s="7"/>
      <c r="E3033" s="7"/>
      <c r="F3033" s="7"/>
      <c r="G3033" s="7"/>
      <c r="H3033" s="7"/>
      <c r="I3033" s="7"/>
      <c r="J3033" s="7"/>
    </row>
    <row r="3034" spans="1:10" x14ac:dyDescent="0.3">
      <c r="C3034" s="9"/>
      <c r="D3034" s="10">
        <v>44942</v>
      </c>
      <c r="E3034" t="s">
        <v>2553</v>
      </c>
      <c r="F3034" s="11" t="s">
        <v>2554</v>
      </c>
      <c r="G3034" s="8">
        <v>216.43</v>
      </c>
      <c r="H3034" s="8">
        <v>0</v>
      </c>
      <c r="I3034" s="8">
        <f>G3034-H3034</f>
        <v>216.43</v>
      </c>
      <c r="J3034" s="12"/>
    </row>
    <row r="3035" spans="1:10" x14ac:dyDescent="0.3">
      <c r="C3035" s="9"/>
      <c r="D3035" s="10">
        <v>44944</v>
      </c>
      <c r="E3035" t="s">
        <v>2553</v>
      </c>
      <c r="F3035" s="11" t="s">
        <v>2554</v>
      </c>
      <c r="G3035" s="8">
        <v>0</v>
      </c>
      <c r="H3035" s="8">
        <v>216.43</v>
      </c>
      <c r="I3035" s="8">
        <f>G3035-H3035+I3034</f>
        <v>0</v>
      </c>
      <c r="J3035" s="12">
        <v>572000001</v>
      </c>
    </row>
    <row r="3036" spans="1:10" x14ac:dyDescent="0.3">
      <c r="C3036" s="9"/>
      <c r="D3036" s="10">
        <v>44988</v>
      </c>
      <c r="E3036" t="s">
        <v>2555</v>
      </c>
      <c r="F3036" s="11" t="s">
        <v>2556</v>
      </c>
      <c r="G3036" s="8">
        <v>186.42</v>
      </c>
      <c r="H3036" s="8">
        <v>0</v>
      </c>
      <c r="I3036" s="8">
        <f>G3036-H3036+I3035</f>
        <v>186.42</v>
      </c>
      <c r="J3036" s="12"/>
    </row>
    <row r="3037" spans="1:10" x14ac:dyDescent="0.3">
      <c r="C3037" s="9"/>
      <c r="D3037" s="10">
        <v>44991</v>
      </c>
      <c r="E3037" t="s">
        <v>2555</v>
      </c>
      <c r="F3037" s="11" t="s">
        <v>2556</v>
      </c>
      <c r="G3037" s="8">
        <v>0</v>
      </c>
      <c r="H3037" s="8">
        <v>186.42</v>
      </c>
      <c r="I3037" s="8">
        <f>G3037-H3037+I3036</f>
        <v>0</v>
      </c>
      <c r="J3037" s="12">
        <v>572000002</v>
      </c>
    </row>
    <row r="3038" spans="1:10" x14ac:dyDescent="0.3">
      <c r="C3038" s="9"/>
      <c r="D3038" s="10">
        <v>45062</v>
      </c>
      <c r="E3038" t="s">
        <v>2557</v>
      </c>
      <c r="F3038" s="11" t="s">
        <v>2558</v>
      </c>
      <c r="G3038" s="8">
        <v>208.22</v>
      </c>
      <c r="H3038" s="8">
        <v>0</v>
      </c>
      <c r="I3038" s="8">
        <f>G3038-H3038+I3037</f>
        <v>208.22</v>
      </c>
      <c r="J3038" s="12"/>
    </row>
    <row r="3039" spans="1:10" x14ac:dyDescent="0.3">
      <c r="C3039" s="9"/>
      <c r="D3039" s="10">
        <v>45062</v>
      </c>
      <c r="E3039" t="s">
        <v>2557</v>
      </c>
      <c r="F3039" s="11" t="s">
        <v>2558</v>
      </c>
      <c r="G3039" s="8">
        <v>0</v>
      </c>
      <c r="H3039" s="8">
        <v>208.22</v>
      </c>
      <c r="I3039" s="8">
        <f>G3039-H3039+I3038</f>
        <v>0</v>
      </c>
      <c r="J3039" s="12">
        <v>572000001</v>
      </c>
    </row>
    <row r="3040" spans="1:10" x14ac:dyDescent="0.3">
      <c r="E3040" s="4" t="s">
        <v>12</v>
      </c>
      <c r="G3040" s="8">
        <f>SUM(G3034:G3039)</f>
        <v>611.07000000000005</v>
      </c>
      <c r="H3040" s="8">
        <f>SUM(H3034:H3039)</f>
        <v>611.07000000000005</v>
      </c>
      <c r="I3040" s="8">
        <f>G3040-H3040</f>
        <v>0</v>
      </c>
    </row>
    <row r="3042" spans="1:10" x14ac:dyDescent="0.3">
      <c r="A3042" s="5">
        <v>430000326</v>
      </c>
      <c r="B3042" s="6" t="s">
        <v>2559</v>
      </c>
      <c r="C3042" s="7"/>
      <c r="D3042" s="7"/>
      <c r="E3042" s="7"/>
      <c r="F3042" s="7"/>
      <c r="G3042" s="7"/>
      <c r="H3042" s="7"/>
      <c r="I3042" s="7"/>
      <c r="J3042" s="7"/>
    </row>
    <row r="3043" spans="1:10" x14ac:dyDescent="0.3">
      <c r="C3043" s="9"/>
      <c r="D3043" s="10">
        <v>44943</v>
      </c>
      <c r="E3043" t="s">
        <v>2560</v>
      </c>
      <c r="F3043" s="11" t="s">
        <v>2561</v>
      </c>
      <c r="G3043" s="8">
        <v>852.51</v>
      </c>
      <c r="H3043" s="8">
        <v>0</v>
      </c>
      <c r="I3043" s="8">
        <f>G3043-H3043</f>
        <v>852.51</v>
      </c>
      <c r="J3043" s="12"/>
    </row>
    <row r="3044" spans="1:10" x14ac:dyDescent="0.3">
      <c r="C3044" s="9"/>
      <c r="D3044" s="10">
        <v>44944</v>
      </c>
      <c r="E3044" t="s">
        <v>2560</v>
      </c>
      <c r="F3044" s="11" t="s">
        <v>2561</v>
      </c>
      <c r="G3044" s="8">
        <v>0</v>
      </c>
      <c r="H3044" s="8">
        <v>852.51</v>
      </c>
      <c r="I3044" s="8">
        <f>G3044-H3044+I3043</f>
        <v>0</v>
      </c>
      <c r="J3044" s="12">
        <v>572000001</v>
      </c>
    </row>
    <row r="3045" spans="1:10" x14ac:dyDescent="0.3">
      <c r="C3045" s="9"/>
      <c r="D3045" s="10">
        <v>45116</v>
      </c>
      <c r="E3045" t="s">
        <v>2562</v>
      </c>
      <c r="F3045" s="11" t="s">
        <v>2563</v>
      </c>
      <c r="G3045" s="8">
        <v>1035.8499999999999</v>
      </c>
      <c r="H3045" s="8">
        <v>0</v>
      </c>
      <c r="I3045" s="8">
        <f>G3045-H3045+I3044</f>
        <v>1035.8499999999999</v>
      </c>
      <c r="J3045" s="12"/>
    </row>
    <row r="3046" spans="1:10" x14ac:dyDescent="0.3">
      <c r="C3046" s="9"/>
      <c r="D3046" s="10">
        <v>45122</v>
      </c>
      <c r="E3046" t="s">
        <v>2562</v>
      </c>
      <c r="F3046" s="11" t="s">
        <v>2563</v>
      </c>
      <c r="G3046" s="8">
        <v>0</v>
      </c>
      <c r="H3046" s="8">
        <v>1035.8499999999999</v>
      </c>
      <c r="I3046" s="8">
        <f>G3046-H3046+I3045</f>
        <v>0</v>
      </c>
      <c r="J3046" s="12">
        <v>572000001</v>
      </c>
    </row>
    <row r="3047" spans="1:10" x14ac:dyDescent="0.3">
      <c r="E3047" s="4" t="s">
        <v>12</v>
      </c>
      <c r="G3047" s="8">
        <f>SUM(G3043:G3046)</f>
        <v>1888.36</v>
      </c>
      <c r="H3047" s="8">
        <f>SUM(H3043:H3046)</f>
        <v>1888.36</v>
      </c>
      <c r="I3047" s="8">
        <f>G3047-H3047</f>
        <v>0</v>
      </c>
    </row>
    <row r="3049" spans="1:10" x14ac:dyDescent="0.3">
      <c r="A3049" s="5">
        <v>430000327</v>
      </c>
      <c r="B3049" s="6" t="s">
        <v>2564</v>
      </c>
      <c r="C3049" s="7"/>
      <c r="D3049" s="7"/>
      <c r="E3049" s="7"/>
      <c r="F3049" s="7"/>
      <c r="G3049" s="7"/>
      <c r="H3049" s="7"/>
      <c r="I3049" s="7"/>
      <c r="J3049" s="7"/>
    </row>
    <row r="3050" spans="1:10" x14ac:dyDescent="0.3">
      <c r="C3050" s="9"/>
      <c r="D3050" s="10">
        <v>44944</v>
      </c>
      <c r="E3050" t="s">
        <v>2565</v>
      </c>
      <c r="F3050" s="11" t="s">
        <v>2566</v>
      </c>
      <c r="G3050" s="8">
        <v>535.49</v>
      </c>
      <c r="H3050" s="8">
        <v>0</v>
      </c>
      <c r="I3050" s="8">
        <f>G3050-H3050</f>
        <v>535.49</v>
      </c>
      <c r="J3050" s="12"/>
    </row>
    <row r="3051" spans="1:10" x14ac:dyDescent="0.3">
      <c r="C3051" s="9"/>
      <c r="D3051" s="10">
        <v>44988</v>
      </c>
      <c r="E3051" t="s">
        <v>2565</v>
      </c>
      <c r="F3051" s="11" t="s">
        <v>2566</v>
      </c>
      <c r="G3051" s="8">
        <v>0</v>
      </c>
      <c r="H3051" s="8">
        <v>535.49</v>
      </c>
      <c r="I3051" s="8">
        <f>G3051-H3051+I3050</f>
        <v>0</v>
      </c>
      <c r="J3051" s="12">
        <v>572000002</v>
      </c>
    </row>
    <row r="3052" spans="1:10" x14ac:dyDescent="0.3">
      <c r="E3052" s="4" t="s">
        <v>12</v>
      </c>
      <c r="G3052" s="8">
        <f>SUM(G3050:G3051)</f>
        <v>535.49</v>
      </c>
      <c r="H3052" s="8">
        <f>SUM(H3050:H3051)</f>
        <v>535.49</v>
      </c>
      <c r="I3052" s="8">
        <f>G3052-H3052</f>
        <v>0</v>
      </c>
    </row>
    <row r="3054" spans="1:10" x14ac:dyDescent="0.3">
      <c r="A3054" s="5">
        <v>430000328</v>
      </c>
      <c r="B3054" s="6" t="s">
        <v>2567</v>
      </c>
      <c r="C3054" s="7"/>
      <c r="D3054" s="7"/>
      <c r="E3054" s="7"/>
      <c r="F3054" s="7"/>
      <c r="G3054" s="7"/>
      <c r="H3054" s="7"/>
      <c r="I3054" s="7"/>
      <c r="J3054" s="7"/>
    </row>
    <row r="3055" spans="1:10" x14ac:dyDescent="0.3">
      <c r="C3055" s="9"/>
      <c r="D3055" s="10">
        <v>44963</v>
      </c>
      <c r="E3055" t="s">
        <v>2568</v>
      </c>
      <c r="F3055" s="11" t="s">
        <v>2569</v>
      </c>
      <c r="G3055" s="8">
        <v>825.97</v>
      </c>
      <c r="H3055" s="8">
        <v>0</v>
      </c>
      <c r="I3055" s="8">
        <f>G3055-H3055</f>
        <v>825.97</v>
      </c>
      <c r="J3055" s="12"/>
    </row>
    <row r="3056" spans="1:10" x14ac:dyDescent="0.3">
      <c r="C3056" s="9"/>
      <c r="D3056" s="10">
        <v>44970</v>
      </c>
      <c r="E3056" t="s">
        <v>2570</v>
      </c>
      <c r="F3056" s="11" t="s">
        <v>2571</v>
      </c>
      <c r="G3056" s="8">
        <v>503.64</v>
      </c>
      <c r="H3056" s="8">
        <v>0</v>
      </c>
      <c r="I3056" s="8">
        <f t="shared" ref="I3056:I3068" si="113">G3056-H3056+I3055</f>
        <v>1329.6100000000001</v>
      </c>
      <c r="J3056" s="12"/>
    </row>
    <row r="3057" spans="1:10" x14ac:dyDescent="0.3">
      <c r="C3057" s="9"/>
      <c r="D3057" s="10">
        <v>44971</v>
      </c>
      <c r="E3057" t="s">
        <v>2570</v>
      </c>
      <c r="F3057" s="11" t="s">
        <v>2571</v>
      </c>
      <c r="G3057" s="8">
        <v>0</v>
      </c>
      <c r="H3057" s="8">
        <v>503.64</v>
      </c>
      <c r="I3057" s="8">
        <f t="shared" si="113"/>
        <v>825.97000000000014</v>
      </c>
      <c r="J3057" s="12">
        <v>572000001</v>
      </c>
    </row>
    <row r="3058" spans="1:10" x14ac:dyDescent="0.3">
      <c r="C3058" s="9"/>
      <c r="D3058" s="10">
        <v>44984</v>
      </c>
      <c r="E3058" t="s">
        <v>2572</v>
      </c>
      <c r="F3058" s="11" t="s">
        <v>2573</v>
      </c>
      <c r="G3058" s="8">
        <v>-6.88</v>
      </c>
      <c r="H3058" s="8">
        <v>0</v>
      </c>
      <c r="I3058" s="8">
        <f t="shared" si="113"/>
        <v>819.09000000000015</v>
      </c>
      <c r="J3058" s="12"/>
    </row>
    <row r="3059" spans="1:10" x14ac:dyDescent="0.3">
      <c r="C3059" s="9"/>
      <c r="D3059" s="10">
        <v>44984</v>
      </c>
      <c r="E3059" t="s">
        <v>2568</v>
      </c>
      <c r="F3059" s="11" t="s">
        <v>2569</v>
      </c>
      <c r="G3059" s="8">
        <v>0</v>
      </c>
      <c r="H3059" s="8">
        <v>825.97</v>
      </c>
      <c r="I3059" s="8">
        <f t="shared" si="113"/>
        <v>-6.8799999999998818</v>
      </c>
      <c r="J3059" s="12">
        <v>570000000</v>
      </c>
    </row>
    <row r="3060" spans="1:10" x14ac:dyDescent="0.3">
      <c r="C3060" s="9"/>
      <c r="D3060" s="10">
        <v>45021</v>
      </c>
      <c r="E3060" t="s">
        <v>2574</v>
      </c>
      <c r="F3060" s="11" t="s">
        <v>2575</v>
      </c>
      <c r="G3060" s="8">
        <v>757.37</v>
      </c>
      <c r="H3060" s="8">
        <v>0</v>
      </c>
      <c r="I3060" s="8">
        <f t="shared" si="113"/>
        <v>750.49000000000012</v>
      </c>
      <c r="J3060" s="12"/>
    </row>
    <row r="3061" spans="1:10" x14ac:dyDescent="0.3">
      <c r="C3061" s="9"/>
      <c r="D3061" s="10">
        <v>45031</v>
      </c>
      <c r="E3061" t="s">
        <v>2574</v>
      </c>
      <c r="F3061" s="11" t="s">
        <v>2575</v>
      </c>
      <c r="G3061" s="8">
        <v>0</v>
      </c>
      <c r="H3061" s="8">
        <v>757.37</v>
      </c>
      <c r="I3061" s="8">
        <f t="shared" si="113"/>
        <v>-6.8799999999998818</v>
      </c>
      <c r="J3061" s="12">
        <v>572000001</v>
      </c>
    </row>
    <row r="3062" spans="1:10" x14ac:dyDescent="0.3">
      <c r="C3062" s="9"/>
      <c r="D3062" s="10">
        <v>45054</v>
      </c>
      <c r="E3062" t="s">
        <v>2576</v>
      </c>
      <c r="F3062" s="11" t="s">
        <v>2577</v>
      </c>
      <c r="G3062" s="8">
        <v>1214.18</v>
      </c>
      <c r="H3062" s="8">
        <v>0</v>
      </c>
      <c r="I3062" s="8">
        <f t="shared" si="113"/>
        <v>1207.3000000000002</v>
      </c>
      <c r="J3062" s="12"/>
    </row>
    <row r="3063" spans="1:10" x14ac:dyDescent="0.3">
      <c r="C3063" s="9"/>
      <c r="D3063" s="10">
        <v>45054</v>
      </c>
      <c r="E3063" t="s">
        <v>2578</v>
      </c>
      <c r="F3063" s="11" t="s">
        <v>2579</v>
      </c>
      <c r="G3063" s="8">
        <v>-38.57</v>
      </c>
      <c r="H3063" s="8">
        <v>0</v>
      </c>
      <c r="I3063" s="8">
        <f t="shared" si="113"/>
        <v>1168.7300000000002</v>
      </c>
      <c r="J3063" s="12"/>
    </row>
    <row r="3064" spans="1:10" x14ac:dyDescent="0.3">
      <c r="C3064" s="9"/>
      <c r="D3064" s="10">
        <v>45054</v>
      </c>
      <c r="E3064" t="s">
        <v>2572</v>
      </c>
      <c r="F3064" s="11" t="s">
        <v>2573</v>
      </c>
      <c r="G3064" s="8">
        <v>0</v>
      </c>
      <c r="H3064" s="8">
        <v>-6.88</v>
      </c>
      <c r="I3064" s="8">
        <f t="shared" si="113"/>
        <v>1175.6100000000004</v>
      </c>
      <c r="J3064" s="12">
        <v>572000001</v>
      </c>
    </row>
    <row r="3065" spans="1:10" x14ac:dyDescent="0.3">
      <c r="C3065" s="9"/>
      <c r="D3065" s="10">
        <v>45054</v>
      </c>
      <c r="E3065" t="s">
        <v>2576</v>
      </c>
      <c r="F3065" s="11" t="s">
        <v>2577</v>
      </c>
      <c r="G3065" s="8">
        <v>0</v>
      </c>
      <c r="H3065" s="8">
        <v>1214.18</v>
      </c>
      <c r="I3065" s="8">
        <f t="shared" si="113"/>
        <v>-38.569999999999709</v>
      </c>
      <c r="J3065" s="12">
        <v>572000001</v>
      </c>
    </row>
    <row r="3066" spans="1:10" x14ac:dyDescent="0.3">
      <c r="C3066" s="9"/>
      <c r="D3066" s="10">
        <v>45054</v>
      </c>
      <c r="E3066" t="s">
        <v>2578</v>
      </c>
      <c r="F3066" s="11" t="s">
        <v>2579</v>
      </c>
      <c r="G3066" s="8">
        <v>0</v>
      </c>
      <c r="H3066" s="8">
        <v>-38.57</v>
      </c>
      <c r="I3066" s="8">
        <f t="shared" si="113"/>
        <v>2.9132252166164108E-13</v>
      </c>
      <c r="J3066" s="12">
        <v>572000001</v>
      </c>
    </row>
    <row r="3067" spans="1:10" x14ac:dyDescent="0.3">
      <c r="C3067" s="9"/>
      <c r="D3067" s="10">
        <v>45123</v>
      </c>
      <c r="E3067" t="s">
        <v>2580</v>
      </c>
      <c r="F3067" s="11" t="s">
        <v>2581</v>
      </c>
      <c r="G3067" s="8">
        <v>1234.1099999999999</v>
      </c>
      <c r="H3067" s="8">
        <v>0</v>
      </c>
      <c r="I3067" s="8">
        <f t="shared" si="113"/>
        <v>1234.1100000000001</v>
      </c>
      <c r="J3067" s="12"/>
    </row>
    <row r="3068" spans="1:10" x14ac:dyDescent="0.3">
      <c r="C3068" s="9"/>
      <c r="D3068" s="10">
        <v>45124</v>
      </c>
      <c r="E3068" t="s">
        <v>2580</v>
      </c>
      <c r="F3068" s="11" t="s">
        <v>2581</v>
      </c>
      <c r="G3068" s="8">
        <v>0</v>
      </c>
      <c r="H3068" s="8">
        <v>1234.1099999999999</v>
      </c>
      <c r="I3068" s="8">
        <f t="shared" si="113"/>
        <v>0</v>
      </c>
      <c r="J3068" s="12">
        <v>572000001</v>
      </c>
    </row>
    <row r="3069" spans="1:10" x14ac:dyDescent="0.3">
      <c r="E3069" s="4" t="s">
        <v>12</v>
      </c>
      <c r="G3069" s="8">
        <f>SUM(G3055:G3068)</f>
        <v>4489.82</v>
      </c>
      <c r="H3069" s="8">
        <f>SUM(H3055:H3068)</f>
        <v>4489.82</v>
      </c>
      <c r="I3069" s="8">
        <f>G3069-H3069</f>
        <v>0</v>
      </c>
    </row>
    <row r="3071" spans="1:10" x14ac:dyDescent="0.3">
      <c r="A3071" s="5">
        <v>430000329</v>
      </c>
      <c r="B3071" s="6" t="s">
        <v>2582</v>
      </c>
      <c r="C3071" s="7"/>
      <c r="D3071" s="7"/>
      <c r="E3071" s="7"/>
      <c r="F3071" s="7"/>
      <c r="G3071" s="7"/>
      <c r="H3071" s="7"/>
      <c r="I3071" s="7"/>
      <c r="J3071" s="7"/>
    </row>
    <row r="3072" spans="1:10" x14ac:dyDescent="0.3">
      <c r="C3072" s="9"/>
      <c r="D3072" s="10">
        <v>44970</v>
      </c>
      <c r="E3072" t="s">
        <v>2583</v>
      </c>
      <c r="F3072" s="11" t="s">
        <v>2584</v>
      </c>
      <c r="G3072" s="8">
        <v>883.08</v>
      </c>
      <c r="H3072" s="8">
        <v>0</v>
      </c>
      <c r="I3072" s="8">
        <f>G3072-H3072</f>
        <v>883.08</v>
      </c>
      <c r="J3072" s="12"/>
    </row>
    <row r="3073" spans="1:10" x14ac:dyDescent="0.3">
      <c r="C3073" s="9"/>
      <c r="D3073" s="10">
        <v>44974</v>
      </c>
      <c r="E3073" t="s">
        <v>2583</v>
      </c>
      <c r="F3073" s="11" t="s">
        <v>2584</v>
      </c>
      <c r="G3073" s="8">
        <v>0</v>
      </c>
      <c r="H3073" s="8">
        <v>883.08</v>
      </c>
      <c r="I3073" s="8">
        <f t="shared" ref="I3073:I3084" si="114">G3073-H3073+I3072</f>
        <v>0</v>
      </c>
      <c r="J3073" s="12">
        <v>572000001</v>
      </c>
    </row>
    <row r="3074" spans="1:10" x14ac:dyDescent="0.3">
      <c r="C3074" s="9"/>
      <c r="D3074" s="10">
        <v>44991</v>
      </c>
      <c r="E3074" t="s">
        <v>2585</v>
      </c>
      <c r="F3074" s="11" t="s">
        <v>2586</v>
      </c>
      <c r="G3074" s="8">
        <v>371.16</v>
      </c>
      <c r="H3074" s="8">
        <v>0</v>
      </c>
      <c r="I3074" s="8">
        <f t="shared" si="114"/>
        <v>371.16</v>
      </c>
      <c r="J3074" s="12"/>
    </row>
    <row r="3075" spans="1:10" x14ac:dyDescent="0.3">
      <c r="C3075" s="9"/>
      <c r="D3075" s="10">
        <v>44995</v>
      </c>
      <c r="E3075" t="s">
        <v>2585</v>
      </c>
      <c r="F3075" s="11" t="s">
        <v>2586</v>
      </c>
      <c r="G3075" s="8">
        <v>0</v>
      </c>
      <c r="H3075" s="8">
        <v>371.16</v>
      </c>
      <c r="I3075" s="8">
        <f t="shared" si="114"/>
        <v>0</v>
      </c>
      <c r="J3075" s="12">
        <v>572000001</v>
      </c>
    </row>
    <row r="3076" spans="1:10" x14ac:dyDescent="0.3">
      <c r="C3076" s="9"/>
      <c r="D3076" s="10">
        <v>45014</v>
      </c>
      <c r="E3076" t="s">
        <v>2587</v>
      </c>
      <c r="F3076" s="11" t="s">
        <v>2588</v>
      </c>
      <c r="G3076" s="8">
        <v>334.9</v>
      </c>
      <c r="H3076" s="8">
        <v>0</v>
      </c>
      <c r="I3076" s="8">
        <f t="shared" si="114"/>
        <v>334.9</v>
      </c>
      <c r="J3076" s="12"/>
    </row>
    <row r="3077" spans="1:10" x14ac:dyDescent="0.3">
      <c r="C3077" s="9"/>
      <c r="D3077" s="10">
        <v>45016</v>
      </c>
      <c r="E3077" t="s">
        <v>2587</v>
      </c>
      <c r="F3077" s="11" t="s">
        <v>2588</v>
      </c>
      <c r="G3077" s="8">
        <v>0</v>
      </c>
      <c r="H3077" s="8">
        <v>334.9</v>
      </c>
      <c r="I3077" s="8">
        <f t="shared" si="114"/>
        <v>0</v>
      </c>
      <c r="J3077" s="12">
        <v>572000001</v>
      </c>
    </row>
    <row r="3078" spans="1:10" x14ac:dyDescent="0.3">
      <c r="C3078" s="9"/>
      <c r="D3078" s="10">
        <v>45091</v>
      </c>
      <c r="E3078" t="s">
        <v>2589</v>
      </c>
      <c r="F3078" s="11" t="s">
        <v>2590</v>
      </c>
      <c r="G3078" s="8">
        <v>647.91999999999996</v>
      </c>
      <c r="H3078" s="8">
        <v>0</v>
      </c>
      <c r="I3078" s="8">
        <f t="shared" si="114"/>
        <v>647.91999999999996</v>
      </c>
      <c r="J3078" s="12"/>
    </row>
    <row r="3079" spans="1:10" x14ac:dyDescent="0.3">
      <c r="C3079" s="9"/>
      <c r="D3079" s="10">
        <v>45098</v>
      </c>
      <c r="E3079" t="s">
        <v>2589</v>
      </c>
      <c r="F3079" s="11" t="s">
        <v>2590</v>
      </c>
      <c r="G3079" s="8">
        <v>0</v>
      </c>
      <c r="H3079" s="8">
        <v>647.91999999999996</v>
      </c>
      <c r="I3079" s="8">
        <f t="shared" si="114"/>
        <v>0</v>
      </c>
      <c r="J3079" s="12">
        <v>572000001</v>
      </c>
    </row>
    <row r="3080" spans="1:10" x14ac:dyDescent="0.3">
      <c r="C3080" s="9"/>
      <c r="D3080" s="10">
        <v>45130</v>
      </c>
      <c r="E3080" t="s">
        <v>2591</v>
      </c>
      <c r="F3080" s="11" t="s">
        <v>2592</v>
      </c>
      <c r="G3080" s="8">
        <v>-100</v>
      </c>
      <c r="H3080" s="8">
        <v>0</v>
      </c>
      <c r="I3080" s="8">
        <f t="shared" si="114"/>
        <v>-100</v>
      </c>
      <c r="J3080" s="12"/>
    </row>
    <row r="3081" spans="1:10" x14ac:dyDescent="0.3">
      <c r="C3081" s="9"/>
      <c r="D3081" s="10">
        <v>45130</v>
      </c>
      <c r="E3081" t="s">
        <v>2593</v>
      </c>
      <c r="F3081" s="11" t="s">
        <v>2594</v>
      </c>
      <c r="G3081" s="8">
        <v>580.29</v>
      </c>
      <c r="H3081" s="8">
        <v>0</v>
      </c>
      <c r="I3081" s="8">
        <f t="shared" si="114"/>
        <v>480.28999999999996</v>
      </c>
      <c r="J3081" s="12"/>
    </row>
    <row r="3082" spans="1:10" x14ac:dyDescent="0.3">
      <c r="C3082" s="9"/>
      <c r="D3082" s="10">
        <v>45134</v>
      </c>
      <c r="E3082" t="s">
        <v>2595</v>
      </c>
      <c r="F3082" s="11" t="s">
        <v>2596</v>
      </c>
      <c r="G3082" s="8">
        <v>-74.77</v>
      </c>
      <c r="H3082" s="8">
        <v>0</v>
      </c>
      <c r="I3082" s="8">
        <f t="shared" si="114"/>
        <v>405.52</v>
      </c>
      <c r="J3082" s="12"/>
    </row>
    <row r="3083" spans="1:10" x14ac:dyDescent="0.3">
      <c r="C3083" s="9"/>
      <c r="D3083" s="10">
        <v>45134</v>
      </c>
      <c r="E3083" t="s">
        <v>2591</v>
      </c>
      <c r="F3083" s="11" t="s">
        <v>2592</v>
      </c>
      <c r="G3083" s="8">
        <v>0</v>
      </c>
      <c r="H3083" s="8">
        <v>-100</v>
      </c>
      <c r="I3083" s="8">
        <f t="shared" si="114"/>
        <v>505.52</v>
      </c>
      <c r="J3083" s="12">
        <v>572000002</v>
      </c>
    </row>
    <row r="3084" spans="1:10" x14ac:dyDescent="0.3">
      <c r="C3084" s="9"/>
      <c r="D3084" s="10">
        <v>45134</v>
      </c>
      <c r="E3084" t="s">
        <v>2593</v>
      </c>
      <c r="F3084" s="11" t="s">
        <v>2594</v>
      </c>
      <c r="G3084" s="8">
        <v>0</v>
      </c>
      <c r="H3084" s="8">
        <v>580.29</v>
      </c>
      <c r="I3084" s="8">
        <f t="shared" si="114"/>
        <v>-74.769999999999982</v>
      </c>
      <c r="J3084" s="12">
        <v>572000002</v>
      </c>
    </row>
    <row r="3085" spans="1:10" x14ac:dyDescent="0.3">
      <c r="E3085" s="4" t="s">
        <v>12</v>
      </c>
      <c r="G3085" s="8">
        <f>SUM(G3072:G3084)</f>
        <v>2642.58</v>
      </c>
      <c r="H3085" s="8">
        <f>SUM(H3072:H3084)</f>
        <v>2717.35</v>
      </c>
      <c r="I3085" s="8">
        <f>G3085-H3085</f>
        <v>-74.769999999999982</v>
      </c>
    </row>
    <row r="3087" spans="1:10" x14ac:dyDescent="0.3">
      <c r="A3087" s="5">
        <v>430000330</v>
      </c>
      <c r="B3087" s="6" t="s">
        <v>2597</v>
      </c>
      <c r="C3087" s="7"/>
      <c r="D3087" s="7"/>
      <c r="E3087" s="7"/>
      <c r="F3087" s="7"/>
      <c r="G3087" s="7"/>
      <c r="H3087" s="7"/>
      <c r="I3087" s="7"/>
      <c r="J3087" s="7"/>
    </row>
    <row r="3088" spans="1:10" x14ac:dyDescent="0.3">
      <c r="C3088" s="9"/>
      <c r="D3088" s="10">
        <v>44970</v>
      </c>
      <c r="E3088" t="s">
        <v>2598</v>
      </c>
      <c r="F3088" s="11" t="s">
        <v>2599</v>
      </c>
      <c r="G3088" s="8">
        <v>457.09</v>
      </c>
      <c r="H3088" s="8">
        <v>0</v>
      </c>
      <c r="I3088" s="8">
        <f>G3088-H3088</f>
        <v>457.09</v>
      </c>
      <c r="J3088" s="12"/>
    </row>
    <row r="3089" spans="1:10" x14ac:dyDescent="0.3">
      <c r="C3089" s="9"/>
      <c r="D3089" s="10">
        <v>44974</v>
      </c>
      <c r="E3089" t="s">
        <v>2598</v>
      </c>
      <c r="F3089" s="11" t="s">
        <v>2599</v>
      </c>
      <c r="G3089" s="8">
        <v>0</v>
      </c>
      <c r="H3089" s="8">
        <v>457.09</v>
      </c>
      <c r="I3089" s="8">
        <f>G3089-H3089+I3088</f>
        <v>0</v>
      </c>
      <c r="J3089" s="12">
        <v>572000002</v>
      </c>
    </row>
    <row r="3090" spans="1:10" x14ac:dyDescent="0.3">
      <c r="C3090" s="9"/>
      <c r="D3090" s="10">
        <v>45009</v>
      </c>
      <c r="E3090" t="s">
        <v>2600</v>
      </c>
      <c r="F3090" s="11" t="s">
        <v>2601</v>
      </c>
      <c r="G3090" s="8">
        <v>183.74</v>
      </c>
      <c r="H3090" s="8">
        <v>0</v>
      </c>
      <c r="I3090" s="8">
        <f>G3090-H3090+I3089</f>
        <v>183.74</v>
      </c>
      <c r="J3090" s="12"/>
    </row>
    <row r="3091" spans="1:10" x14ac:dyDescent="0.3">
      <c r="C3091" s="9"/>
      <c r="D3091" s="10">
        <v>45014</v>
      </c>
      <c r="E3091" t="s">
        <v>2600</v>
      </c>
      <c r="F3091" s="11" t="s">
        <v>2601</v>
      </c>
      <c r="G3091" s="8">
        <v>0</v>
      </c>
      <c r="H3091" s="8">
        <v>183.74</v>
      </c>
      <c r="I3091" s="8">
        <f>G3091-H3091+I3090</f>
        <v>0</v>
      </c>
      <c r="J3091" s="12">
        <v>572000002</v>
      </c>
    </row>
    <row r="3092" spans="1:10" x14ac:dyDescent="0.3">
      <c r="C3092" s="9"/>
      <c r="D3092" s="10">
        <v>45064</v>
      </c>
      <c r="E3092" t="s">
        <v>2602</v>
      </c>
      <c r="F3092" s="11" t="s">
        <v>2603</v>
      </c>
      <c r="G3092" s="8">
        <v>306.77</v>
      </c>
      <c r="H3092" s="8">
        <v>0</v>
      </c>
      <c r="I3092" s="8">
        <f>G3092-H3092+I3091</f>
        <v>306.77</v>
      </c>
      <c r="J3092" s="12"/>
    </row>
    <row r="3093" spans="1:10" x14ac:dyDescent="0.3">
      <c r="C3093" s="9"/>
      <c r="D3093" s="10">
        <v>45068</v>
      </c>
      <c r="E3093" t="s">
        <v>2602</v>
      </c>
      <c r="F3093" s="11" t="s">
        <v>2603</v>
      </c>
      <c r="G3093" s="8">
        <v>0</v>
      </c>
      <c r="H3093" s="8">
        <v>306.77</v>
      </c>
      <c r="I3093" s="8">
        <f>G3093-H3093+I3092</f>
        <v>0</v>
      </c>
      <c r="J3093" s="12">
        <v>572000002</v>
      </c>
    </row>
    <row r="3094" spans="1:10" x14ac:dyDescent="0.3">
      <c r="E3094" s="4" t="s">
        <v>12</v>
      </c>
      <c r="G3094" s="8">
        <f>SUM(G3088:G3093)</f>
        <v>947.59999999999991</v>
      </c>
      <c r="H3094" s="8">
        <f>SUM(H3088:H3093)</f>
        <v>947.59999999999991</v>
      </c>
      <c r="I3094" s="8">
        <f>G3094-H3094</f>
        <v>0</v>
      </c>
    </row>
    <row r="3096" spans="1:10" x14ac:dyDescent="0.3">
      <c r="A3096" s="5">
        <v>430000331</v>
      </c>
      <c r="B3096" s="6" t="s">
        <v>2604</v>
      </c>
      <c r="C3096" s="7"/>
      <c r="D3096" s="7"/>
      <c r="E3096" s="7"/>
      <c r="F3096" s="7"/>
      <c r="G3096" s="7"/>
      <c r="H3096" s="7"/>
      <c r="I3096" s="7"/>
      <c r="J3096" s="7"/>
    </row>
    <row r="3097" spans="1:10" x14ac:dyDescent="0.3">
      <c r="C3097" s="9"/>
      <c r="D3097" s="10">
        <v>44970</v>
      </c>
      <c r="E3097" t="s">
        <v>2605</v>
      </c>
      <c r="F3097" s="11" t="s">
        <v>2606</v>
      </c>
      <c r="G3097" s="8">
        <v>610.72</v>
      </c>
      <c r="H3097" s="8">
        <v>0</v>
      </c>
      <c r="I3097" s="8">
        <f>G3097-H3097</f>
        <v>610.72</v>
      </c>
      <c r="J3097" s="12"/>
    </row>
    <row r="3098" spans="1:10" x14ac:dyDescent="0.3">
      <c r="C3098" s="9"/>
      <c r="D3098" s="10">
        <v>44971</v>
      </c>
      <c r="E3098" t="s">
        <v>2605</v>
      </c>
      <c r="F3098" s="11" t="s">
        <v>2606</v>
      </c>
      <c r="G3098" s="8">
        <v>0</v>
      </c>
      <c r="H3098" s="8">
        <v>610.72</v>
      </c>
      <c r="I3098" s="8">
        <f>G3098-H3098+I3097</f>
        <v>0</v>
      </c>
      <c r="J3098" s="12">
        <v>572000001</v>
      </c>
    </row>
    <row r="3099" spans="1:10" x14ac:dyDescent="0.3">
      <c r="E3099" s="4" t="s">
        <v>12</v>
      </c>
      <c r="G3099" s="8">
        <f>SUM(G3097:G3098)</f>
        <v>610.72</v>
      </c>
      <c r="H3099" s="8">
        <f>SUM(H3097:H3098)</f>
        <v>610.72</v>
      </c>
      <c r="I3099" s="8">
        <f>G3099-H3099</f>
        <v>0</v>
      </c>
    </row>
    <row r="3101" spans="1:10" x14ac:dyDescent="0.3">
      <c r="A3101" s="5">
        <v>430000332</v>
      </c>
      <c r="B3101" s="6" t="s">
        <v>2607</v>
      </c>
      <c r="C3101" s="7"/>
      <c r="D3101" s="7"/>
      <c r="E3101" s="7"/>
      <c r="F3101" s="7"/>
      <c r="G3101" s="7"/>
      <c r="H3101" s="7"/>
      <c r="I3101" s="7"/>
      <c r="J3101" s="7"/>
    </row>
    <row r="3102" spans="1:10" x14ac:dyDescent="0.3">
      <c r="C3102" s="9"/>
      <c r="D3102" s="10">
        <v>44971</v>
      </c>
      <c r="E3102" t="s">
        <v>2608</v>
      </c>
      <c r="F3102" s="11" t="s">
        <v>2609</v>
      </c>
      <c r="G3102" s="8">
        <v>1222.45</v>
      </c>
      <c r="H3102" s="8">
        <v>0</v>
      </c>
      <c r="I3102" s="8">
        <f>G3102-H3102</f>
        <v>1222.45</v>
      </c>
      <c r="J3102" s="12"/>
    </row>
    <row r="3103" spans="1:10" x14ac:dyDescent="0.3">
      <c r="C3103" s="9"/>
      <c r="D3103" s="10">
        <v>44972</v>
      </c>
      <c r="E3103" t="s">
        <v>2608</v>
      </c>
      <c r="F3103" s="11" t="s">
        <v>2609</v>
      </c>
      <c r="G3103" s="8">
        <v>0</v>
      </c>
      <c r="H3103" s="8">
        <v>1222.45</v>
      </c>
      <c r="I3103" s="8">
        <f t="shared" ref="I3103:I3109" si="115">G3103-H3103+I3102</f>
        <v>0</v>
      </c>
      <c r="J3103" s="12">
        <v>572000002</v>
      </c>
    </row>
    <row r="3104" spans="1:10" x14ac:dyDescent="0.3">
      <c r="C3104" s="9"/>
      <c r="D3104" s="10">
        <v>44978</v>
      </c>
      <c r="E3104" t="s">
        <v>2610</v>
      </c>
      <c r="F3104" s="11" t="s">
        <v>2611</v>
      </c>
      <c r="G3104" s="8">
        <v>622.92999999999995</v>
      </c>
      <c r="H3104" s="8">
        <v>0</v>
      </c>
      <c r="I3104" s="8">
        <f t="shared" si="115"/>
        <v>622.92999999999995</v>
      </c>
      <c r="J3104" s="12"/>
    </row>
    <row r="3105" spans="1:10" x14ac:dyDescent="0.3">
      <c r="C3105" s="9"/>
      <c r="D3105" s="10">
        <v>44980</v>
      </c>
      <c r="E3105" t="s">
        <v>2612</v>
      </c>
      <c r="F3105" s="11" t="s">
        <v>2613</v>
      </c>
      <c r="G3105" s="8">
        <v>-3.21</v>
      </c>
      <c r="H3105" s="8">
        <v>0</v>
      </c>
      <c r="I3105" s="8">
        <f t="shared" si="115"/>
        <v>619.71999999999991</v>
      </c>
      <c r="J3105" s="12"/>
    </row>
    <row r="3106" spans="1:10" x14ac:dyDescent="0.3">
      <c r="C3106" s="9"/>
      <c r="D3106" s="10">
        <v>44985</v>
      </c>
      <c r="E3106" t="s">
        <v>2610</v>
      </c>
      <c r="F3106" s="11" t="s">
        <v>2611</v>
      </c>
      <c r="G3106" s="8">
        <v>0</v>
      </c>
      <c r="H3106" s="8">
        <v>622.92999999999995</v>
      </c>
      <c r="I3106" s="8">
        <f t="shared" si="115"/>
        <v>-3.2100000000000364</v>
      </c>
      <c r="J3106" s="12">
        <v>572000002</v>
      </c>
    </row>
    <row r="3107" spans="1:10" x14ac:dyDescent="0.3">
      <c r="C3107" s="9"/>
      <c r="D3107" s="10">
        <v>44985</v>
      </c>
      <c r="E3107" t="s">
        <v>2612</v>
      </c>
      <c r="F3107" s="11" t="s">
        <v>2613</v>
      </c>
      <c r="G3107" s="8">
        <v>0</v>
      </c>
      <c r="H3107" s="8">
        <v>-3.21</v>
      </c>
      <c r="I3107" s="8">
        <f t="shared" si="115"/>
        <v>-3.6415315207705135E-14</v>
      </c>
      <c r="J3107" s="12">
        <v>572000002</v>
      </c>
    </row>
    <row r="3108" spans="1:10" x14ac:dyDescent="0.3">
      <c r="C3108" s="9"/>
      <c r="D3108" s="10">
        <v>45007</v>
      </c>
      <c r="E3108" t="s">
        <v>2614</v>
      </c>
      <c r="F3108" s="11" t="s">
        <v>2615</v>
      </c>
      <c r="G3108" s="8">
        <v>925.28</v>
      </c>
      <c r="H3108" s="8">
        <v>0</v>
      </c>
      <c r="I3108" s="8">
        <f t="shared" si="115"/>
        <v>925.28</v>
      </c>
      <c r="J3108" s="12"/>
    </row>
    <row r="3109" spans="1:10" x14ac:dyDescent="0.3">
      <c r="C3109" s="9"/>
      <c r="D3109" s="10">
        <v>45012</v>
      </c>
      <c r="E3109" t="s">
        <v>2614</v>
      </c>
      <c r="F3109" s="11" t="s">
        <v>2615</v>
      </c>
      <c r="G3109" s="8">
        <v>0</v>
      </c>
      <c r="H3109" s="8">
        <v>925.28</v>
      </c>
      <c r="I3109" s="8">
        <f t="shared" si="115"/>
        <v>0</v>
      </c>
      <c r="J3109" s="12">
        <v>572000002</v>
      </c>
    </row>
    <row r="3110" spans="1:10" x14ac:dyDescent="0.3">
      <c r="E3110" s="4" t="s">
        <v>12</v>
      </c>
      <c r="G3110" s="8">
        <f>SUM(G3102:G3109)</f>
        <v>2767.45</v>
      </c>
      <c r="H3110" s="8">
        <f>SUM(H3102:H3109)</f>
        <v>2767.45</v>
      </c>
      <c r="I3110" s="8">
        <f>G3110-H3110</f>
        <v>0</v>
      </c>
    </row>
    <row r="3112" spans="1:10" x14ac:dyDescent="0.3">
      <c r="A3112" s="5">
        <v>430000333</v>
      </c>
      <c r="B3112" s="6" t="s">
        <v>2616</v>
      </c>
      <c r="C3112" s="7"/>
      <c r="D3112" s="7"/>
      <c r="E3112" s="7"/>
      <c r="F3112" s="7"/>
      <c r="G3112" s="7"/>
      <c r="H3112" s="7"/>
      <c r="I3112" s="7"/>
      <c r="J3112" s="7"/>
    </row>
    <row r="3113" spans="1:10" x14ac:dyDescent="0.3">
      <c r="C3113" s="9"/>
      <c r="D3113" s="10">
        <v>44971</v>
      </c>
      <c r="E3113" t="s">
        <v>2617</v>
      </c>
      <c r="F3113" s="11" t="s">
        <v>2618</v>
      </c>
      <c r="G3113" s="8">
        <v>594.95000000000005</v>
      </c>
      <c r="H3113" s="8">
        <v>0</v>
      </c>
      <c r="I3113" s="8">
        <f>G3113-H3113</f>
        <v>594.95000000000005</v>
      </c>
      <c r="J3113" s="12"/>
    </row>
    <row r="3114" spans="1:10" x14ac:dyDescent="0.3">
      <c r="C3114" s="9"/>
      <c r="D3114" s="10">
        <v>44973</v>
      </c>
      <c r="E3114" t="s">
        <v>2617</v>
      </c>
      <c r="F3114" s="11" t="s">
        <v>2618</v>
      </c>
      <c r="G3114" s="8">
        <v>0</v>
      </c>
      <c r="H3114" s="8">
        <v>594.95000000000005</v>
      </c>
      <c r="I3114" s="8">
        <f>G3114-H3114+I3113</f>
        <v>0</v>
      </c>
      <c r="J3114" s="12">
        <v>572000001</v>
      </c>
    </row>
    <row r="3115" spans="1:10" x14ac:dyDescent="0.3">
      <c r="C3115" s="9"/>
      <c r="D3115" s="10">
        <v>45037</v>
      </c>
      <c r="E3115" t="s">
        <v>2619</v>
      </c>
      <c r="F3115" s="11" t="s">
        <v>2620</v>
      </c>
      <c r="G3115" s="8">
        <v>-218.67</v>
      </c>
      <c r="H3115" s="8">
        <v>0</v>
      </c>
      <c r="I3115" s="8">
        <f>G3115-H3115+I3114</f>
        <v>-218.67</v>
      </c>
      <c r="J3115" s="12"/>
    </row>
    <row r="3116" spans="1:10" x14ac:dyDescent="0.3">
      <c r="C3116" s="9"/>
      <c r="D3116" s="10">
        <v>45040</v>
      </c>
      <c r="E3116" t="s">
        <v>2621</v>
      </c>
      <c r="F3116" s="11" t="s">
        <v>2622</v>
      </c>
      <c r="G3116" s="8">
        <v>446.1</v>
      </c>
      <c r="H3116" s="8">
        <v>0</v>
      </c>
      <c r="I3116" s="8">
        <f>G3116-H3116+I3115</f>
        <v>227.43000000000004</v>
      </c>
      <c r="J3116" s="12"/>
    </row>
    <row r="3117" spans="1:10" x14ac:dyDescent="0.3">
      <c r="C3117" s="9"/>
      <c r="D3117" s="10">
        <v>45044</v>
      </c>
      <c r="E3117" t="s">
        <v>2619</v>
      </c>
      <c r="F3117" s="11" t="s">
        <v>2620</v>
      </c>
      <c r="G3117" s="8">
        <v>0</v>
      </c>
      <c r="H3117" s="8">
        <v>-218.67</v>
      </c>
      <c r="I3117" s="8">
        <f>G3117-H3117+I3116</f>
        <v>446.1</v>
      </c>
      <c r="J3117" s="12">
        <v>572000001</v>
      </c>
    </row>
    <row r="3118" spans="1:10" x14ac:dyDescent="0.3">
      <c r="C3118" s="9"/>
      <c r="D3118" s="10">
        <v>45044</v>
      </c>
      <c r="E3118" t="s">
        <v>2621</v>
      </c>
      <c r="F3118" s="11" t="s">
        <v>2622</v>
      </c>
      <c r="G3118" s="8">
        <v>0</v>
      </c>
      <c r="H3118" s="8">
        <v>446.1</v>
      </c>
      <c r="I3118" s="8">
        <f>G3118-H3118+I3117</f>
        <v>0</v>
      </c>
      <c r="J3118" s="12">
        <v>572000001</v>
      </c>
    </row>
    <row r="3119" spans="1:10" x14ac:dyDescent="0.3">
      <c r="E3119" s="4" t="s">
        <v>12</v>
      </c>
      <c r="G3119" s="8">
        <f>SUM(G3113:G3118)</f>
        <v>822.38000000000011</v>
      </c>
      <c r="H3119" s="8">
        <f>SUM(H3113:H3118)</f>
        <v>822.38000000000011</v>
      </c>
      <c r="I3119" s="8">
        <f>G3119-H3119</f>
        <v>0</v>
      </c>
    </row>
    <row r="3121" spans="1:10" x14ac:dyDescent="0.3">
      <c r="A3121" s="5">
        <v>430000334</v>
      </c>
      <c r="B3121" s="6" t="s">
        <v>2623</v>
      </c>
      <c r="C3121" s="7"/>
      <c r="D3121" s="7"/>
      <c r="E3121" s="7"/>
      <c r="F3121" s="7"/>
      <c r="G3121" s="7"/>
      <c r="H3121" s="7"/>
      <c r="I3121" s="7"/>
      <c r="J3121" s="7"/>
    </row>
    <row r="3122" spans="1:10" x14ac:dyDescent="0.3">
      <c r="C3122" s="9"/>
      <c r="D3122" s="10">
        <v>44974</v>
      </c>
      <c r="E3122" t="s">
        <v>2624</v>
      </c>
      <c r="F3122" s="11" t="s">
        <v>2625</v>
      </c>
      <c r="G3122" s="8">
        <v>349.92</v>
      </c>
      <c r="H3122" s="8">
        <v>0</v>
      </c>
      <c r="I3122" s="8">
        <f>G3122-H3122</f>
        <v>349.92</v>
      </c>
      <c r="J3122" s="12"/>
    </row>
    <row r="3123" spans="1:10" x14ac:dyDescent="0.3">
      <c r="C3123" s="9"/>
      <c r="D3123" s="10">
        <v>45014</v>
      </c>
      <c r="E3123" t="s">
        <v>2626</v>
      </c>
      <c r="F3123" s="11" t="s">
        <v>2627</v>
      </c>
      <c r="G3123" s="8">
        <v>276.02</v>
      </c>
      <c r="H3123" s="8">
        <v>0</v>
      </c>
      <c r="I3123" s="8">
        <f>G3123-H3123+I3122</f>
        <v>625.94000000000005</v>
      </c>
      <c r="J3123" s="12"/>
    </row>
    <row r="3124" spans="1:10" x14ac:dyDescent="0.3">
      <c r="C3124" s="9"/>
      <c r="D3124" s="10">
        <v>45021</v>
      </c>
      <c r="E3124" t="s">
        <v>2626</v>
      </c>
      <c r="F3124" s="11" t="s">
        <v>2627</v>
      </c>
      <c r="G3124" s="8">
        <v>0</v>
      </c>
      <c r="H3124" s="8">
        <v>276.02</v>
      </c>
      <c r="I3124" s="8">
        <f>G3124-H3124+I3123</f>
        <v>349.92000000000007</v>
      </c>
      <c r="J3124" s="12">
        <v>572000001</v>
      </c>
    </row>
    <row r="3125" spans="1:10" x14ac:dyDescent="0.3">
      <c r="C3125" s="9"/>
      <c r="D3125" s="10">
        <v>45068</v>
      </c>
      <c r="E3125" t="s">
        <v>2624</v>
      </c>
      <c r="F3125" s="11" t="s">
        <v>2625</v>
      </c>
      <c r="G3125" s="8">
        <v>0</v>
      </c>
      <c r="H3125" s="8">
        <v>349.92</v>
      </c>
      <c r="I3125" s="8">
        <f>G3125-H3125+I3124</f>
        <v>0</v>
      </c>
      <c r="J3125" s="12">
        <v>570000000</v>
      </c>
    </row>
    <row r="3126" spans="1:10" x14ac:dyDescent="0.3">
      <c r="E3126" s="4" t="s">
        <v>12</v>
      </c>
      <c r="G3126" s="8">
        <f>SUM(G3122:G3125)</f>
        <v>625.94000000000005</v>
      </c>
      <c r="H3126" s="8">
        <f>SUM(H3122:H3125)</f>
        <v>625.94000000000005</v>
      </c>
      <c r="I3126" s="8">
        <f>G3126-H3126</f>
        <v>0</v>
      </c>
    </row>
    <row r="3128" spans="1:10" x14ac:dyDescent="0.3">
      <c r="A3128" s="5">
        <v>430000335</v>
      </c>
      <c r="B3128" s="6" t="s">
        <v>2628</v>
      </c>
      <c r="C3128" s="7"/>
      <c r="D3128" s="7"/>
      <c r="E3128" s="7"/>
      <c r="F3128" s="7"/>
      <c r="G3128" s="7"/>
      <c r="H3128" s="7"/>
      <c r="I3128" s="7"/>
      <c r="J3128" s="7"/>
    </row>
    <row r="3129" spans="1:10" x14ac:dyDescent="0.3">
      <c r="C3129" s="9"/>
      <c r="D3129" s="10">
        <v>44974</v>
      </c>
      <c r="E3129" t="s">
        <v>2629</v>
      </c>
      <c r="F3129" s="11" t="s">
        <v>2630</v>
      </c>
      <c r="G3129" s="8">
        <v>989.37</v>
      </c>
      <c r="H3129" s="8">
        <v>0</v>
      </c>
      <c r="I3129" s="8">
        <f>G3129-H3129</f>
        <v>989.37</v>
      </c>
      <c r="J3129" s="12"/>
    </row>
    <row r="3130" spans="1:10" x14ac:dyDescent="0.3">
      <c r="C3130" s="9"/>
      <c r="D3130" s="10">
        <v>44978</v>
      </c>
      <c r="E3130" t="s">
        <v>2631</v>
      </c>
      <c r="F3130" s="11" t="s">
        <v>2632</v>
      </c>
      <c r="G3130" s="8">
        <v>961.27</v>
      </c>
      <c r="H3130" s="8">
        <v>0</v>
      </c>
      <c r="I3130" s="8">
        <f t="shared" ref="I3130:I3143" si="116">G3130-H3130+I3129</f>
        <v>1950.6399999999999</v>
      </c>
      <c r="J3130" s="12"/>
    </row>
    <row r="3131" spans="1:10" x14ac:dyDescent="0.3">
      <c r="C3131" s="9"/>
      <c r="D3131" s="10">
        <v>44979</v>
      </c>
      <c r="E3131" t="s">
        <v>2629</v>
      </c>
      <c r="F3131" s="11" t="s">
        <v>2630</v>
      </c>
      <c r="G3131" s="8">
        <v>0</v>
      </c>
      <c r="H3131" s="8">
        <v>989.37</v>
      </c>
      <c r="I3131" s="8">
        <f t="shared" si="116"/>
        <v>961.26999999999987</v>
      </c>
      <c r="J3131" s="12">
        <v>572000001</v>
      </c>
    </row>
    <row r="3132" spans="1:10" x14ac:dyDescent="0.3">
      <c r="C3132" s="9"/>
      <c r="D3132" s="10">
        <v>44981</v>
      </c>
      <c r="E3132" t="s">
        <v>2631</v>
      </c>
      <c r="F3132" s="11" t="s">
        <v>2632</v>
      </c>
      <c r="G3132" s="8">
        <v>0</v>
      </c>
      <c r="H3132" s="8">
        <v>961.27</v>
      </c>
      <c r="I3132" s="8">
        <f t="shared" si="116"/>
        <v>0</v>
      </c>
      <c r="J3132" s="12">
        <v>572000001</v>
      </c>
    </row>
    <row r="3133" spans="1:10" x14ac:dyDescent="0.3">
      <c r="C3133" s="9"/>
      <c r="D3133" s="10">
        <v>44994</v>
      </c>
      <c r="E3133" t="s">
        <v>2633</v>
      </c>
      <c r="F3133" s="11" t="s">
        <v>2634</v>
      </c>
      <c r="G3133" s="8">
        <v>639.97</v>
      </c>
      <c r="H3133" s="8">
        <v>0</v>
      </c>
      <c r="I3133" s="8">
        <f t="shared" si="116"/>
        <v>639.97</v>
      </c>
      <c r="J3133" s="12"/>
    </row>
    <row r="3134" spans="1:10" x14ac:dyDescent="0.3">
      <c r="C3134" s="9"/>
      <c r="D3134" s="10">
        <v>44995</v>
      </c>
      <c r="E3134" t="s">
        <v>2635</v>
      </c>
      <c r="F3134" s="11" t="s">
        <v>2636</v>
      </c>
      <c r="G3134" s="8">
        <v>-2.91</v>
      </c>
      <c r="H3134" s="8">
        <v>0</v>
      </c>
      <c r="I3134" s="8">
        <f t="shared" si="116"/>
        <v>637.06000000000006</v>
      </c>
      <c r="J3134" s="12"/>
    </row>
    <row r="3135" spans="1:10" x14ac:dyDescent="0.3">
      <c r="C3135" s="9"/>
      <c r="D3135" s="10">
        <v>45000</v>
      </c>
      <c r="E3135" t="s">
        <v>2633</v>
      </c>
      <c r="F3135" s="11" t="s">
        <v>2634</v>
      </c>
      <c r="G3135" s="8">
        <v>0</v>
      </c>
      <c r="H3135" s="8">
        <v>639.97</v>
      </c>
      <c r="I3135" s="8">
        <f t="shared" si="116"/>
        <v>-2.9099999999999682</v>
      </c>
      <c r="J3135" s="12">
        <v>572000001</v>
      </c>
    </row>
    <row r="3136" spans="1:10" x14ac:dyDescent="0.3">
      <c r="C3136" s="9"/>
      <c r="D3136" s="10">
        <v>45014</v>
      </c>
      <c r="E3136" t="s">
        <v>2637</v>
      </c>
      <c r="F3136" s="11" t="s">
        <v>2638</v>
      </c>
      <c r="G3136" s="8">
        <v>263.43</v>
      </c>
      <c r="H3136" s="8">
        <v>0</v>
      </c>
      <c r="I3136" s="8">
        <f t="shared" si="116"/>
        <v>260.52000000000004</v>
      </c>
      <c r="J3136" s="12"/>
    </row>
    <row r="3137" spans="1:10" x14ac:dyDescent="0.3">
      <c r="C3137" s="9"/>
      <c r="D3137" s="10">
        <v>45021</v>
      </c>
      <c r="E3137" t="s">
        <v>2637</v>
      </c>
      <c r="F3137" s="11" t="s">
        <v>2638</v>
      </c>
      <c r="G3137" s="8">
        <v>0</v>
      </c>
      <c r="H3137" s="8">
        <v>263.43</v>
      </c>
      <c r="I3137" s="8">
        <f t="shared" si="116"/>
        <v>-2.9099999999999682</v>
      </c>
      <c r="J3137" s="12">
        <v>572000001</v>
      </c>
    </row>
    <row r="3138" spans="1:10" x14ac:dyDescent="0.3">
      <c r="C3138" s="9"/>
      <c r="D3138" s="10">
        <v>45026</v>
      </c>
      <c r="E3138" t="s">
        <v>2639</v>
      </c>
      <c r="F3138" s="11" t="s">
        <v>2640</v>
      </c>
      <c r="G3138" s="8">
        <v>2377.5300000000002</v>
      </c>
      <c r="H3138" s="8">
        <v>0</v>
      </c>
      <c r="I3138" s="8">
        <f t="shared" si="116"/>
        <v>2374.6200000000003</v>
      </c>
      <c r="J3138" s="12"/>
    </row>
    <row r="3139" spans="1:10" x14ac:dyDescent="0.3">
      <c r="C3139" s="9"/>
      <c r="D3139" s="10">
        <v>45042</v>
      </c>
      <c r="E3139" t="s">
        <v>2639</v>
      </c>
      <c r="F3139" s="11" t="s">
        <v>2640</v>
      </c>
      <c r="G3139" s="8">
        <v>0</v>
      </c>
      <c r="H3139" s="8">
        <v>2377.5300000000002</v>
      </c>
      <c r="I3139" s="8">
        <f t="shared" si="116"/>
        <v>-2.9099999999998545</v>
      </c>
      <c r="J3139" s="12">
        <v>572000001</v>
      </c>
    </row>
    <row r="3140" spans="1:10" x14ac:dyDescent="0.3">
      <c r="C3140" s="9"/>
      <c r="D3140" s="10">
        <v>45061</v>
      </c>
      <c r="E3140" t="s">
        <v>2635</v>
      </c>
      <c r="F3140" s="11" t="s">
        <v>2636</v>
      </c>
      <c r="G3140" s="8">
        <v>0</v>
      </c>
      <c r="H3140" s="8">
        <v>-2.91</v>
      </c>
      <c r="I3140" s="8">
        <f t="shared" si="116"/>
        <v>1.4566126083082054E-13</v>
      </c>
      <c r="J3140" s="12">
        <v>570000000</v>
      </c>
    </row>
    <row r="3141" spans="1:10" x14ac:dyDescent="0.3">
      <c r="C3141" s="9"/>
      <c r="D3141" s="10">
        <v>45099</v>
      </c>
      <c r="E3141" t="s">
        <v>2641</v>
      </c>
      <c r="F3141" s="11" t="s">
        <v>2642</v>
      </c>
      <c r="G3141" s="8">
        <v>689.3</v>
      </c>
      <c r="H3141" s="8">
        <v>0</v>
      </c>
      <c r="I3141" s="8">
        <f t="shared" si="116"/>
        <v>689.30000000000007</v>
      </c>
      <c r="J3141" s="12"/>
    </row>
    <row r="3142" spans="1:10" x14ac:dyDescent="0.3">
      <c r="C3142" s="9"/>
      <c r="D3142" s="10">
        <v>45105</v>
      </c>
      <c r="E3142" t="s">
        <v>2641</v>
      </c>
      <c r="F3142" s="11" t="s">
        <v>2642</v>
      </c>
      <c r="G3142" s="8">
        <v>0</v>
      </c>
      <c r="H3142" s="8">
        <v>609.38</v>
      </c>
      <c r="I3142" s="8">
        <f t="shared" si="116"/>
        <v>79.920000000000073</v>
      </c>
      <c r="J3142" s="12"/>
    </row>
    <row r="3143" spans="1:10" x14ac:dyDescent="0.3">
      <c r="C3143" s="9"/>
      <c r="D3143" s="10">
        <v>45105</v>
      </c>
      <c r="E3143" t="s">
        <v>2643</v>
      </c>
      <c r="F3143" s="11" t="s">
        <v>2642</v>
      </c>
      <c r="G3143" s="8">
        <v>0</v>
      </c>
      <c r="H3143" s="8">
        <v>79.92</v>
      </c>
      <c r="I3143" s="8">
        <f t="shared" si="116"/>
        <v>0</v>
      </c>
      <c r="J3143" s="12"/>
    </row>
    <row r="3144" spans="1:10" x14ac:dyDescent="0.3">
      <c r="E3144" s="4" t="s">
        <v>12</v>
      </c>
      <c r="G3144" s="8">
        <f>SUM(G3129:G3143)</f>
        <v>5917.96</v>
      </c>
      <c r="H3144" s="8">
        <f>SUM(H3129:H3143)</f>
        <v>5917.96</v>
      </c>
      <c r="I3144" s="8">
        <f>G3144-H3144</f>
        <v>0</v>
      </c>
    </row>
    <row r="3146" spans="1:10" x14ac:dyDescent="0.3">
      <c r="A3146" s="5">
        <v>430000336</v>
      </c>
      <c r="B3146" s="6" t="s">
        <v>2644</v>
      </c>
      <c r="C3146" s="7"/>
      <c r="D3146" s="7"/>
      <c r="E3146" s="7"/>
      <c r="F3146" s="7"/>
      <c r="G3146" s="7"/>
      <c r="H3146" s="7"/>
      <c r="I3146" s="7"/>
      <c r="J3146" s="7"/>
    </row>
    <row r="3147" spans="1:10" x14ac:dyDescent="0.3">
      <c r="C3147" s="9"/>
      <c r="D3147" s="10">
        <v>44974</v>
      </c>
      <c r="E3147" t="s">
        <v>2645</v>
      </c>
      <c r="F3147" s="11" t="s">
        <v>2646</v>
      </c>
      <c r="G3147" s="8">
        <v>1699.33</v>
      </c>
      <c r="H3147" s="8">
        <v>0</v>
      </c>
      <c r="I3147" s="8">
        <f>G3147-H3147</f>
        <v>1699.33</v>
      </c>
      <c r="J3147" s="12"/>
    </row>
    <row r="3148" spans="1:10" x14ac:dyDescent="0.3">
      <c r="C3148" s="9"/>
      <c r="D3148" s="10">
        <v>44978</v>
      </c>
      <c r="E3148" t="s">
        <v>2645</v>
      </c>
      <c r="F3148" s="11" t="s">
        <v>2646</v>
      </c>
      <c r="G3148" s="8">
        <v>0</v>
      </c>
      <c r="H3148" s="8">
        <v>1699.33</v>
      </c>
      <c r="I3148" s="8">
        <f>G3148-H3148+I3147</f>
        <v>0</v>
      </c>
      <c r="J3148" s="12">
        <v>572000001</v>
      </c>
    </row>
    <row r="3149" spans="1:10" x14ac:dyDescent="0.3">
      <c r="C3149" s="9"/>
      <c r="D3149" s="10">
        <v>45013</v>
      </c>
      <c r="E3149" t="s">
        <v>2647</v>
      </c>
      <c r="F3149" s="11" t="s">
        <v>2648</v>
      </c>
      <c r="G3149" s="8">
        <v>298.88</v>
      </c>
      <c r="H3149" s="8">
        <v>0</v>
      </c>
      <c r="I3149" s="8">
        <f>G3149-H3149+I3148</f>
        <v>298.88</v>
      </c>
      <c r="J3149" s="12"/>
    </row>
    <row r="3150" spans="1:10" x14ac:dyDescent="0.3">
      <c r="C3150" s="9"/>
      <c r="D3150" s="10">
        <v>45016</v>
      </c>
      <c r="E3150" t="s">
        <v>2647</v>
      </c>
      <c r="F3150" s="11" t="s">
        <v>2648</v>
      </c>
      <c r="G3150" s="8">
        <v>0</v>
      </c>
      <c r="H3150" s="8">
        <v>298.88</v>
      </c>
      <c r="I3150" s="8">
        <f>G3150-H3150+I3149</f>
        <v>0</v>
      </c>
      <c r="J3150" s="12">
        <v>572000001</v>
      </c>
    </row>
    <row r="3151" spans="1:10" x14ac:dyDescent="0.3">
      <c r="E3151" s="4" t="s">
        <v>12</v>
      </c>
      <c r="G3151" s="8">
        <f>SUM(G3147:G3150)</f>
        <v>1998.21</v>
      </c>
      <c r="H3151" s="8">
        <f>SUM(H3147:H3150)</f>
        <v>1998.21</v>
      </c>
      <c r="I3151" s="8">
        <f>G3151-H3151</f>
        <v>0</v>
      </c>
    </row>
    <row r="3153" spans="1:10" x14ac:dyDescent="0.3">
      <c r="A3153" s="5">
        <v>430000337</v>
      </c>
      <c r="B3153" s="6" t="s">
        <v>2649</v>
      </c>
      <c r="C3153" s="7"/>
      <c r="D3153" s="7"/>
      <c r="E3153" s="7"/>
      <c r="F3153" s="7"/>
      <c r="G3153" s="7"/>
      <c r="H3153" s="7"/>
      <c r="I3153" s="7"/>
      <c r="J3153" s="7"/>
    </row>
    <row r="3154" spans="1:10" x14ac:dyDescent="0.3">
      <c r="C3154" s="9"/>
      <c r="D3154" s="10">
        <v>44974</v>
      </c>
      <c r="E3154" t="s">
        <v>2650</v>
      </c>
      <c r="F3154" s="11" t="s">
        <v>2651</v>
      </c>
      <c r="G3154" s="8">
        <v>549.92999999999995</v>
      </c>
      <c r="H3154" s="8">
        <v>0</v>
      </c>
      <c r="I3154" s="8">
        <f>G3154-H3154</f>
        <v>549.92999999999995</v>
      </c>
      <c r="J3154" s="12"/>
    </row>
    <row r="3155" spans="1:10" x14ac:dyDescent="0.3">
      <c r="C3155" s="9"/>
      <c r="D3155" s="10">
        <v>44977</v>
      </c>
      <c r="E3155" t="s">
        <v>2650</v>
      </c>
      <c r="F3155" s="11" t="s">
        <v>2651</v>
      </c>
      <c r="G3155" s="8">
        <v>0</v>
      </c>
      <c r="H3155" s="8">
        <v>549.92999999999995</v>
      </c>
      <c r="I3155" s="8">
        <f>G3155-H3155+I3154</f>
        <v>0</v>
      </c>
      <c r="J3155" s="12">
        <v>572000002</v>
      </c>
    </row>
    <row r="3156" spans="1:10" x14ac:dyDescent="0.3">
      <c r="E3156" s="4" t="s">
        <v>12</v>
      </c>
      <c r="G3156" s="8">
        <f>SUM(G3154:G3155)</f>
        <v>549.92999999999995</v>
      </c>
      <c r="H3156" s="8">
        <f>SUM(H3154:H3155)</f>
        <v>549.92999999999995</v>
      </c>
      <c r="I3156" s="8">
        <f>G3156-H3156</f>
        <v>0</v>
      </c>
    </row>
    <row r="3158" spans="1:10" x14ac:dyDescent="0.3">
      <c r="A3158" s="5">
        <v>430000338</v>
      </c>
      <c r="B3158" s="6" t="s">
        <v>2652</v>
      </c>
      <c r="C3158" s="7"/>
      <c r="D3158" s="7"/>
      <c r="E3158" s="7"/>
      <c r="F3158" s="7"/>
      <c r="G3158" s="7"/>
      <c r="H3158" s="7"/>
      <c r="I3158" s="7"/>
      <c r="J3158" s="7"/>
    </row>
    <row r="3159" spans="1:10" x14ac:dyDescent="0.3">
      <c r="C3159" s="9"/>
      <c r="D3159" s="10">
        <v>44974</v>
      </c>
      <c r="E3159" t="s">
        <v>2653</v>
      </c>
      <c r="F3159" s="11" t="s">
        <v>2654</v>
      </c>
      <c r="G3159" s="8">
        <v>893.07</v>
      </c>
      <c r="H3159" s="8">
        <v>0</v>
      </c>
      <c r="I3159" s="8">
        <f>G3159-H3159</f>
        <v>893.07</v>
      </c>
      <c r="J3159" s="12"/>
    </row>
    <row r="3160" spans="1:10" x14ac:dyDescent="0.3">
      <c r="C3160" s="9"/>
      <c r="D3160" s="10">
        <v>44977</v>
      </c>
      <c r="E3160" t="s">
        <v>2653</v>
      </c>
      <c r="F3160" s="11" t="s">
        <v>2654</v>
      </c>
      <c r="G3160" s="8">
        <v>0</v>
      </c>
      <c r="H3160" s="8">
        <v>893.07</v>
      </c>
      <c r="I3160" s="8">
        <f>G3160-H3160+I3159</f>
        <v>0</v>
      </c>
      <c r="J3160" s="12">
        <v>572000002</v>
      </c>
    </row>
    <row r="3161" spans="1:10" x14ac:dyDescent="0.3">
      <c r="E3161" s="4" t="s">
        <v>12</v>
      </c>
      <c r="G3161" s="8">
        <f>SUM(G3159:G3160)</f>
        <v>893.07</v>
      </c>
      <c r="H3161" s="8">
        <f>SUM(H3159:H3160)</f>
        <v>893.07</v>
      </c>
      <c r="I3161" s="8">
        <f>G3161-H3161</f>
        <v>0</v>
      </c>
    </row>
    <row r="3163" spans="1:10" x14ac:dyDescent="0.3">
      <c r="A3163" s="5">
        <v>430000339</v>
      </c>
      <c r="B3163" s="6" t="s">
        <v>2655</v>
      </c>
      <c r="C3163" s="7"/>
      <c r="D3163" s="7"/>
      <c r="E3163" s="7"/>
      <c r="F3163" s="7"/>
      <c r="G3163" s="7"/>
      <c r="H3163" s="7"/>
      <c r="I3163" s="7"/>
      <c r="J3163" s="7"/>
    </row>
    <row r="3164" spans="1:10" x14ac:dyDescent="0.3">
      <c r="C3164" s="9"/>
      <c r="D3164" s="10">
        <v>44974</v>
      </c>
      <c r="E3164" t="s">
        <v>2656</v>
      </c>
      <c r="F3164" s="11" t="s">
        <v>2657</v>
      </c>
      <c r="G3164" s="8">
        <v>112.27</v>
      </c>
      <c r="H3164" s="8">
        <v>0</v>
      </c>
      <c r="I3164" s="8">
        <f>G3164-H3164</f>
        <v>112.27</v>
      </c>
      <c r="J3164" s="12"/>
    </row>
    <row r="3165" spans="1:10" x14ac:dyDescent="0.3">
      <c r="C3165" s="9"/>
      <c r="D3165" s="10">
        <v>44981</v>
      </c>
      <c r="E3165" t="s">
        <v>2656</v>
      </c>
      <c r="F3165" s="11" t="s">
        <v>2657</v>
      </c>
      <c r="G3165" s="8">
        <v>0</v>
      </c>
      <c r="H3165" s="8">
        <v>112.27</v>
      </c>
      <c r="I3165" s="8">
        <f>G3165-H3165+I3164</f>
        <v>0</v>
      </c>
      <c r="J3165" s="12">
        <v>572000001</v>
      </c>
    </row>
    <row r="3166" spans="1:10" x14ac:dyDescent="0.3">
      <c r="E3166" s="4" t="s">
        <v>12</v>
      </c>
      <c r="G3166" s="8">
        <f>SUM(G3164:G3165)</f>
        <v>112.27</v>
      </c>
      <c r="H3166" s="8">
        <f>SUM(H3164:H3165)</f>
        <v>112.27</v>
      </c>
      <c r="I3166" s="8">
        <f>G3166-H3166</f>
        <v>0</v>
      </c>
    </row>
    <row r="3168" spans="1:10" x14ac:dyDescent="0.3">
      <c r="A3168" s="5">
        <v>430000340</v>
      </c>
      <c r="B3168" s="6" t="s">
        <v>2658</v>
      </c>
      <c r="C3168" s="7"/>
      <c r="D3168" s="7"/>
      <c r="E3168" s="7"/>
      <c r="F3168" s="7"/>
      <c r="G3168" s="7"/>
      <c r="H3168" s="7"/>
      <c r="I3168" s="7"/>
      <c r="J3168" s="7"/>
    </row>
    <row r="3169" spans="1:10" x14ac:dyDescent="0.3">
      <c r="C3169" s="9"/>
      <c r="D3169" s="10">
        <v>44974</v>
      </c>
      <c r="E3169" t="s">
        <v>2659</v>
      </c>
      <c r="F3169" s="11" t="s">
        <v>2660</v>
      </c>
      <c r="G3169" s="8">
        <v>296.04000000000002</v>
      </c>
      <c r="H3169" s="8">
        <v>0</v>
      </c>
      <c r="I3169" s="8">
        <f>G3169-H3169</f>
        <v>296.04000000000002</v>
      </c>
      <c r="J3169" s="12"/>
    </row>
    <row r="3170" spans="1:10" x14ac:dyDescent="0.3">
      <c r="C3170" s="9"/>
      <c r="D3170" s="10">
        <v>44981</v>
      </c>
      <c r="E3170" t="s">
        <v>2659</v>
      </c>
      <c r="F3170" s="11" t="s">
        <v>2660</v>
      </c>
      <c r="G3170" s="8">
        <v>0</v>
      </c>
      <c r="H3170" s="8">
        <v>296.04000000000002</v>
      </c>
      <c r="I3170" s="8">
        <f t="shared" ref="I3170:I3176" si="117">G3170-H3170+I3169</f>
        <v>0</v>
      </c>
      <c r="J3170" s="12">
        <v>572000001</v>
      </c>
    </row>
    <row r="3171" spans="1:10" x14ac:dyDescent="0.3">
      <c r="C3171" s="9"/>
      <c r="D3171" s="10">
        <v>45013</v>
      </c>
      <c r="E3171" t="s">
        <v>2661</v>
      </c>
      <c r="F3171" s="11" t="s">
        <v>2662</v>
      </c>
      <c r="G3171" s="8">
        <v>594.99</v>
      </c>
      <c r="H3171" s="8">
        <v>0</v>
      </c>
      <c r="I3171" s="8">
        <f t="shared" si="117"/>
        <v>594.99</v>
      </c>
      <c r="J3171" s="12"/>
    </row>
    <row r="3172" spans="1:10" x14ac:dyDescent="0.3">
      <c r="C3172" s="9"/>
      <c r="D3172" s="10">
        <v>45015</v>
      </c>
      <c r="E3172" t="s">
        <v>2661</v>
      </c>
      <c r="F3172" s="11" t="s">
        <v>2662</v>
      </c>
      <c r="G3172" s="8">
        <v>0</v>
      </c>
      <c r="H3172" s="8">
        <v>594.99</v>
      </c>
      <c r="I3172" s="8">
        <f t="shared" si="117"/>
        <v>0</v>
      </c>
      <c r="J3172" s="12">
        <v>572000001</v>
      </c>
    </row>
    <row r="3173" spans="1:10" x14ac:dyDescent="0.3">
      <c r="C3173" s="9"/>
      <c r="D3173" s="10">
        <v>45127</v>
      </c>
      <c r="E3173" t="s">
        <v>2663</v>
      </c>
      <c r="F3173" s="11" t="s">
        <v>2664</v>
      </c>
      <c r="G3173" s="8">
        <v>698.11</v>
      </c>
      <c r="H3173" s="8">
        <v>0</v>
      </c>
      <c r="I3173" s="8">
        <f t="shared" si="117"/>
        <v>698.11</v>
      </c>
      <c r="J3173" s="12"/>
    </row>
    <row r="3174" spans="1:10" x14ac:dyDescent="0.3">
      <c r="C3174" s="9"/>
      <c r="D3174" s="10">
        <v>45127</v>
      </c>
      <c r="E3174" t="s">
        <v>2665</v>
      </c>
      <c r="F3174" s="11" t="s">
        <v>2666</v>
      </c>
      <c r="G3174" s="8">
        <v>-100</v>
      </c>
      <c r="H3174" s="8">
        <v>0</v>
      </c>
      <c r="I3174" s="8">
        <f t="shared" si="117"/>
        <v>598.11</v>
      </c>
      <c r="J3174" s="12"/>
    </row>
    <row r="3175" spans="1:10" x14ac:dyDescent="0.3">
      <c r="C3175" s="9"/>
      <c r="D3175" s="10">
        <v>45128</v>
      </c>
      <c r="E3175" t="s">
        <v>2663</v>
      </c>
      <c r="F3175" s="11" t="s">
        <v>2664</v>
      </c>
      <c r="G3175" s="8">
        <v>0</v>
      </c>
      <c r="H3175" s="8">
        <v>698.11</v>
      </c>
      <c r="I3175" s="8">
        <f t="shared" si="117"/>
        <v>-100</v>
      </c>
      <c r="J3175" s="12">
        <v>572000001</v>
      </c>
    </row>
    <row r="3176" spans="1:10" x14ac:dyDescent="0.3">
      <c r="C3176" s="9"/>
      <c r="D3176" s="10">
        <v>45128</v>
      </c>
      <c r="E3176" t="s">
        <v>2665</v>
      </c>
      <c r="F3176" s="11" t="s">
        <v>2666</v>
      </c>
      <c r="G3176" s="8">
        <v>0</v>
      </c>
      <c r="H3176" s="8">
        <v>-100</v>
      </c>
      <c r="I3176" s="8">
        <f t="shared" si="117"/>
        <v>0</v>
      </c>
      <c r="J3176" s="12">
        <v>572000001</v>
      </c>
    </row>
    <row r="3177" spans="1:10" x14ac:dyDescent="0.3">
      <c r="E3177" s="4" t="s">
        <v>12</v>
      </c>
      <c r="G3177" s="8">
        <f>SUM(G3169:G3176)</f>
        <v>1489.1399999999999</v>
      </c>
      <c r="H3177" s="8">
        <f>SUM(H3169:H3176)</f>
        <v>1489.1399999999999</v>
      </c>
      <c r="I3177" s="8">
        <f>G3177-H3177</f>
        <v>0</v>
      </c>
    </row>
    <row r="3179" spans="1:10" x14ac:dyDescent="0.3">
      <c r="A3179" s="5">
        <v>430000341</v>
      </c>
      <c r="B3179" s="6" t="s">
        <v>2667</v>
      </c>
      <c r="C3179" s="7"/>
      <c r="D3179" s="7"/>
      <c r="E3179" s="7"/>
      <c r="F3179" s="7"/>
      <c r="G3179" s="7"/>
      <c r="H3179" s="7"/>
      <c r="I3179" s="7"/>
      <c r="J3179" s="7"/>
    </row>
    <row r="3180" spans="1:10" x14ac:dyDescent="0.3">
      <c r="C3180" s="9"/>
      <c r="D3180" s="10">
        <v>44958</v>
      </c>
      <c r="E3180" t="s">
        <v>2668</v>
      </c>
      <c r="F3180" s="11" t="s">
        <v>2669</v>
      </c>
      <c r="G3180" s="8">
        <v>335.75</v>
      </c>
      <c r="H3180" s="8">
        <v>0</v>
      </c>
      <c r="I3180" s="8">
        <f>G3180-H3180</f>
        <v>335.75</v>
      </c>
      <c r="J3180" s="12"/>
    </row>
    <row r="3181" spans="1:10" x14ac:dyDescent="0.3">
      <c r="C3181" s="9"/>
      <c r="D3181" s="10">
        <v>44965</v>
      </c>
      <c r="E3181" t="s">
        <v>2668</v>
      </c>
      <c r="F3181" s="11" t="s">
        <v>2669</v>
      </c>
      <c r="G3181" s="8">
        <v>0</v>
      </c>
      <c r="H3181" s="8">
        <v>335.75</v>
      </c>
      <c r="I3181" s="8">
        <f>G3181-H3181+I3180</f>
        <v>0</v>
      </c>
      <c r="J3181" s="12">
        <v>572000001</v>
      </c>
    </row>
    <row r="3182" spans="1:10" x14ac:dyDescent="0.3">
      <c r="E3182" s="4" t="s">
        <v>12</v>
      </c>
      <c r="G3182" s="8">
        <f>SUM(G3180:G3181)</f>
        <v>335.75</v>
      </c>
      <c r="H3182" s="8">
        <f>SUM(H3180:H3181)</f>
        <v>335.75</v>
      </c>
      <c r="I3182" s="8">
        <f>G3182-H3182</f>
        <v>0</v>
      </c>
    </row>
    <row r="3184" spans="1:10" x14ac:dyDescent="0.3">
      <c r="A3184" s="5">
        <v>430000342</v>
      </c>
      <c r="B3184" s="6" t="s">
        <v>2670</v>
      </c>
      <c r="C3184" s="7"/>
      <c r="D3184" s="7"/>
      <c r="E3184" s="7"/>
      <c r="F3184" s="7"/>
      <c r="G3184" s="7"/>
      <c r="H3184" s="7"/>
      <c r="I3184" s="7"/>
      <c r="J3184" s="7"/>
    </row>
    <row r="3185" spans="1:10" x14ac:dyDescent="0.3">
      <c r="C3185" s="9"/>
      <c r="D3185" s="10">
        <v>44958</v>
      </c>
      <c r="E3185" t="s">
        <v>2671</v>
      </c>
      <c r="F3185" s="11" t="s">
        <v>2672</v>
      </c>
      <c r="G3185" s="8">
        <v>179.36</v>
      </c>
      <c r="H3185" s="8">
        <v>0</v>
      </c>
      <c r="I3185" s="8">
        <f>G3185-H3185</f>
        <v>179.36</v>
      </c>
      <c r="J3185" s="12"/>
    </row>
    <row r="3186" spans="1:10" x14ac:dyDescent="0.3">
      <c r="C3186" s="9"/>
      <c r="D3186" s="10">
        <v>44965</v>
      </c>
      <c r="E3186" t="s">
        <v>2671</v>
      </c>
      <c r="F3186" s="11" t="s">
        <v>2672</v>
      </c>
      <c r="G3186" s="8">
        <v>0</v>
      </c>
      <c r="H3186" s="8">
        <v>179.36</v>
      </c>
      <c r="I3186" s="8">
        <f>G3186-H3186+I3185</f>
        <v>0</v>
      </c>
      <c r="J3186" s="12">
        <v>572000001</v>
      </c>
    </row>
    <row r="3187" spans="1:10" x14ac:dyDescent="0.3">
      <c r="E3187" s="4" t="s">
        <v>12</v>
      </c>
      <c r="G3187" s="8">
        <f>SUM(G3185:G3186)</f>
        <v>179.36</v>
      </c>
      <c r="H3187" s="8">
        <f>SUM(H3185:H3186)</f>
        <v>179.36</v>
      </c>
      <c r="I3187" s="8">
        <f>G3187-H3187</f>
        <v>0</v>
      </c>
    </row>
    <row r="3189" spans="1:10" x14ac:dyDescent="0.3">
      <c r="A3189" s="5">
        <v>430000343</v>
      </c>
      <c r="B3189" s="6" t="s">
        <v>2673</v>
      </c>
      <c r="C3189" s="7"/>
      <c r="D3189" s="7"/>
      <c r="E3189" s="7"/>
      <c r="F3189" s="7"/>
      <c r="G3189" s="7"/>
      <c r="H3189" s="7"/>
      <c r="I3189" s="7"/>
      <c r="J3189" s="7"/>
    </row>
    <row r="3190" spans="1:10" x14ac:dyDescent="0.3">
      <c r="C3190" s="9"/>
      <c r="D3190" s="10">
        <v>44959</v>
      </c>
      <c r="E3190" t="s">
        <v>2674</v>
      </c>
      <c r="F3190" s="11" t="s">
        <v>2675</v>
      </c>
      <c r="G3190" s="8">
        <v>623.61</v>
      </c>
      <c r="H3190" s="8">
        <v>0</v>
      </c>
      <c r="I3190" s="8">
        <f>G3190-H3190</f>
        <v>623.61</v>
      </c>
      <c r="J3190" s="12"/>
    </row>
    <row r="3191" spans="1:10" x14ac:dyDescent="0.3">
      <c r="C3191" s="9"/>
      <c r="D3191" s="10">
        <v>45030</v>
      </c>
      <c r="E3191" t="s">
        <v>2676</v>
      </c>
      <c r="F3191" s="11" t="s">
        <v>2677</v>
      </c>
      <c r="G3191" s="8">
        <v>416.2</v>
      </c>
      <c r="H3191" s="8">
        <v>0</v>
      </c>
      <c r="I3191" s="8">
        <f t="shared" ref="I3191:I3198" si="118">G3191-H3191+I3190</f>
        <v>1039.81</v>
      </c>
      <c r="J3191" s="12"/>
    </row>
    <row r="3192" spans="1:10" x14ac:dyDescent="0.3">
      <c r="C3192" s="9"/>
      <c r="D3192" s="10">
        <v>45075</v>
      </c>
      <c r="E3192" t="s">
        <v>2674</v>
      </c>
      <c r="F3192" s="11" t="s">
        <v>2675</v>
      </c>
      <c r="G3192" s="8">
        <v>0</v>
      </c>
      <c r="H3192" s="8">
        <v>623.61</v>
      </c>
      <c r="I3192" s="8">
        <f t="shared" si="118"/>
        <v>416.19999999999993</v>
      </c>
      <c r="J3192" s="12">
        <v>570000000</v>
      </c>
    </row>
    <row r="3193" spans="1:10" x14ac:dyDescent="0.3">
      <c r="C3193" s="9"/>
      <c r="D3193" s="10">
        <v>45077</v>
      </c>
      <c r="E3193" t="s">
        <v>2678</v>
      </c>
      <c r="F3193" s="11" t="s">
        <v>2679</v>
      </c>
      <c r="G3193" s="8">
        <v>383.21</v>
      </c>
      <c r="H3193" s="8">
        <v>0</v>
      </c>
      <c r="I3193" s="8">
        <f t="shared" si="118"/>
        <v>799.40999999999985</v>
      </c>
      <c r="J3193" s="12"/>
    </row>
    <row r="3194" spans="1:10" x14ac:dyDescent="0.3">
      <c r="C3194" s="9"/>
      <c r="D3194" s="10">
        <v>45077</v>
      </c>
      <c r="E3194" t="s">
        <v>2680</v>
      </c>
      <c r="F3194" s="11" t="s">
        <v>2681</v>
      </c>
      <c r="G3194" s="8">
        <v>495.47</v>
      </c>
      <c r="H3194" s="8">
        <v>0</v>
      </c>
      <c r="I3194" s="8">
        <f t="shared" si="118"/>
        <v>1294.8799999999999</v>
      </c>
      <c r="J3194" s="12"/>
    </row>
    <row r="3195" spans="1:10" x14ac:dyDescent="0.3">
      <c r="C3195" s="9"/>
      <c r="D3195" s="10">
        <v>45134</v>
      </c>
      <c r="E3195" t="s">
        <v>2682</v>
      </c>
      <c r="F3195" s="11" t="s">
        <v>2683</v>
      </c>
      <c r="G3195" s="8">
        <v>-300</v>
      </c>
      <c r="H3195" s="8">
        <v>0</v>
      </c>
      <c r="I3195" s="8">
        <f t="shared" si="118"/>
        <v>994.87999999999988</v>
      </c>
      <c r="J3195" s="12"/>
    </row>
    <row r="3196" spans="1:10" x14ac:dyDescent="0.3">
      <c r="C3196" s="9"/>
      <c r="D3196" s="10">
        <v>45135</v>
      </c>
      <c r="E3196" t="s">
        <v>2676</v>
      </c>
      <c r="F3196" s="11" t="s">
        <v>2677</v>
      </c>
      <c r="G3196" s="8">
        <v>0</v>
      </c>
      <c r="H3196" s="8">
        <v>416.2</v>
      </c>
      <c r="I3196" s="8">
        <f t="shared" si="118"/>
        <v>578.67999999999984</v>
      </c>
      <c r="J3196" s="12">
        <v>570000000</v>
      </c>
    </row>
    <row r="3197" spans="1:10" x14ac:dyDescent="0.3">
      <c r="C3197" s="9"/>
      <c r="D3197" s="10">
        <v>45135</v>
      </c>
      <c r="E3197" t="s">
        <v>2678</v>
      </c>
      <c r="F3197" s="11" t="s">
        <v>2679</v>
      </c>
      <c r="G3197" s="8">
        <v>0</v>
      </c>
      <c r="H3197" s="8">
        <v>383.21</v>
      </c>
      <c r="I3197" s="8">
        <f t="shared" si="118"/>
        <v>195.46999999999986</v>
      </c>
      <c r="J3197" s="12">
        <v>570000000</v>
      </c>
    </row>
    <row r="3198" spans="1:10" x14ac:dyDescent="0.3">
      <c r="C3198" s="9"/>
      <c r="D3198" s="10">
        <v>45135</v>
      </c>
      <c r="E3198" t="s">
        <v>2680</v>
      </c>
      <c r="F3198" s="11" t="s">
        <v>2681</v>
      </c>
      <c r="G3198" s="8">
        <v>0</v>
      </c>
      <c r="H3198" s="8">
        <v>495.47</v>
      </c>
      <c r="I3198" s="8">
        <f t="shared" si="118"/>
        <v>-300.00000000000017</v>
      </c>
      <c r="J3198" s="12">
        <v>570000000</v>
      </c>
    </row>
    <row r="3199" spans="1:10" x14ac:dyDescent="0.3">
      <c r="E3199" s="4" t="s">
        <v>12</v>
      </c>
      <c r="G3199" s="8">
        <f>SUM(G3190:G3198)</f>
        <v>1618.49</v>
      </c>
      <c r="H3199" s="8">
        <f>SUM(H3190:H3198)</f>
        <v>1918.49</v>
      </c>
      <c r="I3199" s="8">
        <f>G3199-H3199</f>
        <v>-300</v>
      </c>
    </row>
    <row r="3201" spans="1:10" x14ac:dyDescent="0.3">
      <c r="A3201" s="5">
        <v>430000344</v>
      </c>
      <c r="B3201" s="6" t="s">
        <v>2684</v>
      </c>
      <c r="C3201" s="7"/>
      <c r="D3201" s="7"/>
      <c r="E3201" s="7"/>
      <c r="F3201" s="7"/>
      <c r="G3201" s="7"/>
      <c r="H3201" s="7"/>
      <c r="I3201" s="7"/>
      <c r="J3201" s="7"/>
    </row>
    <row r="3202" spans="1:10" x14ac:dyDescent="0.3">
      <c r="C3202" s="9"/>
      <c r="D3202" s="10">
        <v>44959</v>
      </c>
      <c r="E3202" t="s">
        <v>2685</v>
      </c>
      <c r="F3202" s="11" t="s">
        <v>2686</v>
      </c>
      <c r="G3202" s="8">
        <v>1023.14</v>
      </c>
      <c r="H3202" s="8">
        <v>0</v>
      </c>
      <c r="I3202" s="8">
        <f>G3202-H3202</f>
        <v>1023.14</v>
      </c>
      <c r="J3202" s="12"/>
    </row>
    <row r="3203" spans="1:10" x14ac:dyDescent="0.3">
      <c r="C3203" s="9"/>
      <c r="D3203" s="10">
        <v>45015</v>
      </c>
      <c r="E3203" t="s">
        <v>2687</v>
      </c>
      <c r="F3203" s="11" t="s">
        <v>2688</v>
      </c>
      <c r="G3203" s="8">
        <v>606.75</v>
      </c>
      <c r="H3203" s="8">
        <v>0</v>
      </c>
      <c r="I3203" s="8">
        <f t="shared" ref="I3203:I3212" si="119">G3203-H3203+I3202</f>
        <v>1629.8899999999999</v>
      </c>
      <c r="J3203" s="12"/>
    </row>
    <row r="3204" spans="1:10" x14ac:dyDescent="0.3">
      <c r="C3204" s="9"/>
      <c r="D3204" s="10">
        <v>45033</v>
      </c>
      <c r="E3204" t="s">
        <v>2685</v>
      </c>
      <c r="F3204" s="11" t="s">
        <v>2686</v>
      </c>
      <c r="G3204" s="8">
        <v>0</v>
      </c>
      <c r="H3204" s="8">
        <v>1023.14</v>
      </c>
      <c r="I3204" s="8">
        <f t="shared" si="119"/>
        <v>606.74999999999989</v>
      </c>
      <c r="J3204" s="12">
        <v>572000002</v>
      </c>
    </row>
    <row r="3205" spans="1:10" x14ac:dyDescent="0.3">
      <c r="C3205" s="9"/>
      <c r="D3205" s="10">
        <v>45071</v>
      </c>
      <c r="E3205" t="s">
        <v>2689</v>
      </c>
      <c r="F3205" s="11" t="s">
        <v>2690</v>
      </c>
      <c r="G3205" s="8">
        <v>577.04</v>
      </c>
      <c r="H3205" s="8">
        <v>0</v>
      </c>
      <c r="I3205" s="8">
        <f t="shared" si="119"/>
        <v>1183.79</v>
      </c>
      <c r="J3205" s="12"/>
    </row>
    <row r="3206" spans="1:10" x14ac:dyDescent="0.3">
      <c r="C3206" s="9"/>
      <c r="D3206" s="10">
        <v>45072</v>
      </c>
      <c r="E3206" t="s">
        <v>2687</v>
      </c>
      <c r="F3206" s="11" t="s">
        <v>2688</v>
      </c>
      <c r="G3206" s="8">
        <v>0</v>
      </c>
      <c r="H3206" s="8">
        <v>606.75</v>
      </c>
      <c r="I3206" s="8">
        <f t="shared" si="119"/>
        <v>577.04</v>
      </c>
      <c r="J3206" s="12">
        <v>572000002</v>
      </c>
    </row>
    <row r="3207" spans="1:10" x14ac:dyDescent="0.3">
      <c r="C3207" s="9"/>
      <c r="D3207" s="10">
        <v>45105</v>
      </c>
      <c r="E3207" t="s">
        <v>2691</v>
      </c>
      <c r="F3207" s="11" t="s">
        <v>2692</v>
      </c>
      <c r="G3207" s="8">
        <v>485.38</v>
      </c>
      <c r="H3207" s="8">
        <v>0</v>
      </c>
      <c r="I3207" s="8">
        <f t="shared" si="119"/>
        <v>1062.42</v>
      </c>
      <c r="J3207" s="12"/>
    </row>
    <row r="3208" spans="1:10" x14ac:dyDescent="0.3">
      <c r="C3208" s="9"/>
      <c r="D3208" s="10">
        <v>45107</v>
      </c>
      <c r="E3208" t="s">
        <v>2693</v>
      </c>
      <c r="F3208" s="11" t="s">
        <v>2694</v>
      </c>
      <c r="G3208" s="8">
        <v>-6.8</v>
      </c>
      <c r="H3208" s="8">
        <v>0</v>
      </c>
      <c r="I3208" s="8">
        <f t="shared" si="119"/>
        <v>1055.6200000000001</v>
      </c>
      <c r="J3208" s="12"/>
    </row>
    <row r="3209" spans="1:10" x14ac:dyDescent="0.3">
      <c r="C3209" s="9"/>
      <c r="D3209" s="10">
        <v>45113</v>
      </c>
      <c r="E3209" t="s">
        <v>2689</v>
      </c>
      <c r="F3209" s="11" t="s">
        <v>2690</v>
      </c>
      <c r="G3209" s="8">
        <v>0</v>
      </c>
      <c r="H3209" s="8">
        <v>577.04</v>
      </c>
      <c r="I3209" s="8">
        <f t="shared" si="119"/>
        <v>478.58000000000015</v>
      </c>
      <c r="J3209" s="12">
        <v>572000002</v>
      </c>
    </row>
    <row r="3210" spans="1:10" x14ac:dyDescent="0.3">
      <c r="C3210" s="9"/>
      <c r="D3210" s="10">
        <v>45137</v>
      </c>
      <c r="E3210" t="s">
        <v>2695</v>
      </c>
      <c r="F3210" s="11" t="s">
        <v>2696</v>
      </c>
      <c r="G3210" s="8">
        <v>-14.41</v>
      </c>
      <c r="H3210" s="8">
        <v>0</v>
      </c>
      <c r="I3210" s="8">
        <f t="shared" si="119"/>
        <v>464.17000000000013</v>
      </c>
      <c r="J3210" s="12"/>
    </row>
    <row r="3211" spans="1:10" x14ac:dyDescent="0.3">
      <c r="C3211" s="9"/>
      <c r="D3211" s="10">
        <v>45138</v>
      </c>
      <c r="E3211" t="s">
        <v>2691</v>
      </c>
      <c r="F3211" s="11" t="s">
        <v>2692</v>
      </c>
      <c r="G3211" s="8">
        <v>0</v>
      </c>
      <c r="H3211" s="8">
        <v>485.38</v>
      </c>
      <c r="I3211" s="8">
        <f t="shared" si="119"/>
        <v>-21.209999999999866</v>
      </c>
      <c r="J3211" s="12">
        <v>570000000</v>
      </c>
    </row>
    <row r="3212" spans="1:10" x14ac:dyDescent="0.3">
      <c r="C3212" s="9"/>
      <c r="D3212" s="10">
        <v>45138</v>
      </c>
      <c r="E3212" t="s">
        <v>2693</v>
      </c>
      <c r="F3212" s="11" t="s">
        <v>2694</v>
      </c>
      <c r="G3212" s="8">
        <v>0</v>
      </c>
      <c r="H3212" s="8">
        <v>-6.8</v>
      </c>
      <c r="I3212" s="8">
        <f t="shared" si="119"/>
        <v>-14.409999999999865</v>
      </c>
      <c r="J3212" s="12">
        <v>570000000</v>
      </c>
    </row>
    <row r="3213" spans="1:10" x14ac:dyDescent="0.3">
      <c r="E3213" s="4" t="s">
        <v>12</v>
      </c>
      <c r="G3213" s="8">
        <f>SUM(G3202:G3212)</f>
        <v>2671.1</v>
      </c>
      <c r="H3213" s="8">
        <f>SUM(H3202:H3212)</f>
        <v>2685.5099999999998</v>
      </c>
      <c r="I3213" s="8">
        <f>G3213-H3213</f>
        <v>-14.409999999999854</v>
      </c>
    </row>
    <row r="3215" spans="1:10" x14ac:dyDescent="0.3">
      <c r="A3215" s="5">
        <v>430000345</v>
      </c>
      <c r="B3215" s="6" t="s">
        <v>2697</v>
      </c>
      <c r="C3215" s="7"/>
      <c r="D3215" s="7"/>
      <c r="E3215" s="7"/>
      <c r="F3215" s="7"/>
      <c r="G3215" s="7"/>
      <c r="H3215" s="7"/>
      <c r="I3215" s="7"/>
      <c r="J3215" s="7"/>
    </row>
    <row r="3216" spans="1:10" x14ac:dyDescent="0.3">
      <c r="C3216" s="9"/>
      <c r="D3216" s="10">
        <v>44950</v>
      </c>
      <c r="E3216" t="s">
        <v>2697</v>
      </c>
      <c r="F3216" s="11" t="s">
        <v>2698</v>
      </c>
      <c r="G3216" s="8">
        <v>0</v>
      </c>
      <c r="H3216" s="8">
        <v>1253.52</v>
      </c>
      <c r="I3216" s="8">
        <f>G3216-H3216</f>
        <v>-1253.52</v>
      </c>
      <c r="J3216" s="12">
        <v>572000003</v>
      </c>
    </row>
    <row r="3217" spans="1:10" x14ac:dyDescent="0.3">
      <c r="C3217" s="9"/>
      <c r="D3217" s="10">
        <v>44956</v>
      </c>
      <c r="E3217" t="s">
        <v>2699</v>
      </c>
      <c r="F3217" s="11" t="s">
        <v>2698</v>
      </c>
      <c r="G3217" s="8">
        <v>1253.51</v>
      </c>
      <c r="H3217" s="8">
        <v>0</v>
      </c>
      <c r="I3217" s="8">
        <f>G3217-H3217+I3216</f>
        <v>-9.9999999999909051E-3</v>
      </c>
      <c r="J3217" s="12"/>
    </row>
    <row r="3218" spans="1:10" x14ac:dyDescent="0.3">
      <c r="C3218" s="9"/>
      <c r="D3218" s="10">
        <v>44959</v>
      </c>
      <c r="E3218" t="s">
        <v>2700</v>
      </c>
      <c r="F3218" s="11" t="s">
        <v>2701</v>
      </c>
      <c r="G3218" s="8">
        <v>-1.1499999999999999</v>
      </c>
      <c r="H3218" s="8">
        <v>0</v>
      </c>
      <c r="I3218" s="8">
        <f>G3218-H3218+I3217</f>
        <v>-1.1599999999999908</v>
      </c>
      <c r="J3218" s="12"/>
    </row>
    <row r="3219" spans="1:10" x14ac:dyDescent="0.3">
      <c r="C3219" s="9"/>
      <c r="D3219" s="10">
        <v>45012</v>
      </c>
      <c r="E3219" t="s">
        <v>2702</v>
      </c>
      <c r="F3219" s="11" t="s">
        <v>2703</v>
      </c>
      <c r="G3219" s="8">
        <v>725.08</v>
      </c>
      <c r="H3219" s="8">
        <v>0</v>
      </c>
      <c r="I3219" s="8">
        <f>G3219-H3219+I3218</f>
        <v>723.92000000000007</v>
      </c>
      <c r="J3219" s="12"/>
    </row>
    <row r="3220" spans="1:10" x14ac:dyDescent="0.3">
      <c r="C3220" s="9"/>
      <c r="D3220" s="10">
        <v>45013</v>
      </c>
      <c r="E3220" t="s">
        <v>2702</v>
      </c>
      <c r="F3220" s="11" t="s">
        <v>2703</v>
      </c>
      <c r="G3220" s="8">
        <v>0</v>
      </c>
      <c r="H3220" s="8">
        <v>725.08</v>
      </c>
      <c r="I3220" s="8">
        <f>G3220-H3220+I3219</f>
        <v>-1.1599999999999682</v>
      </c>
      <c r="J3220" s="12">
        <v>572000003</v>
      </c>
    </row>
    <row r="3221" spans="1:10" x14ac:dyDescent="0.3">
      <c r="C3221" s="9"/>
      <c r="D3221" s="10">
        <v>45049</v>
      </c>
      <c r="E3221" t="s">
        <v>2700</v>
      </c>
      <c r="F3221" s="11" t="s">
        <v>2701</v>
      </c>
      <c r="G3221" s="8">
        <v>0</v>
      </c>
      <c r="H3221" s="8">
        <v>-1.1599999999999999</v>
      </c>
      <c r="I3221" s="8">
        <f>G3221-H3221+I3220</f>
        <v>3.1752378504279477E-14</v>
      </c>
      <c r="J3221" s="12">
        <v>570000000</v>
      </c>
    </row>
    <row r="3222" spans="1:10" x14ac:dyDescent="0.3">
      <c r="E3222" s="4" t="s">
        <v>12</v>
      </c>
      <c r="G3222" s="8">
        <f>SUM(G3216:G3221)</f>
        <v>1977.44</v>
      </c>
      <c r="H3222" s="8">
        <f>SUM(H3216:H3221)</f>
        <v>1977.4399999999998</v>
      </c>
      <c r="I3222" s="8">
        <f>G3222-H3222</f>
        <v>0</v>
      </c>
    </row>
    <row r="3224" spans="1:10" x14ac:dyDescent="0.3">
      <c r="A3224" s="5">
        <v>430000346</v>
      </c>
      <c r="B3224" s="6" t="s">
        <v>2704</v>
      </c>
      <c r="C3224" s="7"/>
      <c r="D3224" s="7"/>
      <c r="E3224" s="7"/>
      <c r="F3224" s="7"/>
      <c r="G3224" s="7"/>
      <c r="H3224" s="7"/>
      <c r="I3224" s="7"/>
      <c r="J3224" s="7"/>
    </row>
    <row r="3225" spans="1:10" x14ac:dyDescent="0.3">
      <c r="C3225" s="9"/>
      <c r="D3225" s="10">
        <v>44963</v>
      </c>
      <c r="E3225" t="s">
        <v>2705</v>
      </c>
      <c r="F3225" s="11" t="s">
        <v>2706</v>
      </c>
      <c r="G3225" s="8">
        <v>162.84</v>
      </c>
      <c r="H3225" s="8">
        <v>0</v>
      </c>
      <c r="I3225" s="8">
        <f>G3225-H3225</f>
        <v>162.84</v>
      </c>
      <c r="J3225" s="12"/>
    </row>
    <row r="3226" spans="1:10" x14ac:dyDescent="0.3">
      <c r="C3226" s="9"/>
      <c r="D3226" s="10">
        <v>44964</v>
      </c>
      <c r="E3226" t="s">
        <v>2705</v>
      </c>
      <c r="F3226" s="11" t="s">
        <v>2706</v>
      </c>
      <c r="G3226" s="8">
        <v>0</v>
      </c>
      <c r="H3226" s="8">
        <v>162.84</v>
      </c>
      <c r="I3226" s="8">
        <f t="shared" ref="I3226:I3237" si="120">G3226-H3226+I3225</f>
        <v>0</v>
      </c>
      <c r="J3226" s="12">
        <v>572000001</v>
      </c>
    </row>
    <row r="3227" spans="1:10" x14ac:dyDescent="0.3">
      <c r="C3227" s="9"/>
      <c r="D3227" s="10">
        <v>45007</v>
      </c>
      <c r="E3227" t="s">
        <v>2707</v>
      </c>
      <c r="F3227" s="11" t="s">
        <v>2708</v>
      </c>
      <c r="G3227" s="8">
        <v>-18.91</v>
      </c>
      <c r="H3227" s="8">
        <v>0</v>
      </c>
      <c r="I3227" s="8">
        <f t="shared" si="120"/>
        <v>-18.91</v>
      </c>
      <c r="J3227" s="12"/>
    </row>
    <row r="3228" spans="1:10" x14ac:dyDescent="0.3">
      <c r="C3228" s="9"/>
      <c r="D3228" s="10">
        <v>45008</v>
      </c>
      <c r="E3228" t="s">
        <v>2709</v>
      </c>
      <c r="F3228" s="11" t="s">
        <v>2710</v>
      </c>
      <c r="G3228" s="8">
        <v>214.6</v>
      </c>
      <c r="H3228" s="8">
        <v>0</v>
      </c>
      <c r="I3228" s="8">
        <f t="shared" si="120"/>
        <v>195.69</v>
      </c>
      <c r="J3228" s="12"/>
    </row>
    <row r="3229" spans="1:10" x14ac:dyDescent="0.3">
      <c r="C3229" s="9"/>
      <c r="D3229" s="10">
        <v>45012</v>
      </c>
      <c r="E3229" t="s">
        <v>2707</v>
      </c>
      <c r="F3229" s="11" t="s">
        <v>2708</v>
      </c>
      <c r="G3229" s="8">
        <v>0</v>
      </c>
      <c r="H3229" s="8">
        <v>-18.91</v>
      </c>
      <c r="I3229" s="8">
        <f t="shared" si="120"/>
        <v>214.6</v>
      </c>
      <c r="J3229" s="12">
        <v>572000001</v>
      </c>
    </row>
    <row r="3230" spans="1:10" x14ac:dyDescent="0.3">
      <c r="C3230" s="9"/>
      <c r="D3230" s="10">
        <v>45012</v>
      </c>
      <c r="E3230" t="s">
        <v>2709</v>
      </c>
      <c r="F3230" s="11" t="s">
        <v>2710</v>
      </c>
      <c r="G3230" s="8">
        <v>0</v>
      </c>
      <c r="H3230" s="8">
        <v>214.6</v>
      </c>
      <c r="I3230" s="8">
        <f t="shared" si="120"/>
        <v>0</v>
      </c>
      <c r="J3230" s="12">
        <v>572000001</v>
      </c>
    </row>
    <row r="3231" spans="1:10" x14ac:dyDescent="0.3">
      <c r="C3231" s="9"/>
      <c r="D3231" s="10">
        <v>45036</v>
      </c>
      <c r="E3231" t="s">
        <v>2711</v>
      </c>
      <c r="F3231" s="11" t="s">
        <v>2712</v>
      </c>
      <c r="G3231" s="8">
        <v>136.53</v>
      </c>
      <c r="H3231" s="8">
        <v>0</v>
      </c>
      <c r="I3231" s="8">
        <f t="shared" si="120"/>
        <v>136.53</v>
      </c>
      <c r="J3231" s="12"/>
    </row>
    <row r="3232" spans="1:10" x14ac:dyDescent="0.3">
      <c r="C3232" s="9"/>
      <c r="D3232" s="10">
        <v>45037</v>
      </c>
      <c r="E3232" t="s">
        <v>2713</v>
      </c>
      <c r="F3232" s="11" t="s">
        <v>2714</v>
      </c>
      <c r="G3232" s="8">
        <v>-14.72</v>
      </c>
      <c r="H3232" s="8">
        <v>0</v>
      </c>
      <c r="I3232" s="8">
        <f t="shared" si="120"/>
        <v>121.81</v>
      </c>
      <c r="J3232" s="12"/>
    </row>
    <row r="3233" spans="1:10" x14ac:dyDescent="0.3">
      <c r="C3233" s="9"/>
      <c r="D3233" s="10">
        <v>45041</v>
      </c>
      <c r="E3233" t="s">
        <v>2711</v>
      </c>
      <c r="F3233" s="11" t="s">
        <v>2712</v>
      </c>
      <c r="G3233" s="8">
        <v>0</v>
      </c>
      <c r="H3233" s="8">
        <v>136.53</v>
      </c>
      <c r="I3233" s="8">
        <f t="shared" si="120"/>
        <v>-14.719999999999999</v>
      </c>
      <c r="J3233" s="12">
        <v>572000001</v>
      </c>
    </row>
    <row r="3234" spans="1:10" x14ac:dyDescent="0.3">
      <c r="C3234" s="9"/>
      <c r="D3234" s="10">
        <v>45041</v>
      </c>
      <c r="E3234" t="s">
        <v>2713</v>
      </c>
      <c r="F3234" s="11" t="s">
        <v>2714</v>
      </c>
      <c r="G3234" s="8">
        <v>0</v>
      </c>
      <c r="H3234" s="8">
        <v>-14.72</v>
      </c>
      <c r="I3234" s="8">
        <f t="shared" si="120"/>
        <v>0</v>
      </c>
      <c r="J3234" s="12">
        <v>572000001</v>
      </c>
    </row>
    <row r="3235" spans="1:10" x14ac:dyDescent="0.3">
      <c r="C3235" s="9"/>
      <c r="D3235" s="10">
        <v>45092</v>
      </c>
      <c r="E3235" t="s">
        <v>2715</v>
      </c>
      <c r="F3235" s="11" t="s">
        <v>2716</v>
      </c>
      <c r="G3235" s="8">
        <v>256.37</v>
      </c>
      <c r="H3235" s="8">
        <v>0</v>
      </c>
      <c r="I3235" s="8">
        <f t="shared" si="120"/>
        <v>256.37</v>
      </c>
      <c r="J3235" s="12"/>
    </row>
    <row r="3236" spans="1:10" x14ac:dyDescent="0.3">
      <c r="C3236" s="9"/>
      <c r="D3236" s="10">
        <v>45098</v>
      </c>
      <c r="E3236" t="s">
        <v>2715</v>
      </c>
      <c r="F3236" s="11" t="s">
        <v>2716</v>
      </c>
      <c r="G3236" s="8">
        <v>0</v>
      </c>
      <c r="H3236" s="8">
        <v>256.37</v>
      </c>
      <c r="I3236" s="8">
        <f t="shared" si="120"/>
        <v>0</v>
      </c>
      <c r="J3236" s="12">
        <v>572000001</v>
      </c>
    </row>
    <row r="3237" spans="1:10" x14ac:dyDescent="0.3">
      <c r="C3237" s="9"/>
      <c r="D3237" s="10">
        <v>45110</v>
      </c>
      <c r="E3237" t="s">
        <v>2717</v>
      </c>
      <c r="F3237" s="11" t="s">
        <v>2718</v>
      </c>
      <c r="G3237" s="8">
        <v>255.84</v>
      </c>
      <c r="H3237" s="8">
        <v>0</v>
      </c>
      <c r="I3237" s="8">
        <f t="shared" si="120"/>
        <v>255.84</v>
      </c>
      <c r="J3237" s="12"/>
    </row>
    <row r="3238" spans="1:10" x14ac:dyDescent="0.3">
      <c r="E3238" s="4" t="s">
        <v>12</v>
      </c>
      <c r="G3238" s="8">
        <f>SUM(G3225:G3237)</f>
        <v>992.55</v>
      </c>
      <c r="H3238" s="8">
        <f>SUM(H3225:H3237)</f>
        <v>736.70999999999992</v>
      </c>
      <c r="I3238" s="8">
        <f>G3238-H3238</f>
        <v>255.84000000000003</v>
      </c>
    </row>
    <row r="3240" spans="1:10" x14ac:dyDescent="0.3">
      <c r="A3240" s="5">
        <v>430000347</v>
      </c>
      <c r="B3240" s="6" t="s">
        <v>2719</v>
      </c>
      <c r="C3240" s="7"/>
      <c r="D3240" s="7"/>
      <c r="E3240" s="7"/>
      <c r="F3240" s="7"/>
      <c r="G3240" s="7"/>
      <c r="H3240" s="7"/>
      <c r="I3240" s="7"/>
      <c r="J3240" s="7"/>
    </row>
    <row r="3241" spans="1:10" x14ac:dyDescent="0.3">
      <c r="C3241" s="9"/>
      <c r="D3241" s="10">
        <v>44963</v>
      </c>
      <c r="E3241" t="s">
        <v>2720</v>
      </c>
      <c r="F3241" s="11" t="s">
        <v>2721</v>
      </c>
      <c r="G3241" s="8">
        <v>568.79999999999995</v>
      </c>
      <c r="H3241" s="8">
        <v>0</v>
      </c>
      <c r="I3241" s="8">
        <f>G3241-H3241</f>
        <v>568.79999999999995</v>
      </c>
      <c r="J3241" s="12">
        <v>700000002</v>
      </c>
    </row>
    <row r="3242" spans="1:10" x14ac:dyDescent="0.3">
      <c r="C3242" s="9"/>
      <c r="D3242" s="10">
        <v>44963</v>
      </c>
      <c r="E3242" t="s">
        <v>2722</v>
      </c>
      <c r="F3242" s="11" t="s">
        <v>2723</v>
      </c>
      <c r="G3242" s="8">
        <v>1879.71</v>
      </c>
      <c r="H3242" s="8">
        <v>0</v>
      </c>
      <c r="I3242" s="8">
        <f>G3242-H3242+I3241</f>
        <v>2448.5100000000002</v>
      </c>
      <c r="J3242" s="12">
        <v>700000002</v>
      </c>
    </row>
    <row r="3243" spans="1:10" x14ac:dyDescent="0.3">
      <c r="C3243" s="9"/>
      <c r="D3243" s="10">
        <v>44971</v>
      </c>
      <c r="E3243" t="s">
        <v>2720</v>
      </c>
      <c r="F3243" s="11" t="s">
        <v>2721</v>
      </c>
      <c r="G3243" s="8">
        <v>0</v>
      </c>
      <c r="H3243" s="8">
        <v>568.79999999999995</v>
      </c>
      <c r="I3243" s="8">
        <f>G3243-H3243+I3242</f>
        <v>1879.7100000000003</v>
      </c>
      <c r="J3243" s="12">
        <v>572000002</v>
      </c>
    </row>
    <row r="3244" spans="1:10" x14ac:dyDescent="0.3">
      <c r="C3244" s="9"/>
      <c r="D3244" s="10">
        <v>44971</v>
      </c>
      <c r="E3244" t="s">
        <v>2722</v>
      </c>
      <c r="F3244" s="11" t="s">
        <v>2723</v>
      </c>
      <c r="G3244" s="8">
        <v>0</v>
      </c>
      <c r="H3244" s="8">
        <v>1879.71</v>
      </c>
      <c r="I3244" s="8">
        <f>G3244-H3244+I3243</f>
        <v>0</v>
      </c>
      <c r="J3244" s="12">
        <v>572000002</v>
      </c>
    </row>
    <row r="3245" spans="1:10" x14ac:dyDescent="0.3">
      <c r="E3245" s="4" t="s">
        <v>12</v>
      </c>
      <c r="G3245" s="8">
        <f>SUM(G3241:G3244)</f>
        <v>2448.5100000000002</v>
      </c>
      <c r="H3245" s="8">
        <f>SUM(H3241:H3244)</f>
        <v>2448.5100000000002</v>
      </c>
      <c r="I3245" s="8">
        <f>G3245-H3245</f>
        <v>0</v>
      </c>
    </row>
    <row r="3247" spans="1:10" x14ac:dyDescent="0.3">
      <c r="A3247" s="5">
        <v>430000348</v>
      </c>
      <c r="B3247" s="6" t="s">
        <v>2724</v>
      </c>
      <c r="C3247" s="7"/>
      <c r="D3247" s="7"/>
      <c r="E3247" s="7"/>
      <c r="F3247" s="7"/>
      <c r="G3247" s="7"/>
      <c r="H3247" s="7"/>
      <c r="I3247" s="7"/>
      <c r="J3247" s="7"/>
    </row>
    <row r="3248" spans="1:10" x14ac:dyDescent="0.3">
      <c r="C3248" s="9"/>
      <c r="D3248" s="10">
        <v>44963</v>
      </c>
      <c r="E3248" t="s">
        <v>2725</v>
      </c>
      <c r="F3248" s="11" t="s">
        <v>2726</v>
      </c>
      <c r="G3248" s="8">
        <v>472.99</v>
      </c>
      <c r="H3248" s="8">
        <v>0</v>
      </c>
      <c r="I3248" s="8">
        <f>G3248-H3248</f>
        <v>472.99</v>
      </c>
      <c r="J3248" s="12"/>
    </row>
    <row r="3249" spans="1:10" x14ac:dyDescent="0.3">
      <c r="C3249" s="9"/>
      <c r="D3249" s="10">
        <v>44963</v>
      </c>
      <c r="E3249" t="s">
        <v>2725</v>
      </c>
      <c r="F3249" s="11" t="s">
        <v>2726</v>
      </c>
      <c r="G3249" s="8">
        <v>0</v>
      </c>
      <c r="H3249" s="8">
        <v>472.99</v>
      </c>
      <c r="I3249" s="8">
        <f>G3249-H3249+I3248</f>
        <v>0</v>
      </c>
      <c r="J3249" s="12">
        <v>572000001</v>
      </c>
    </row>
    <row r="3250" spans="1:10" x14ac:dyDescent="0.3">
      <c r="C3250" s="9"/>
      <c r="D3250" s="10">
        <v>44994</v>
      </c>
      <c r="E3250" t="s">
        <v>2727</v>
      </c>
      <c r="F3250" s="11" t="s">
        <v>2728</v>
      </c>
      <c r="G3250" s="8">
        <v>963.89</v>
      </c>
      <c r="H3250" s="8">
        <v>0</v>
      </c>
      <c r="I3250" s="8">
        <f>G3250-H3250+I3249</f>
        <v>963.89</v>
      </c>
      <c r="J3250" s="12"/>
    </row>
    <row r="3251" spans="1:10" x14ac:dyDescent="0.3">
      <c r="C3251" s="9"/>
      <c r="D3251" s="10">
        <v>44994</v>
      </c>
      <c r="E3251" t="s">
        <v>2727</v>
      </c>
      <c r="F3251" s="11" t="s">
        <v>2728</v>
      </c>
      <c r="G3251" s="8">
        <v>0</v>
      </c>
      <c r="H3251" s="8">
        <v>963.89</v>
      </c>
      <c r="I3251" s="8">
        <f>G3251-H3251+I3250</f>
        <v>0</v>
      </c>
      <c r="J3251" s="12">
        <v>572000001</v>
      </c>
    </row>
    <row r="3252" spans="1:10" x14ac:dyDescent="0.3">
      <c r="E3252" s="4" t="s">
        <v>12</v>
      </c>
      <c r="G3252" s="8">
        <f>SUM(G3248:G3251)</f>
        <v>1436.88</v>
      </c>
      <c r="H3252" s="8">
        <f>SUM(H3248:H3251)</f>
        <v>1436.88</v>
      </c>
      <c r="I3252" s="8">
        <f>G3252-H3252</f>
        <v>0</v>
      </c>
    </row>
    <row r="3254" spans="1:10" x14ac:dyDescent="0.3">
      <c r="A3254" s="5">
        <v>430000349</v>
      </c>
      <c r="B3254" s="6" t="s">
        <v>2729</v>
      </c>
      <c r="C3254" s="7"/>
      <c r="D3254" s="7"/>
      <c r="E3254" s="7"/>
      <c r="F3254" s="7"/>
      <c r="G3254" s="7"/>
      <c r="H3254" s="7"/>
      <c r="I3254" s="7"/>
      <c r="J3254" s="7"/>
    </row>
    <row r="3255" spans="1:10" x14ac:dyDescent="0.3">
      <c r="C3255" s="9"/>
      <c r="D3255" s="10">
        <v>44963</v>
      </c>
      <c r="E3255" t="s">
        <v>2730</v>
      </c>
      <c r="F3255" s="11" t="s">
        <v>2731</v>
      </c>
      <c r="G3255" s="8">
        <v>451.4</v>
      </c>
      <c r="H3255" s="8">
        <v>0</v>
      </c>
      <c r="I3255" s="8">
        <f>G3255-H3255</f>
        <v>451.4</v>
      </c>
      <c r="J3255" s="12"/>
    </row>
    <row r="3256" spans="1:10" x14ac:dyDescent="0.3">
      <c r="C3256" s="9"/>
      <c r="D3256" s="10">
        <v>44964</v>
      </c>
      <c r="E3256" t="s">
        <v>2732</v>
      </c>
      <c r="F3256" s="11" t="s">
        <v>2733</v>
      </c>
      <c r="G3256" s="8">
        <v>-4.7</v>
      </c>
      <c r="H3256" s="8">
        <v>0</v>
      </c>
      <c r="I3256" s="8">
        <f>G3256-H3256+I3255</f>
        <v>446.7</v>
      </c>
      <c r="J3256" s="12"/>
    </row>
    <row r="3257" spans="1:10" x14ac:dyDescent="0.3">
      <c r="C3257" s="9"/>
      <c r="D3257" s="10">
        <v>44964</v>
      </c>
      <c r="E3257" t="s">
        <v>2730</v>
      </c>
      <c r="F3257" s="11" t="s">
        <v>2731</v>
      </c>
      <c r="G3257" s="8">
        <v>0</v>
      </c>
      <c r="H3257" s="8">
        <v>451.4</v>
      </c>
      <c r="I3257" s="8">
        <f>G3257-H3257+I3256</f>
        <v>-4.6999999999999886</v>
      </c>
      <c r="J3257" s="12">
        <v>572000002</v>
      </c>
    </row>
    <row r="3258" spans="1:10" x14ac:dyDescent="0.3">
      <c r="C3258" s="9"/>
      <c r="D3258" s="10">
        <v>44964</v>
      </c>
      <c r="E3258" t="s">
        <v>2732</v>
      </c>
      <c r="F3258" s="11" t="s">
        <v>2733</v>
      </c>
      <c r="G3258" s="8">
        <v>0</v>
      </c>
      <c r="H3258" s="8">
        <v>-4.7</v>
      </c>
      <c r="I3258" s="8">
        <f>G3258-H3258+I3257</f>
        <v>1.1546319456101628E-14</v>
      </c>
      <c r="J3258" s="12">
        <v>572000002</v>
      </c>
    </row>
    <row r="3259" spans="1:10" x14ac:dyDescent="0.3">
      <c r="C3259" s="9"/>
      <c r="D3259" s="10">
        <v>45068</v>
      </c>
      <c r="E3259" t="s">
        <v>2734</v>
      </c>
      <c r="F3259" s="11" t="s">
        <v>2735</v>
      </c>
      <c r="G3259" s="8">
        <v>1376.46</v>
      </c>
      <c r="H3259" s="8">
        <v>0</v>
      </c>
      <c r="I3259" s="8">
        <f>G3259-H3259+I3258</f>
        <v>1376.46</v>
      </c>
      <c r="J3259" s="12"/>
    </row>
    <row r="3260" spans="1:10" x14ac:dyDescent="0.3">
      <c r="C3260" s="9"/>
      <c r="D3260" s="10">
        <v>45076</v>
      </c>
      <c r="E3260" t="s">
        <v>2734</v>
      </c>
      <c r="F3260" s="11" t="s">
        <v>2735</v>
      </c>
      <c r="G3260" s="8">
        <v>0</v>
      </c>
      <c r="H3260" s="8">
        <v>1376.46</v>
      </c>
      <c r="I3260" s="8">
        <f>G3260-H3260+I3259</f>
        <v>0</v>
      </c>
      <c r="J3260" s="12">
        <v>572000002</v>
      </c>
    </row>
    <row r="3261" spans="1:10" x14ac:dyDescent="0.3">
      <c r="E3261" s="4" t="s">
        <v>12</v>
      </c>
      <c r="G3261" s="8">
        <f>SUM(G3255:G3260)</f>
        <v>1823.16</v>
      </c>
      <c r="H3261" s="8">
        <f>SUM(H3255:H3260)</f>
        <v>1823.16</v>
      </c>
      <c r="I3261" s="8">
        <f>G3261-H3261</f>
        <v>0</v>
      </c>
    </row>
    <row r="3263" spans="1:10" x14ac:dyDescent="0.3">
      <c r="A3263" s="5">
        <v>430000350</v>
      </c>
      <c r="B3263" s="6" t="s">
        <v>2736</v>
      </c>
      <c r="C3263" s="7"/>
      <c r="D3263" s="7"/>
      <c r="E3263" s="7"/>
      <c r="F3263" s="7"/>
      <c r="G3263" s="7"/>
      <c r="H3263" s="7"/>
      <c r="I3263" s="7"/>
      <c r="J3263" s="7"/>
    </row>
    <row r="3264" spans="1:10" x14ac:dyDescent="0.3">
      <c r="C3264" s="9"/>
      <c r="D3264" s="10">
        <v>44963</v>
      </c>
      <c r="E3264" t="s">
        <v>2737</v>
      </c>
      <c r="F3264" s="11" t="s">
        <v>2738</v>
      </c>
      <c r="G3264" s="8">
        <v>383.72</v>
      </c>
      <c r="H3264" s="8">
        <v>0</v>
      </c>
      <c r="I3264" s="8">
        <f>G3264-H3264</f>
        <v>383.72</v>
      </c>
      <c r="J3264" s="12"/>
    </row>
    <row r="3265" spans="1:10" x14ac:dyDescent="0.3">
      <c r="C3265" s="9"/>
      <c r="D3265" s="10">
        <v>44965</v>
      </c>
      <c r="E3265" t="s">
        <v>2737</v>
      </c>
      <c r="F3265" s="11" t="s">
        <v>2738</v>
      </c>
      <c r="G3265" s="8">
        <v>0</v>
      </c>
      <c r="H3265" s="8">
        <v>383.72</v>
      </c>
      <c r="I3265" s="8">
        <f>G3265-H3265+I3264</f>
        <v>0</v>
      </c>
      <c r="J3265" s="12">
        <v>572000002</v>
      </c>
    </row>
    <row r="3266" spans="1:10" x14ac:dyDescent="0.3">
      <c r="C3266" s="9"/>
      <c r="D3266" s="10">
        <v>44991</v>
      </c>
      <c r="E3266" t="s">
        <v>2739</v>
      </c>
      <c r="F3266" s="11" t="s">
        <v>2740</v>
      </c>
      <c r="G3266" s="8">
        <v>343.09</v>
      </c>
      <c r="H3266" s="8">
        <v>0</v>
      </c>
      <c r="I3266" s="8">
        <f>G3266-H3266+I3265</f>
        <v>343.09</v>
      </c>
      <c r="J3266" s="12"/>
    </row>
    <row r="3267" spans="1:10" x14ac:dyDescent="0.3">
      <c r="C3267" s="9"/>
      <c r="D3267" s="10">
        <v>44995</v>
      </c>
      <c r="E3267" t="s">
        <v>2739</v>
      </c>
      <c r="F3267" s="11" t="s">
        <v>2740</v>
      </c>
      <c r="G3267" s="8">
        <v>0</v>
      </c>
      <c r="H3267" s="8">
        <v>343.09</v>
      </c>
      <c r="I3267" s="8">
        <f>G3267-H3267+I3266</f>
        <v>0</v>
      </c>
      <c r="J3267" s="12">
        <v>572000001</v>
      </c>
    </row>
    <row r="3268" spans="1:10" x14ac:dyDescent="0.3">
      <c r="E3268" s="4" t="s">
        <v>12</v>
      </c>
      <c r="G3268" s="8">
        <f>SUM(G3264:G3267)</f>
        <v>726.81</v>
      </c>
      <c r="H3268" s="8">
        <f>SUM(H3264:H3267)</f>
        <v>726.81</v>
      </c>
      <c r="I3268" s="8">
        <f>G3268-H3268</f>
        <v>0</v>
      </c>
    </row>
    <row r="3270" spans="1:10" x14ac:dyDescent="0.3">
      <c r="A3270" s="5">
        <v>430000351</v>
      </c>
      <c r="B3270" s="6" t="s">
        <v>2741</v>
      </c>
      <c r="C3270" s="7"/>
      <c r="D3270" s="7"/>
      <c r="E3270" s="7"/>
      <c r="F3270" s="7"/>
      <c r="G3270" s="7"/>
      <c r="H3270" s="7"/>
      <c r="I3270" s="7"/>
      <c r="J3270" s="7"/>
    </row>
    <row r="3271" spans="1:10" x14ac:dyDescent="0.3">
      <c r="C3271" s="9"/>
      <c r="D3271" s="10">
        <v>44963</v>
      </c>
      <c r="E3271" t="s">
        <v>2742</v>
      </c>
      <c r="F3271" s="11" t="s">
        <v>2743</v>
      </c>
      <c r="G3271" s="8">
        <v>284.08</v>
      </c>
      <c r="H3271" s="8">
        <v>0</v>
      </c>
      <c r="I3271" s="8">
        <f>G3271-H3271</f>
        <v>284.08</v>
      </c>
      <c r="J3271" s="12"/>
    </row>
    <row r="3272" spans="1:10" x14ac:dyDescent="0.3">
      <c r="C3272" s="9"/>
      <c r="D3272" s="10">
        <v>44967</v>
      </c>
      <c r="E3272" t="s">
        <v>2742</v>
      </c>
      <c r="F3272" s="11" t="s">
        <v>2743</v>
      </c>
      <c r="G3272" s="8">
        <v>0</v>
      </c>
      <c r="H3272" s="8">
        <v>284.08</v>
      </c>
      <c r="I3272" s="8">
        <f>G3272-H3272+I3271</f>
        <v>0</v>
      </c>
      <c r="J3272" s="12">
        <v>572000001</v>
      </c>
    </row>
    <row r="3273" spans="1:10" x14ac:dyDescent="0.3">
      <c r="C3273" s="9"/>
      <c r="D3273" s="10">
        <v>45014</v>
      </c>
      <c r="E3273" t="s">
        <v>2744</v>
      </c>
      <c r="F3273" s="11" t="s">
        <v>2745</v>
      </c>
      <c r="G3273" s="8">
        <v>292.83</v>
      </c>
      <c r="H3273" s="8">
        <v>0</v>
      </c>
      <c r="I3273" s="8">
        <f>G3273-H3273+I3272</f>
        <v>292.83</v>
      </c>
      <c r="J3273" s="12"/>
    </row>
    <row r="3274" spans="1:10" x14ac:dyDescent="0.3">
      <c r="C3274" s="9"/>
      <c r="D3274" s="10">
        <v>45021</v>
      </c>
      <c r="E3274" t="s">
        <v>2744</v>
      </c>
      <c r="F3274" s="11" t="s">
        <v>2745</v>
      </c>
      <c r="G3274" s="8">
        <v>0</v>
      </c>
      <c r="H3274" s="8">
        <v>292.83</v>
      </c>
      <c r="I3274" s="8">
        <f>G3274-H3274+I3273</f>
        <v>0</v>
      </c>
      <c r="J3274" s="12">
        <v>572000001</v>
      </c>
    </row>
    <row r="3275" spans="1:10" x14ac:dyDescent="0.3">
      <c r="E3275" s="4" t="s">
        <v>12</v>
      </c>
      <c r="G3275" s="8">
        <f>SUM(G3271:G3274)</f>
        <v>576.91</v>
      </c>
      <c r="H3275" s="8">
        <f>SUM(H3271:H3274)</f>
        <v>576.91</v>
      </c>
      <c r="I3275" s="8">
        <f>G3275-H3275</f>
        <v>0</v>
      </c>
    </row>
    <row r="3277" spans="1:10" x14ac:dyDescent="0.3">
      <c r="A3277" s="5">
        <v>430000352</v>
      </c>
      <c r="B3277" s="6" t="s">
        <v>2746</v>
      </c>
      <c r="C3277" s="7"/>
      <c r="D3277" s="7"/>
      <c r="E3277" s="7"/>
      <c r="F3277" s="7"/>
      <c r="G3277" s="7"/>
      <c r="H3277" s="7"/>
      <c r="I3277" s="7"/>
      <c r="J3277" s="7"/>
    </row>
    <row r="3278" spans="1:10" x14ac:dyDescent="0.3">
      <c r="C3278" s="9"/>
      <c r="D3278" s="10">
        <v>44963</v>
      </c>
      <c r="E3278" t="s">
        <v>2747</v>
      </c>
      <c r="F3278" s="11" t="s">
        <v>2748</v>
      </c>
      <c r="G3278" s="8">
        <v>960.67</v>
      </c>
      <c r="H3278" s="8">
        <v>0</v>
      </c>
      <c r="I3278" s="8">
        <f>G3278-H3278</f>
        <v>960.67</v>
      </c>
      <c r="J3278" s="12"/>
    </row>
    <row r="3279" spans="1:10" x14ac:dyDescent="0.3">
      <c r="C3279" s="9"/>
      <c r="D3279" s="10">
        <v>44964</v>
      </c>
      <c r="E3279" t="s">
        <v>2747</v>
      </c>
      <c r="F3279" s="11" t="s">
        <v>2748</v>
      </c>
      <c r="G3279" s="8">
        <v>0</v>
      </c>
      <c r="H3279" s="8">
        <v>960.67</v>
      </c>
      <c r="I3279" s="8">
        <f>G3279-H3279+I3278</f>
        <v>0</v>
      </c>
      <c r="J3279" s="12">
        <v>572000002</v>
      </c>
    </row>
    <row r="3280" spans="1:10" x14ac:dyDescent="0.3">
      <c r="C3280" s="9"/>
      <c r="D3280" s="10">
        <v>45015</v>
      </c>
      <c r="E3280" t="s">
        <v>2749</v>
      </c>
      <c r="F3280" s="11" t="s">
        <v>2750</v>
      </c>
      <c r="G3280" s="8">
        <v>352.59</v>
      </c>
      <c r="H3280" s="8">
        <v>0</v>
      </c>
      <c r="I3280" s="8">
        <f>G3280-H3280+I3279</f>
        <v>352.59</v>
      </c>
      <c r="J3280" s="12"/>
    </row>
    <row r="3281" spans="1:10" x14ac:dyDescent="0.3">
      <c r="C3281" s="9"/>
      <c r="D3281" s="10">
        <v>45020</v>
      </c>
      <c r="E3281" t="s">
        <v>2749</v>
      </c>
      <c r="F3281" s="11" t="s">
        <v>2750</v>
      </c>
      <c r="G3281" s="8">
        <v>0</v>
      </c>
      <c r="H3281" s="8">
        <v>352.59</v>
      </c>
      <c r="I3281" s="8">
        <f>G3281-H3281+I3280</f>
        <v>0</v>
      </c>
      <c r="J3281" s="12">
        <v>572000002</v>
      </c>
    </row>
    <row r="3282" spans="1:10" x14ac:dyDescent="0.3">
      <c r="C3282" s="9"/>
      <c r="D3282" s="10">
        <v>45097</v>
      </c>
      <c r="E3282" t="s">
        <v>2751</v>
      </c>
      <c r="F3282" s="11" t="s">
        <v>2752</v>
      </c>
      <c r="G3282" s="8">
        <v>323.85000000000002</v>
      </c>
      <c r="H3282" s="8">
        <v>0</v>
      </c>
      <c r="I3282" s="8">
        <f>G3282-H3282+I3281</f>
        <v>323.85000000000002</v>
      </c>
      <c r="J3282" s="12"/>
    </row>
    <row r="3283" spans="1:10" x14ac:dyDescent="0.3">
      <c r="C3283" s="9"/>
      <c r="D3283" s="10">
        <v>45098</v>
      </c>
      <c r="E3283" t="s">
        <v>2751</v>
      </c>
      <c r="F3283" s="11" t="s">
        <v>2752</v>
      </c>
      <c r="G3283" s="8">
        <v>0</v>
      </c>
      <c r="H3283" s="8">
        <v>323.85000000000002</v>
      </c>
      <c r="I3283" s="8">
        <f>G3283-H3283+I3282</f>
        <v>0</v>
      </c>
      <c r="J3283" s="12">
        <v>572000002</v>
      </c>
    </row>
    <row r="3284" spans="1:10" x14ac:dyDescent="0.3">
      <c r="E3284" s="4" t="s">
        <v>12</v>
      </c>
      <c r="G3284" s="8">
        <f>SUM(G3278:G3283)</f>
        <v>1637.1100000000001</v>
      </c>
      <c r="H3284" s="8">
        <f>SUM(H3278:H3283)</f>
        <v>1637.1100000000001</v>
      </c>
      <c r="I3284" s="8">
        <f>G3284-H3284</f>
        <v>0</v>
      </c>
    </row>
    <row r="3286" spans="1:10" x14ac:dyDescent="0.3">
      <c r="A3286" s="5">
        <v>430000353</v>
      </c>
      <c r="B3286" s="6" t="s">
        <v>2753</v>
      </c>
      <c r="C3286" s="7"/>
      <c r="D3286" s="7"/>
      <c r="E3286" s="7"/>
      <c r="F3286" s="7"/>
      <c r="G3286" s="7"/>
      <c r="H3286" s="7"/>
      <c r="I3286" s="7"/>
      <c r="J3286" s="7"/>
    </row>
    <row r="3287" spans="1:10" x14ac:dyDescent="0.3">
      <c r="C3287" s="9"/>
      <c r="D3287" s="10">
        <v>44964</v>
      </c>
      <c r="E3287" t="s">
        <v>2754</v>
      </c>
      <c r="F3287" s="11" t="s">
        <v>2755</v>
      </c>
      <c r="G3287" s="8">
        <v>2870.7</v>
      </c>
      <c r="H3287" s="8">
        <v>0</v>
      </c>
      <c r="I3287" s="8">
        <f>G3287-H3287</f>
        <v>2870.7</v>
      </c>
      <c r="J3287" s="12">
        <v>700000002</v>
      </c>
    </row>
    <row r="3288" spans="1:10" x14ac:dyDescent="0.3">
      <c r="C3288" s="9"/>
      <c r="D3288" s="10">
        <v>45064</v>
      </c>
      <c r="E3288" t="s">
        <v>2754</v>
      </c>
      <c r="F3288" s="11" t="s">
        <v>2755</v>
      </c>
      <c r="G3288" s="8">
        <v>0</v>
      </c>
      <c r="H3288" s="8">
        <v>2870.7</v>
      </c>
      <c r="I3288" s="8">
        <f>G3288-H3288+I3287</f>
        <v>0</v>
      </c>
      <c r="J3288" s="12">
        <v>572000001</v>
      </c>
    </row>
    <row r="3289" spans="1:10" x14ac:dyDescent="0.3">
      <c r="E3289" s="4" t="s">
        <v>12</v>
      </c>
      <c r="G3289" s="8">
        <f>SUM(G3287:G3288)</f>
        <v>2870.7</v>
      </c>
      <c r="H3289" s="8">
        <f>SUM(H3287:H3288)</f>
        <v>2870.7</v>
      </c>
      <c r="I3289" s="8">
        <f>G3289-H3289</f>
        <v>0</v>
      </c>
    </row>
    <row r="3291" spans="1:10" x14ac:dyDescent="0.3">
      <c r="A3291" s="5">
        <v>430000354</v>
      </c>
      <c r="B3291" s="6" t="s">
        <v>2756</v>
      </c>
      <c r="C3291" s="7"/>
      <c r="D3291" s="7"/>
      <c r="E3291" s="7"/>
      <c r="F3291" s="7"/>
      <c r="G3291" s="7"/>
      <c r="H3291" s="7"/>
      <c r="I3291" s="7"/>
      <c r="J3291" s="7"/>
    </row>
    <row r="3292" spans="1:10" x14ac:dyDescent="0.3">
      <c r="C3292" s="9"/>
      <c r="D3292" s="10">
        <v>44964</v>
      </c>
      <c r="E3292" t="s">
        <v>2757</v>
      </c>
      <c r="F3292" s="11" t="s">
        <v>2758</v>
      </c>
      <c r="G3292" s="8">
        <v>510.03</v>
      </c>
      <c r="H3292" s="8">
        <v>0</v>
      </c>
      <c r="I3292" s="8">
        <f>G3292-H3292</f>
        <v>510.03</v>
      </c>
      <c r="J3292" s="12"/>
    </row>
    <row r="3293" spans="1:10" x14ac:dyDescent="0.3">
      <c r="C3293" s="9"/>
      <c r="D3293" s="10">
        <v>44972</v>
      </c>
      <c r="E3293" t="s">
        <v>2757</v>
      </c>
      <c r="F3293" s="11" t="s">
        <v>2758</v>
      </c>
      <c r="G3293" s="8">
        <v>0</v>
      </c>
      <c r="H3293" s="8">
        <v>510.03</v>
      </c>
      <c r="I3293" s="8">
        <f>G3293-H3293+I3292</f>
        <v>0</v>
      </c>
      <c r="J3293" s="12">
        <v>572000001</v>
      </c>
    </row>
    <row r="3294" spans="1:10" x14ac:dyDescent="0.3">
      <c r="E3294" s="4" t="s">
        <v>12</v>
      </c>
      <c r="G3294" s="8">
        <f>SUM(G3292:G3293)</f>
        <v>510.03</v>
      </c>
      <c r="H3294" s="8">
        <f>SUM(H3292:H3293)</f>
        <v>510.03</v>
      </c>
      <c r="I3294" s="8">
        <f>G3294-H3294</f>
        <v>0</v>
      </c>
    </row>
    <row r="3296" spans="1:10" x14ac:dyDescent="0.3">
      <c r="A3296" s="5">
        <v>430000355</v>
      </c>
      <c r="B3296" s="6" t="s">
        <v>2759</v>
      </c>
      <c r="C3296" s="7"/>
      <c r="D3296" s="7"/>
      <c r="E3296" s="7"/>
      <c r="F3296" s="7"/>
      <c r="G3296" s="7"/>
      <c r="H3296" s="7"/>
      <c r="I3296" s="7"/>
      <c r="J3296" s="7"/>
    </row>
    <row r="3297" spans="1:10" x14ac:dyDescent="0.3">
      <c r="C3297" s="9"/>
      <c r="D3297" s="10">
        <v>44960</v>
      </c>
      <c r="E3297" t="s">
        <v>2760</v>
      </c>
      <c r="F3297" s="11" t="s">
        <v>2761</v>
      </c>
      <c r="G3297" s="8">
        <v>0</v>
      </c>
      <c r="H3297" s="8">
        <v>735.04</v>
      </c>
      <c r="I3297" s="8">
        <f>G3297-H3297</f>
        <v>-735.04</v>
      </c>
      <c r="J3297" s="12">
        <v>572000003</v>
      </c>
    </row>
    <row r="3298" spans="1:10" x14ac:dyDescent="0.3">
      <c r="C3298" s="9"/>
      <c r="D3298" s="10">
        <v>44964</v>
      </c>
      <c r="E3298" t="s">
        <v>2760</v>
      </c>
      <c r="F3298" s="11" t="s">
        <v>2761</v>
      </c>
      <c r="G3298" s="8">
        <v>735.04</v>
      </c>
      <c r="H3298" s="8">
        <v>0</v>
      </c>
      <c r="I3298" s="8">
        <f t="shared" ref="I3298:I3304" si="121">G3298-H3298+I3297</f>
        <v>0</v>
      </c>
      <c r="J3298" s="12"/>
    </row>
    <row r="3299" spans="1:10" x14ac:dyDescent="0.3">
      <c r="C3299" s="9"/>
      <c r="D3299" s="10">
        <v>45013</v>
      </c>
      <c r="E3299" t="s">
        <v>2762</v>
      </c>
      <c r="F3299" s="11" t="s">
        <v>2763</v>
      </c>
      <c r="G3299" s="8">
        <v>427.93</v>
      </c>
      <c r="H3299" s="8">
        <v>0</v>
      </c>
      <c r="I3299" s="8">
        <f t="shared" si="121"/>
        <v>427.93</v>
      </c>
      <c r="J3299" s="12"/>
    </row>
    <row r="3300" spans="1:10" x14ac:dyDescent="0.3">
      <c r="C3300" s="9"/>
      <c r="D3300" s="10">
        <v>45013</v>
      </c>
      <c r="E3300" t="s">
        <v>2764</v>
      </c>
      <c r="F3300" s="11" t="s">
        <v>2765</v>
      </c>
      <c r="G3300" s="8">
        <v>178.35</v>
      </c>
      <c r="H3300" s="8">
        <v>0</v>
      </c>
      <c r="I3300" s="8">
        <f t="shared" si="121"/>
        <v>606.28</v>
      </c>
      <c r="J3300" s="12"/>
    </row>
    <row r="3301" spans="1:10" x14ac:dyDescent="0.3">
      <c r="C3301" s="9"/>
      <c r="D3301" s="10">
        <v>45016</v>
      </c>
      <c r="E3301" t="s">
        <v>2762</v>
      </c>
      <c r="F3301" s="11" t="s">
        <v>2763</v>
      </c>
      <c r="G3301" s="8">
        <v>0</v>
      </c>
      <c r="H3301" s="8">
        <v>427.93</v>
      </c>
      <c r="I3301" s="8">
        <f t="shared" si="121"/>
        <v>178.34999999999997</v>
      </c>
      <c r="J3301" s="12">
        <v>572000002</v>
      </c>
    </row>
    <row r="3302" spans="1:10" x14ac:dyDescent="0.3">
      <c r="C3302" s="9"/>
      <c r="D3302" s="10">
        <v>45016</v>
      </c>
      <c r="E3302" t="s">
        <v>2764</v>
      </c>
      <c r="F3302" s="11" t="s">
        <v>2765</v>
      </c>
      <c r="G3302" s="8">
        <v>0</v>
      </c>
      <c r="H3302" s="8">
        <v>178.35</v>
      </c>
      <c r="I3302" s="8">
        <f t="shared" si="121"/>
        <v>0</v>
      </c>
      <c r="J3302" s="12">
        <v>572000002</v>
      </c>
    </row>
    <row r="3303" spans="1:10" x14ac:dyDescent="0.3">
      <c r="C3303" s="9"/>
      <c r="D3303" s="10">
        <v>45100</v>
      </c>
      <c r="E3303" t="s">
        <v>2766</v>
      </c>
      <c r="F3303" s="11" t="s">
        <v>2767</v>
      </c>
      <c r="G3303" s="8">
        <v>463.13</v>
      </c>
      <c r="H3303" s="8">
        <v>0</v>
      </c>
      <c r="I3303" s="8">
        <f t="shared" si="121"/>
        <v>463.13</v>
      </c>
      <c r="J3303" s="12"/>
    </row>
    <row r="3304" spans="1:10" x14ac:dyDescent="0.3">
      <c r="C3304" s="9"/>
      <c r="D3304" s="10">
        <v>45107</v>
      </c>
      <c r="E3304" t="s">
        <v>2766</v>
      </c>
      <c r="F3304" s="11" t="s">
        <v>2767</v>
      </c>
      <c r="G3304" s="8">
        <v>0</v>
      </c>
      <c r="H3304" s="8">
        <v>463.13</v>
      </c>
      <c r="I3304" s="8">
        <f t="shared" si="121"/>
        <v>0</v>
      </c>
      <c r="J3304" s="12">
        <v>572000001</v>
      </c>
    </row>
    <row r="3305" spans="1:10" x14ac:dyDescent="0.3">
      <c r="E3305" s="4" t="s">
        <v>12</v>
      </c>
      <c r="G3305" s="8">
        <f>SUM(G3297:G3304)</f>
        <v>1804.4499999999998</v>
      </c>
      <c r="H3305" s="8">
        <f>SUM(H3297:H3304)</f>
        <v>1804.4499999999998</v>
      </c>
      <c r="I3305" s="8">
        <f>G3305-H3305</f>
        <v>0</v>
      </c>
    </row>
    <row r="3307" spans="1:10" x14ac:dyDescent="0.3">
      <c r="A3307" s="5">
        <v>430000356</v>
      </c>
      <c r="B3307" s="6" t="s">
        <v>2768</v>
      </c>
      <c r="C3307" s="7"/>
      <c r="D3307" s="7"/>
      <c r="E3307" s="7"/>
      <c r="F3307" s="7"/>
      <c r="G3307" s="7"/>
      <c r="H3307" s="7"/>
      <c r="I3307" s="7"/>
      <c r="J3307" s="7"/>
    </row>
    <row r="3308" spans="1:10" x14ac:dyDescent="0.3">
      <c r="C3308" s="9"/>
      <c r="D3308" s="10">
        <v>44966</v>
      </c>
      <c r="E3308" t="s">
        <v>2769</v>
      </c>
      <c r="F3308" s="11" t="s">
        <v>2770</v>
      </c>
      <c r="G3308" s="8">
        <v>559.70000000000005</v>
      </c>
      <c r="H3308" s="8">
        <v>0</v>
      </c>
      <c r="I3308" s="8">
        <f>G3308-H3308</f>
        <v>559.70000000000005</v>
      </c>
      <c r="J3308" s="12"/>
    </row>
    <row r="3309" spans="1:10" x14ac:dyDescent="0.3">
      <c r="C3309" s="9"/>
      <c r="D3309" s="10">
        <v>44972</v>
      </c>
      <c r="E3309" t="s">
        <v>2769</v>
      </c>
      <c r="F3309" s="11" t="s">
        <v>2770</v>
      </c>
      <c r="G3309" s="8">
        <v>0</v>
      </c>
      <c r="H3309" s="8">
        <v>559.70000000000005</v>
      </c>
      <c r="I3309" s="8">
        <f>G3309-H3309+I3308</f>
        <v>0</v>
      </c>
      <c r="J3309" s="12">
        <v>572000001</v>
      </c>
    </row>
    <row r="3310" spans="1:10" x14ac:dyDescent="0.3">
      <c r="E3310" s="4" t="s">
        <v>12</v>
      </c>
      <c r="G3310" s="8">
        <f>SUM(G3308:G3309)</f>
        <v>559.70000000000005</v>
      </c>
      <c r="H3310" s="8">
        <f>SUM(H3308:H3309)</f>
        <v>559.70000000000005</v>
      </c>
      <c r="I3310" s="8">
        <f>G3310-H3310</f>
        <v>0</v>
      </c>
    </row>
    <row r="3312" spans="1:10" x14ac:dyDescent="0.3">
      <c r="A3312" s="5">
        <v>430000357</v>
      </c>
      <c r="B3312" s="6" t="s">
        <v>2771</v>
      </c>
      <c r="C3312" s="7"/>
      <c r="D3312" s="7"/>
      <c r="E3312" s="7"/>
      <c r="F3312" s="7"/>
      <c r="G3312" s="7"/>
      <c r="H3312" s="7"/>
      <c r="I3312" s="7"/>
      <c r="J3312" s="7"/>
    </row>
    <row r="3313" spans="1:10" x14ac:dyDescent="0.3">
      <c r="C3313" s="9"/>
      <c r="D3313" s="10">
        <v>44966</v>
      </c>
      <c r="E3313" t="s">
        <v>2772</v>
      </c>
      <c r="F3313" s="11" t="s">
        <v>2773</v>
      </c>
      <c r="G3313" s="8">
        <v>204.81</v>
      </c>
      <c r="H3313" s="8">
        <v>0</v>
      </c>
      <c r="I3313" s="8">
        <f>G3313-H3313</f>
        <v>204.81</v>
      </c>
      <c r="J3313" s="12"/>
    </row>
    <row r="3314" spans="1:10" x14ac:dyDescent="0.3">
      <c r="C3314" s="9"/>
      <c r="D3314" s="10">
        <v>44972</v>
      </c>
      <c r="E3314" t="s">
        <v>2772</v>
      </c>
      <c r="F3314" s="11" t="s">
        <v>2773</v>
      </c>
      <c r="G3314" s="8">
        <v>0</v>
      </c>
      <c r="H3314" s="8">
        <v>204.81</v>
      </c>
      <c r="I3314" s="8">
        <f t="shared" ref="I3314:I3320" si="122">G3314-H3314+I3313</f>
        <v>0</v>
      </c>
      <c r="J3314" s="12">
        <v>572000001</v>
      </c>
    </row>
    <row r="3315" spans="1:10" x14ac:dyDescent="0.3">
      <c r="C3315" s="9"/>
      <c r="D3315" s="10">
        <v>45009</v>
      </c>
      <c r="E3315" t="s">
        <v>2774</v>
      </c>
      <c r="F3315" s="11" t="s">
        <v>2775</v>
      </c>
      <c r="G3315" s="8">
        <v>430.96</v>
      </c>
      <c r="H3315" s="8">
        <v>0</v>
      </c>
      <c r="I3315" s="8">
        <f t="shared" si="122"/>
        <v>430.96</v>
      </c>
      <c r="J3315" s="12"/>
    </row>
    <row r="3316" spans="1:10" x14ac:dyDescent="0.3">
      <c r="C3316" s="9"/>
      <c r="D3316" s="10">
        <v>45014</v>
      </c>
      <c r="E3316" t="s">
        <v>2774</v>
      </c>
      <c r="F3316" s="11" t="s">
        <v>2775</v>
      </c>
      <c r="G3316" s="8">
        <v>0</v>
      </c>
      <c r="H3316" s="8">
        <v>430.96</v>
      </c>
      <c r="I3316" s="8">
        <f t="shared" si="122"/>
        <v>0</v>
      </c>
      <c r="J3316" s="12">
        <v>572000001</v>
      </c>
    </row>
    <row r="3317" spans="1:10" x14ac:dyDescent="0.3">
      <c r="C3317" s="9"/>
      <c r="D3317" s="10">
        <v>45035</v>
      </c>
      <c r="E3317" t="s">
        <v>2776</v>
      </c>
      <c r="F3317" s="11" t="s">
        <v>2777</v>
      </c>
      <c r="G3317" s="8">
        <v>277.05</v>
      </c>
      <c r="H3317" s="8">
        <v>0</v>
      </c>
      <c r="I3317" s="8">
        <f t="shared" si="122"/>
        <v>277.05</v>
      </c>
      <c r="J3317" s="12"/>
    </row>
    <row r="3318" spans="1:10" x14ac:dyDescent="0.3">
      <c r="C3318" s="9"/>
      <c r="D3318" s="10">
        <v>45068</v>
      </c>
      <c r="E3318" t="s">
        <v>2778</v>
      </c>
      <c r="F3318" s="11" t="s">
        <v>2779</v>
      </c>
      <c r="G3318" s="8">
        <v>-6.02</v>
      </c>
      <c r="H3318" s="8">
        <v>0</v>
      </c>
      <c r="I3318" s="8">
        <f t="shared" si="122"/>
        <v>271.03000000000003</v>
      </c>
      <c r="J3318" s="12"/>
    </row>
    <row r="3319" spans="1:10" x14ac:dyDescent="0.3">
      <c r="C3319" s="9"/>
      <c r="D3319" s="10">
        <v>45068</v>
      </c>
      <c r="E3319" t="s">
        <v>2776</v>
      </c>
      <c r="F3319" s="11" t="s">
        <v>2777</v>
      </c>
      <c r="G3319" s="8">
        <v>0</v>
      </c>
      <c r="H3319" s="8">
        <v>277.05</v>
      </c>
      <c r="I3319" s="8">
        <f t="shared" si="122"/>
        <v>-6.0199999999999818</v>
      </c>
      <c r="J3319" s="12">
        <v>570000000</v>
      </c>
    </row>
    <row r="3320" spans="1:10" x14ac:dyDescent="0.3">
      <c r="C3320" s="9"/>
      <c r="D3320" s="10">
        <v>45068</v>
      </c>
      <c r="E3320" t="s">
        <v>2778</v>
      </c>
      <c r="F3320" s="11" t="s">
        <v>2779</v>
      </c>
      <c r="G3320" s="8">
        <v>0</v>
      </c>
      <c r="H3320" s="8">
        <v>-6.02</v>
      </c>
      <c r="I3320" s="8">
        <f t="shared" si="122"/>
        <v>1.7763568394002505E-14</v>
      </c>
      <c r="J3320" s="12">
        <v>570000000</v>
      </c>
    </row>
    <row r="3321" spans="1:10" x14ac:dyDescent="0.3">
      <c r="E3321" s="4" t="s">
        <v>12</v>
      </c>
      <c r="G3321" s="8">
        <f>SUM(G3313:G3320)</f>
        <v>906.8</v>
      </c>
      <c r="H3321" s="8">
        <f>SUM(H3313:H3320)</f>
        <v>906.8</v>
      </c>
      <c r="I3321" s="8">
        <f>G3321-H3321</f>
        <v>0</v>
      </c>
    </row>
    <row r="3323" spans="1:10" x14ac:dyDescent="0.3">
      <c r="A3323" s="5">
        <v>430000358</v>
      </c>
      <c r="B3323" s="6" t="s">
        <v>2780</v>
      </c>
      <c r="C3323" s="7"/>
      <c r="D3323" s="7"/>
      <c r="E3323" s="7"/>
      <c r="F3323" s="7"/>
      <c r="G3323" s="7"/>
      <c r="H3323" s="7"/>
      <c r="I3323" s="7"/>
      <c r="J3323" s="7"/>
    </row>
    <row r="3324" spans="1:10" x14ac:dyDescent="0.3">
      <c r="C3324" s="9"/>
      <c r="D3324" s="10">
        <v>44966</v>
      </c>
      <c r="E3324" t="s">
        <v>2781</v>
      </c>
      <c r="F3324" s="11" t="s">
        <v>2782</v>
      </c>
      <c r="G3324" s="8">
        <v>701.44</v>
      </c>
      <c r="H3324" s="8">
        <v>0</v>
      </c>
      <c r="I3324" s="8">
        <f>G3324-H3324</f>
        <v>701.44</v>
      </c>
      <c r="J3324" s="12"/>
    </row>
    <row r="3325" spans="1:10" x14ac:dyDescent="0.3">
      <c r="C3325" s="9"/>
      <c r="D3325" s="10">
        <v>44967</v>
      </c>
      <c r="E3325" t="s">
        <v>2781</v>
      </c>
      <c r="F3325" s="11" t="s">
        <v>2782</v>
      </c>
      <c r="G3325" s="8">
        <v>0</v>
      </c>
      <c r="H3325" s="8">
        <v>701.44</v>
      </c>
      <c r="I3325" s="8">
        <f>G3325-H3325+I3324</f>
        <v>0</v>
      </c>
      <c r="J3325" s="12">
        <v>572000002</v>
      </c>
    </row>
    <row r="3326" spans="1:10" x14ac:dyDescent="0.3">
      <c r="E3326" s="4" t="s">
        <v>12</v>
      </c>
      <c r="G3326" s="8">
        <f>SUM(G3324:G3325)</f>
        <v>701.44</v>
      </c>
      <c r="H3326" s="8">
        <f>SUM(H3324:H3325)</f>
        <v>701.44</v>
      </c>
      <c r="I3326" s="8">
        <f>G3326-H3326</f>
        <v>0</v>
      </c>
    </row>
    <row r="3328" spans="1:10" x14ac:dyDescent="0.3">
      <c r="A3328" s="5">
        <v>430000359</v>
      </c>
      <c r="B3328" s="6" t="s">
        <v>1111</v>
      </c>
      <c r="C3328" s="7"/>
      <c r="D3328" s="7"/>
      <c r="E3328" s="7"/>
      <c r="F3328" s="7"/>
      <c r="G3328" s="7"/>
      <c r="H3328" s="7"/>
      <c r="I3328" s="7"/>
      <c r="J3328" s="7"/>
    </row>
    <row r="3329" spans="1:10" x14ac:dyDescent="0.3">
      <c r="C3329" s="9"/>
      <c r="D3329" s="10">
        <v>44966</v>
      </c>
      <c r="E3329" t="s">
        <v>2783</v>
      </c>
      <c r="F3329" s="11" t="s">
        <v>2784</v>
      </c>
      <c r="G3329" s="8">
        <v>1125.48</v>
      </c>
      <c r="H3329" s="8">
        <v>0</v>
      </c>
      <c r="I3329" s="8">
        <f>G3329-H3329</f>
        <v>1125.48</v>
      </c>
      <c r="J3329" s="12"/>
    </row>
    <row r="3330" spans="1:10" x14ac:dyDescent="0.3">
      <c r="C3330" s="9"/>
      <c r="D3330" s="10">
        <v>44969</v>
      </c>
      <c r="E3330" t="s">
        <v>2783</v>
      </c>
      <c r="F3330" s="11" t="s">
        <v>2784</v>
      </c>
      <c r="G3330" s="8">
        <v>0</v>
      </c>
      <c r="H3330" s="8">
        <v>1125.48</v>
      </c>
      <c r="I3330" s="8">
        <f>G3330-H3330+I3329</f>
        <v>0</v>
      </c>
      <c r="J3330" s="12">
        <v>572000001</v>
      </c>
    </row>
    <row r="3331" spans="1:10" x14ac:dyDescent="0.3">
      <c r="C3331" s="9"/>
      <c r="D3331" s="10">
        <v>45019</v>
      </c>
      <c r="E3331" t="s">
        <v>2785</v>
      </c>
      <c r="F3331" s="11" t="s">
        <v>2786</v>
      </c>
      <c r="G3331" s="8">
        <v>1417.85</v>
      </c>
      <c r="H3331" s="8">
        <v>0</v>
      </c>
      <c r="I3331" s="8">
        <f>G3331-H3331+I3330</f>
        <v>1417.85</v>
      </c>
      <c r="J3331" s="12"/>
    </row>
    <row r="3332" spans="1:10" x14ac:dyDescent="0.3">
      <c r="C3332" s="9"/>
      <c r="D3332" s="10">
        <v>45026</v>
      </c>
      <c r="E3332" t="s">
        <v>2787</v>
      </c>
      <c r="F3332" s="11" t="s">
        <v>2786</v>
      </c>
      <c r="G3332" s="8">
        <v>0</v>
      </c>
      <c r="H3332" s="8">
        <v>1417.85</v>
      </c>
      <c r="I3332" s="8">
        <f>G3332-H3332+I3331</f>
        <v>0</v>
      </c>
      <c r="J3332" s="12">
        <v>572000001</v>
      </c>
    </row>
    <row r="3333" spans="1:10" x14ac:dyDescent="0.3">
      <c r="C3333" s="9"/>
      <c r="D3333" s="10">
        <v>45077</v>
      </c>
      <c r="E3333" t="s">
        <v>2788</v>
      </c>
      <c r="F3333" s="11" t="s">
        <v>2789</v>
      </c>
      <c r="G3333" s="8">
        <v>1316.87</v>
      </c>
      <c r="H3333" s="8">
        <v>0</v>
      </c>
      <c r="I3333" s="8">
        <f>G3333-H3333+I3332</f>
        <v>1316.87</v>
      </c>
      <c r="J3333" s="12"/>
    </row>
    <row r="3334" spans="1:10" x14ac:dyDescent="0.3">
      <c r="C3334" s="9"/>
      <c r="D3334" s="10">
        <v>45077</v>
      </c>
      <c r="E3334" t="s">
        <v>2788</v>
      </c>
      <c r="F3334" s="11" t="s">
        <v>2789</v>
      </c>
      <c r="G3334" s="8">
        <v>0</v>
      </c>
      <c r="H3334" s="8">
        <v>1316.87</v>
      </c>
      <c r="I3334" s="8">
        <f>G3334-H3334+I3333</f>
        <v>0</v>
      </c>
      <c r="J3334" s="12">
        <v>572000001</v>
      </c>
    </row>
    <row r="3335" spans="1:10" x14ac:dyDescent="0.3">
      <c r="E3335" s="4" t="s">
        <v>12</v>
      </c>
      <c r="G3335" s="8">
        <f>SUM(G3329:G3334)</f>
        <v>3860.2</v>
      </c>
      <c r="H3335" s="8">
        <f>SUM(H3329:H3334)</f>
        <v>3860.2</v>
      </c>
      <c r="I3335" s="8">
        <f>G3335-H3335</f>
        <v>0</v>
      </c>
    </row>
    <row r="3337" spans="1:10" x14ac:dyDescent="0.3">
      <c r="A3337" s="5">
        <v>430000360</v>
      </c>
      <c r="B3337" s="6" t="s">
        <v>2790</v>
      </c>
      <c r="C3337" s="7"/>
      <c r="D3337" s="7"/>
      <c r="E3337" s="7"/>
      <c r="F3337" s="7"/>
      <c r="G3337" s="7"/>
      <c r="H3337" s="7"/>
      <c r="I3337" s="7"/>
      <c r="J3337" s="7"/>
    </row>
    <row r="3338" spans="1:10" x14ac:dyDescent="0.3">
      <c r="C3338" s="9"/>
      <c r="D3338" s="10">
        <v>44966</v>
      </c>
      <c r="E3338" t="s">
        <v>2791</v>
      </c>
      <c r="F3338" s="11" t="s">
        <v>2792</v>
      </c>
      <c r="G3338" s="8">
        <v>298.37</v>
      </c>
      <c r="H3338" s="8">
        <v>0</v>
      </c>
      <c r="I3338" s="8">
        <f>G3338-H3338</f>
        <v>298.37</v>
      </c>
      <c r="J3338" s="12"/>
    </row>
    <row r="3339" spans="1:10" x14ac:dyDescent="0.3">
      <c r="C3339" s="9"/>
      <c r="D3339" s="10">
        <v>44972</v>
      </c>
      <c r="E3339" t="s">
        <v>2791</v>
      </c>
      <c r="F3339" s="11" t="s">
        <v>2792</v>
      </c>
      <c r="G3339" s="8">
        <v>0</v>
      </c>
      <c r="H3339" s="8">
        <v>298.37</v>
      </c>
      <c r="I3339" s="8">
        <f>G3339-H3339+I3338</f>
        <v>0</v>
      </c>
      <c r="J3339" s="12">
        <v>572000001</v>
      </c>
    </row>
    <row r="3340" spans="1:10" x14ac:dyDescent="0.3">
      <c r="C3340" s="9"/>
      <c r="D3340" s="10">
        <v>45014</v>
      </c>
      <c r="E3340" t="s">
        <v>2793</v>
      </c>
      <c r="F3340" s="11" t="s">
        <v>2794</v>
      </c>
      <c r="G3340" s="8">
        <v>206.78</v>
      </c>
      <c r="H3340" s="8">
        <v>0</v>
      </c>
      <c r="I3340" s="8">
        <f>G3340-H3340+I3339</f>
        <v>206.78</v>
      </c>
      <c r="J3340" s="12"/>
    </row>
    <row r="3341" spans="1:10" x14ac:dyDescent="0.3">
      <c r="C3341" s="9"/>
      <c r="D3341" s="10">
        <v>45021</v>
      </c>
      <c r="E3341" t="s">
        <v>2793</v>
      </c>
      <c r="F3341" s="11" t="s">
        <v>2794</v>
      </c>
      <c r="G3341" s="8">
        <v>0</v>
      </c>
      <c r="H3341" s="8">
        <v>206.78</v>
      </c>
      <c r="I3341" s="8">
        <f>G3341-H3341+I3340</f>
        <v>0</v>
      </c>
      <c r="J3341" s="12">
        <v>572000001</v>
      </c>
    </row>
    <row r="3342" spans="1:10" x14ac:dyDescent="0.3">
      <c r="C3342" s="9"/>
      <c r="D3342" s="10">
        <v>45130</v>
      </c>
      <c r="E3342" t="s">
        <v>2795</v>
      </c>
      <c r="F3342" s="11" t="s">
        <v>2796</v>
      </c>
      <c r="G3342" s="8">
        <v>199.14</v>
      </c>
      <c r="H3342" s="8">
        <v>0</v>
      </c>
      <c r="I3342" s="8">
        <f>G3342-H3342+I3341</f>
        <v>199.14</v>
      </c>
      <c r="J3342" s="12"/>
    </row>
    <row r="3343" spans="1:10" x14ac:dyDescent="0.3">
      <c r="E3343" s="4" t="s">
        <v>12</v>
      </c>
      <c r="G3343" s="8">
        <f>SUM(G3338:G3342)</f>
        <v>704.29</v>
      </c>
      <c r="H3343" s="8">
        <f>SUM(H3338:H3342)</f>
        <v>505.15</v>
      </c>
      <c r="I3343" s="8">
        <f>G3343-H3343</f>
        <v>199.14</v>
      </c>
    </row>
    <row r="3345" spans="1:10" x14ac:dyDescent="0.3">
      <c r="A3345" s="5">
        <v>430000361</v>
      </c>
      <c r="B3345" s="6" t="s">
        <v>2797</v>
      </c>
      <c r="C3345" s="7"/>
      <c r="D3345" s="7"/>
      <c r="E3345" s="7"/>
      <c r="F3345" s="7"/>
      <c r="G3345" s="7"/>
      <c r="H3345" s="7"/>
      <c r="I3345" s="7"/>
      <c r="J3345" s="7"/>
    </row>
    <row r="3346" spans="1:10" x14ac:dyDescent="0.3">
      <c r="C3346" s="9"/>
      <c r="D3346" s="10">
        <v>44967</v>
      </c>
      <c r="E3346" t="s">
        <v>2798</v>
      </c>
      <c r="F3346" s="11" t="s">
        <v>2799</v>
      </c>
      <c r="G3346" s="8">
        <v>356.96</v>
      </c>
      <c r="H3346" s="8">
        <v>0</v>
      </c>
      <c r="I3346" s="8">
        <f>G3346-H3346</f>
        <v>356.96</v>
      </c>
      <c r="J3346" s="12"/>
    </row>
    <row r="3347" spans="1:10" x14ac:dyDescent="0.3">
      <c r="C3347" s="9"/>
      <c r="D3347" s="10">
        <v>44971</v>
      </c>
      <c r="E3347" t="s">
        <v>2798</v>
      </c>
      <c r="F3347" s="11" t="s">
        <v>2799</v>
      </c>
      <c r="G3347" s="8">
        <v>0</v>
      </c>
      <c r="H3347" s="8">
        <v>356.96</v>
      </c>
      <c r="I3347" s="8">
        <f>G3347-H3347+I3346</f>
        <v>0</v>
      </c>
      <c r="J3347" s="12">
        <v>572000002</v>
      </c>
    </row>
    <row r="3348" spans="1:10" x14ac:dyDescent="0.3">
      <c r="C3348" s="9"/>
      <c r="D3348" s="10">
        <v>45012</v>
      </c>
      <c r="E3348" t="s">
        <v>2800</v>
      </c>
      <c r="F3348" s="11" t="s">
        <v>2801</v>
      </c>
      <c r="G3348" s="8">
        <v>278.99</v>
      </c>
      <c r="H3348" s="8">
        <v>0</v>
      </c>
      <c r="I3348" s="8">
        <f>G3348-H3348+I3347</f>
        <v>278.99</v>
      </c>
      <c r="J3348" s="12"/>
    </row>
    <row r="3349" spans="1:10" x14ac:dyDescent="0.3">
      <c r="C3349" s="9"/>
      <c r="D3349" s="10">
        <v>45019</v>
      </c>
      <c r="E3349" t="s">
        <v>2800</v>
      </c>
      <c r="F3349" s="11" t="s">
        <v>2801</v>
      </c>
      <c r="G3349" s="8">
        <v>0</v>
      </c>
      <c r="H3349" s="8">
        <v>278.99</v>
      </c>
      <c r="I3349" s="8">
        <f>G3349-H3349+I3348</f>
        <v>0</v>
      </c>
      <c r="J3349" s="12">
        <v>572000002</v>
      </c>
    </row>
    <row r="3350" spans="1:10" x14ac:dyDescent="0.3">
      <c r="E3350" s="4" t="s">
        <v>12</v>
      </c>
      <c r="G3350" s="8">
        <f>SUM(G3346:G3349)</f>
        <v>635.95000000000005</v>
      </c>
      <c r="H3350" s="8">
        <f>SUM(H3346:H3349)</f>
        <v>635.95000000000005</v>
      </c>
      <c r="I3350" s="8">
        <f>G3350-H3350</f>
        <v>0</v>
      </c>
    </row>
    <row r="3352" spans="1:10" x14ac:dyDescent="0.3">
      <c r="A3352" s="5">
        <v>430000362</v>
      </c>
      <c r="B3352" s="6" t="s">
        <v>2802</v>
      </c>
      <c r="C3352" s="7"/>
      <c r="D3352" s="7"/>
      <c r="E3352" s="7"/>
      <c r="F3352" s="7"/>
      <c r="G3352" s="7"/>
      <c r="H3352" s="7"/>
      <c r="I3352" s="7"/>
      <c r="J3352" s="7"/>
    </row>
    <row r="3353" spans="1:10" x14ac:dyDescent="0.3">
      <c r="C3353" s="9"/>
      <c r="D3353" s="10">
        <v>44967</v>
      </c>
      <c r="E3353" t="s">
        <v>2803</v>
      </c>
      <c r="F3353" s="11" t="s">
        <v>2804</v>
      </c>
      <c r="G3353" s="8">
        <v>445.18</v>
      </c>
      <c r="H3353" s="8">
        <v>0</v>
      </c>
      <c r="I3353" s="8">
        <f>G3353-H3353</f>
        <v>445.18</v>
      </c>
      <c r="J3353" s="12"/>
    </row>
    <row r="3354" spans="1:10" x14ac:dyDescent="0.3">
      <c r="C3354" s="9"/>
      <c r="D3354" s="10">
        <v>44979</v>
      </c>
      <c r="E3354" t="s">
        <v>2805</v>
      </c>
      <c r="F3354" s="11" t="s">
        <v>2806</v>
      </c>
      <c r="G3354" s="8">
        <v>-445.18</v>
      </c>
      <c r="H3354" s="8">
        <v>0</v>
      </c>
      <c r="I3354" s="8">
        <f>G3354-H3354+I3353</f>
        <v>0</v>
      </c>
      <c r="J3354" s="12"/>
    </row>
    <row r="3355" spans="1:10" x14ac:dyDescent="0.3">
      <c r="C3355" s="9"/>
      <c r="D3355" s="10">
        <v>44979</v>
      </c>
      <c r="E3355" t="s">
        <v>2807</v>
      </c>
      <c r="F3355" s="11" t="s">
        <v>2808</v>
      </c>
      <c r="G3355" s="8">
        <v>446.02</v>
      </c>
      <c r="H3355" s="8">
        <v>0</v>
      </c>
      <c r="I3355" s="8">
        <f>G3355-H3355+I3354</f>
        <v>446.02</v>
      </c>
      <c r="J3355" s="12"/>
    </row>
    <row r="3356" spans="1:10" x14ac:dyDescent="0.3">
      <c r="C3356" s="9"/>
      <c r="D3356" s="10">
        <v>44986</v>
      </c>
      <c r="E3356" t="s">
        <v>2807</v>
      </c>
      <c r="F3356" s="11" t="s">
        <v>2808</v>
      </c>
      <c r="G3356" s="8">
        <v>0</v>
      </c>
      <c r="H3356" s="8">
        <v>446.02</v>
      </c>
      <c r="I3356" s="8">
        <f>G3356-H3356+I3355</f>
        <v>0</v>
      </c>
      <c r="J3356" s="12">
        <v>572000001</v>
      </c>
    </row>
    <row r="3357" spans="1:10" x14ac:dyDescent="0.3">
      <c r="E3357" s="4" t="s">
        <v>12</v>
      </c>
      <c r="G3357" s="8">
        <f>SUM(G3353:G3356)</f>
        <v>446.02</v>
      </c>
      <c r="H3357" s="8">
        <f>SUM(H3353:H3356)</f>
        <v>446.02</v>
      </c>
      <c r="I3357" s="8">
        <f>G3357-H3357</f>
        <v>0</v>
      </c>
    </row>
    <row r="3359" spans="1:10" x14ac:dyDescent="0.3">
      <c r="A3359" s="5">
        <v>430000363</v>
      </c>
      <c r="B3359" s="6" t="s">
        <v>2809</v>
      </c>
      <c r="C3359" s="7"/>
      <c r="D3359" s="7"/>
      <c r="E3359" s="7"/>
      <c r="F3359" s="7"/>
      <c r="G3359" s="7"/>
      <c r="H3359" s="7"/>
      <c r="I3359" s="7"/>
      <c r="J3359" s="7"/>
    </row>
    <row r="3360" spans="1:10" x14ac:dyDescent="0.3">
      <c r="C3360" s="9"/>
      <c r="D3360" s="10">
        <v>44956</v>
      </c>
      <c r="E3360" t="s">
        <v>2810</v>
      </c>
      <c r="F3360" s="11" t="s">
        <v>2811</v>
      </c>
      <c r="G3360" s="8">
        <v>393.35</v>
      </c>
      <c r="H3360" s="8">
        <v>0</v>
      </c>
      <c r="I3360" s="8">
        <f>G3360-H3360</f>
        <v>393.35</v>
      </c>
      <c r="J3360" s="12"/>
    </row>
    <row r="3361" spans="1:10" x14ac:dyDescent="0.3">
      <c r="C3361" s="9"/>
      <c r="D3361" s="10">
        <v>44957</v>
      </c>
      <c r="E3361" t="s">
        <v>2812</v>
      </c>
      <c r="F3361" s="11" t="s">
        <v>2813</v>
      </c>
      <c r="G3361" s="8">
        <v>0</v>
      </c>
      <c r="H3361" s="8">
        <v>393.35</v>
      </c>
      <c r="I3361" s="8">
        <f>G3361-H3361+I3360</f>
        <v>0</v>
      </c>
      <c r="J3361" s="12"/>
    </row>
    <row r="3362" spans="1:10" x14ac:dyDescent="0.3">
      <c r="C3362" s="9"/>
      <c r="D3362" s="10">
        <v>45015</v>
      </c>
      <c r="E3362" t="s">
        <v>2814</v>
      </c>
      <c r="F3362" s="11" t="s">
        <v>2815</v>
      </c>
      <c r="G3362" s="8">
        <v>638.22</v>
      </c>
      <c r="H3362" s="8">
        <v>0</v>
      </c>
      <c r="I3362" s="8">
        <f>G3362-H3362+I3361</f>
        <v>638.22</v>
      </c>
      <c r="J3362" s="12"/>
    </row>
    <row r="3363" spans="1:10" x14ac:dyDescent="0.3">
      <c r="C3363" s="9"/>
      <c r="D3363" s="10">
        <v>45017</v>
      </c>
      <c r="E3363" t="s">
        <v>2814</v>
      </c>
      <c r="F3363" s="11" t="s">
        <v>2815</v>
      </c>
      <c r="G3363" s="8">
        <v>0</v>
      </c>
      <c r="H3363" s="8">
        <v>638.22</v>
      </c>
      <c r="I3363" s="8">
        <f>G3363-H3363+I3362</f>
        <v>0</v>
      </c>
      <c r="J3363" s="12">
        <v>572000001</v>
      </c>
    </row>
    <row r="3364" spans="1:10" x14ac:dyDescent="0.3">
      <c r="C3364" s="9"/>
      <c r="D3364" s="10">
        <v>45103</v>
      </c>
      <c r="E3364" t="s">
        <v>2816</v>
      </c>
      <c r="F3364" s="11" t="s">
        <v>2817</v>
      </c>
      <c r="G3364" s="8">
        <v>597.41999999999996</v>
      </c>
      <c r="H3364" s="8">
        <v>0</v>
      </c>
      <c r="I3364" s="8">
        <f>G3364-H3364+I3363</f>
        <v>597.41999999999996</v>
      </c>
      <c r="J3364" s="12"/>
    </row>
    <row r="3365" spans="1:10" x14ac:dyDescent="0.3">
      <c r="C3365" s="9"/>
      <c r="D3365" s="10">
        <v>45108</v>
      </c>
      <c r="E3365" t="s">
        <v>2816</v>
      </c>
      <c r="F3365" s="11" t="s">
        <v>2817</v>
      </c>
      <c r="G3365" s="8">
        <v>0</v>
      </c>
      <c r="H3365" s="8">
        <v>597.41999999999996</v>
      </c>
      <c r="I3365" s="8">
        <f>G3365-H3365+I3364</f>
        <v>0</v>
      </c>
      <c r="J3365" s="12">
        <v>572000001</v>
      </c>
    </row>
    <row r="3366" spans="1:10" x14ac:dyDescent="0.3">
      <c r="E3366" s="4" t="s">
        <v>12</v>
      </c>
      <c r="G3366" s="8">
        <f>SUM(G3360:G3365)</f>
        <v>1628.9900000000002</v>
      </c>
      <c r="H3366" s="8">
        <f>SUM(H3360:H3365)</f>
        <v>1628.9900000000002</v>
      </c>
      <c r="I3366" s="8">
        <f>G3366-H3366</f>
        <v>0</v>
      </c>
    </row>
    <row r="3368" spans="1:10" x14ac:dyDescent="0.3">
      <c r="A3368" s="5">
        <v>430000364</v>
      </c>
      <c r="B3368" s="6" t="s">
        <v>2818</v>
      </c>
      <c r="C3368" s="7"/>
      <c r="D3368" s="7"/>
      <c r="E3368" s="7"/>
      <c r="F3368" s="7"/>
      <c r="G3368" s="7"/>
      <c r="H3368" s="7"/>
      <c r="I3368" s="7"/>
      <c r="J3368" s="7"/>
    </row>
    <row r="3369" spans="1:10" x14ac:dyDescent="0.3">
      <c r="C3369" s="9"/>
      <c r="D3369" s="10">
        <v>44956</v>
      </c>
      <c r="E3369" t="s">
        <v>2819</v>
      </c>
      <c r="F3369" s="11" t="s">
        <v>2820</v>
      </c>
      <c r="G3369" s="8">
        <v>891.6</v>
      </c>
      <c r="H3369" s="8">
        <v>0</v>
      </c>
      <c r="I3369" s="8">
        <f>G3369-H3369</f>
        <v>891.6</v>
      </c>
      <c r="J3369" s="12"/>
    </row>
    <row r="3370" spans="1:10" x14ac:dyDescent="0.3">
      <c r="C3370" s="9"/>
      <c r="D3370" s="10">
        <v>44957</v>
      </c>
      <c r="E3370" t="s">
        <v>2821</v>
      </c>
      <c r="F3370" s="11" t="s">
        <v>2822</v>
      </c>
      <c r="G3370" s="8">
        <v>0</v>
      </c>
      <c r="H3370" s="8">
        <v>891.6</v>
      </c>
      <c r="I3370" s="8">
        <f t="shared" ref="I3370:I3382" si="123">G3370-H3370+I3369</f>
        <v>0</v>
      </c>
      <c r="J3370" s="12"/>
    </row>
    <row r="3371" spans="1:10" x14ac:dyDescent="0.3">
      <c r="C3371" s="9"/>
      <c r="D3371" s="10">
        <v>45070</v>
      </c>
      <c r="E3371" t="s">
        <v>2823</v>
      </c>
      <c r="F3371" s="11" t="s">
        <v>2824</v>
      </c>
      <c r="G3371" s="8">
        <v>741.28</v>
      </c>
      <c r="H3371" s="8">
        <v>0</v>
      </c>
      <c r="I3371" s="8">
        <f t="shared" si="123"/>
        <v>741.28</v>
      </c>
      <c r="J3371" s="12"/>
    </row>
    <row r="3372" spans="1:10" x14ac:dyDescent="0.3">
      <c r="C3372" s="9"/>
      <c r="D3372" s="10">
        <v>45070</v>
      </c>
      <c r="E3372" t="s">
        <v>2825</v>
      </c>
      <c r="F3372" s="11" t="s">
        <v>2826</v>
      </c>
      <c r="G3372" s="8">
        <v>-8.51</v>
      </c>
      <c r="H3372" s="8">
        <v>0</v>
      </c>
      <c r="I3372" s="8">
        <f t="shared" si="123"/>
        <v>732.77</v>
      </c>
      <c r="J3372" s="12"/>
    </row>
    <row r="3373" spans="1:10" x14ac:dyDescent="0.3">
      <c r="C3373" s="9"/>
      <c r="D3373" s="10">
        <v>45071</v>
      </c>
      <c r="E3373" t="s">
        <v>2827</v>
      </c>
      <c r="F3373" s="11" t="s">
        <v>2828</v>
      </c>
      <c r="G3373" s="8">
        <v>30.78</v>
      </c>
      <c r="H3373" s="8">
        <v>0</v>
      </c>
      <c r="I3373" s="8">
        <f t="shared" si="123"/>
        <v>763.55</v>
      </c>
      <c r="J3373" s="12"/>
    </row>
    <row r="3374" spans="1:10" x14ac:dyDescent="0.3">
      <c r="C3374" s="9"/>
      <c r="D3374" s="10">
        <v>45075</v>
      </c>
      <c r="E3374" t="s">
        <v>2829</v>
      </c>
      <c r="F3374" s="11" t="s">
        <v>2830</v>
      </c>
      <c r="G3374" s="8">
        <v>-23.73</v>
      </c>
      <c r="H3374" s="8">
        <v>0</v>
      </c>
      <c r="I3374" s="8">
        <f t="shared" si="123"/>
        <v>739.81999999999994</v>
      </c>
      <c r="J3374" s="12"/>
    </row>
    <row r="3375" spans="1:10" x14ac:dyDescent="0.3">
      <c r="C3375" s="9"/>
      <c r="D3375" s="10">
        <v>45077</v>
      </c>
      <c r="E3375" t="s">
        <v>2831</v>
      </c>
      <c r="F3375" s="11" t="s">
        <v>2832</v>
      </c>
      <c r="G3375" s="8">
        <v>-2.52</v>
      </c>
      <c r="H3375" s="8">
        <v>0</v>
      </c>
      <c r="I3375" s="8">
        <f t="shared" si="123"/>
        <v>737.3</v>
      </c>
      <c r="J3375" s="12"/>
    </row>
    <row r="3376" spans="1:10" x14ac:dyDescent="0.3">
      <c r="C3376" s="9"/>
      <c r="D3376" s="10">
        <v>45077</v>
      </c>
      <c r="E3376" t="s">
        <v>2833</v>
      </c>
      <c r="F3376" s="11" t="s">
        <v>2834</v>
      </c>
      <c r="G3376" s="8">
        <v>-1.58</v>
      </c>
      <c r="H3376" s="8">
        <v>0</v>
      </c>
      <c r="I3376" s="8">
        <f t="shared" si="123"/>
        <v>735.71999999999991</v>
      </c>
      <c r="J3376" s="12"/>
    </row>
    <row r="3377" spans="1:10" x14ac:dyDescent="0.3">
      <c r="C3377" s="9"/>
      <c r="D3377" s="10">
        <v>45077</v>
      </c>
      <c r="E3377" t="s">
        <v>2823</v>
      </c>
      <c r="F3377" s="11" t="s">
        <v>2824</v>
      </c>
      <c r="G3377" s="8">
        <v>0</v>
      </c>
      <c r="H3377" s="8">
        <v>741.28</v>
      </c>
      <c r="I3377" s="8">
        <f t="shared" si="123"/>
        <v>-5.5600000000000591</v>
      </c>
      <c r="J3377" s="12">
        <v>572000001</v>
      </c>
    </row>
    <row r="3378" spans="1:10" x14ac:dyDescent="0.3">
      <c r="C3378" s="9"/>
      <c r="D3378" s="10">
        <v>45077</v>
      </c>
      <c r="E3378" t="s">
        <v>2825</v>
      </c>
      <c r="F3378" s="11" t="s">
        <v>2826</v>
      </c>
      <c r="G3378" s="8">
        <v>0</v>
      </c>
      <c r="H3378" s="8">
        <v>-8.51</v>
      </c>
      <c r="I3378" s="8">
        <f t="shared" si="123"/>
        <v>2.9499999999999407</v>
      </c>
      <c r="J3378" s="12">
        <v>572000001</v>
      </c>
    </row>
    <row r="3379" spans="1:10" x14ac:dyDescent="0.3">
      <c r="C3379" s="9"/>
      <c r="D3379" s="10">
        <v>45077</v>
      </c>
      <c r="E3379" t="s">
        <v>2827</v>
      </c>
      <c r="F3379" s="11" t="s">
        <v>2828</v>
      </c>
      <c r="G3379" s="8">
        <v>0</v>
      </c>
      <c r="H3379" s="8">
        <v>30.78</v>
      </c>
      <c r="I3379" s="8">
        <f t="shared" si="123"/>
        <v>-27.830000000000062</v>
      </c>
      <c r="J3379" s="12">
        <v>572000001</v>
      </c>
    </row>
    <row r="3380" spans="1:10" x14ac:dyDescent="0.3">
      <c r="C3380" s="9"/>
      <c r="D3380" s="10">
        <v>45077</v>
      </c>
      <c r="E3380" t="s">
        <v>2829</v>
      </c>
      <c r="F3380" s="11" t="s">
        <v>2830</v>
      </c>
      <c r="G3380" s="8">
        <v>0</v>
      </c>
      <c r="H3380" s="8">
        <v>-23.73</v>
      </c>
      <c r="I3380" s="8">
        <f t="shared" si="123"/>
        <v>-4.1000000000000618</v>
      </c>
      <c r="J3380" s="12">
        <v>572000001</v>
      </c>
    </row>
    <row r="3381" spans="1:10" x14ac:dyDescent="0.3">
      <c r="C3381" s="9"/>
      <c r="D3381" s="10">
        <v>45077</v>
      </c>
      <c r="E3381" t="s">
        <v>2831</v>
      </c>
      <c r="F3381" s="11" t="s">
        <v>2832</v>
      </c>
      <c r="G3381" s="8">
        <v>0</v>
      </c>
      <c r="H3381" s="8">
        <v>-2.52</v>
      </c>
      <c r="I3381" s="8">
        <f t="shared" si="123"/>
        <v>-1.5800000000000618</v>
      </c>
      <c r="J3381" s="12">
        <v>572000001</v>
      </c>
    </row>
    <row r="3382" spans="1:10" x14ac:dyDescent="0.3">
      <c r="C3382" s="9"/>
      <c r="D3382" s="10">
        <v>45077</v>
      </c>
      <c r="E3382" t="s">
        <v>2833</v>
      </c>
      <c r="F3382" s="11" t="s">
        <v>2834</v>
      </c>
      <c r="G3382" s="8">
        <v>0</v>
      </c>
      <c r="H3382" s="8">
        <v>-1.58</v>
      </c>
      <c r="I3382" s="8">
        <f t="shared" si="123"/>
        <v>-6.1728400169158704E-14</v>
      </c>
      <c r="J3382" s="12">
        <v>572000001</v>
      </c>
    </row>
    <row r="3383" spans="1:10" x14ac:dyDescent="0.3">
      <c r="E3383" s="4" t="s">
        <v>12</v>
      </c>
      <c r="G3383" s="8">
        <f>SUM(G3369:G3382)</f>
        <v>1627.3200000000002</v>
      </c>
      <c r="H3383" s="8">
        <f>SUM(H3369:H3382)</f>
        <v>1627.3200000000002</v>
      </c>
      <c r="I3383" s="8">
        <f>G3383-H3383</f>
        <v>0</v>
      </c>
    </row>
    <row r="3385" spans="1:10" x14ac:dyDescent="0.3">
      <c r="A3385" s="5">
        <v>430000365</v>
      </c>
      <c r="B3385" s="6" t="s">
        <v>2835</v>
      </c>
      <c r="C3385" s="7"/>
      <c r="D3385" s="7"/>
      <c r="E3385" s="7"/>
      <c r="F3385" s="7"/>
      <c r="G3385" s="7"/>
      <c r="H3385" s="7"/>
      <c r="I3385" s="7"/>
      <c r="J3385" s="7"/>
    </row>
    <row r="3386" spans="1:10" x14ac:dyDescent="0.3">
      <c r="C3386" s="9"/>
      <c r="D3386" s="10">
        <v>44956</v>
      </c>
      <c r="E3386" t="s">
        <v>2836</v>
      </c>
      <c r="F3386" s="11" t="s">
        <v>2837</v>
      </c>
      <c r="G3386" s="8">
        <v>369.01</v>
      </c>
      <c r="H3386" s="8">
        <v>0</v>
      </c>
      <c r="I3386" s="8">
        <f>G3386-H3386</f>
        <v>369.01</v>
      </c>
      <c r="J3386" s="12"/>
    </row>
    <row r="3387" spans="1:10" x14ac:dyDescent="0.3">
      <c r="C3387" s="9"/>
      <c r="D3387" s="10">
        <v>44957</v>
      </c>
      <c r="E3387" t="s">
        <v>2838</v>
      </c>
      <c r="F3387" s="11" t="s">
        <v>2839</v>
      </c>
      <c r="G3387" s="8">
        <v>0</v>
      </c>
      <c r="H3387" s="8">
        <v>369.01</v>
      </c>
      <c r="I3387" s="8">
        <f>G3387-H3387+I3386</f>
        <v>0</v>
      </c>
      <c r="J3387" s="12"/>
    </row>
    <row r="3388" spans="1:10" x14ac:dyDescent="0.3">
      <c r="C3388" s="9"/>
      <c r="D3388" s="10">
        <v>45016</v>
      </c>
      <c r="E3388" t="s">
        <v>2840</v>
      </c>
      <c r="F3388" s="11" t="s">
        <v>2841</v>
      </c>
      <c r="G3388" s="8">
        <v>1204.06</v>
      </c>
      <c r="H3388" s="8">
        <v>0</v>
      </c>
      <c r="I3388" s="8">
        <f>G3388-H3388+I3387</f>
        <v>1204.06</v>
      </c>
      <c r="J3388" s="12"/>
    </row>
    <row r="3389" spans="1:10" x14ac:dyDescent="0.3">
      <c r="C3389" s="9"/>
      <c r="D3389" s="10">
        <v>45021</v>
      </c>
      <c r="E3389" t="s">
        <v>2840</v>
      </c>
      <c r="F3389" s="11" t="s">
        <v>2841</v>
      </c>
      <c r="G3389" s="8">
        <v>0</v>
      </c>
      <c r="H3389" s="8">
        <v>1204.06</v>
      </c>
      <c r="I3389" s="8">
        <f>G3389-H3389+I3388</f>
        <v>0</v>
      </c>
      <c r="J3389" s="12">
        <v>572000002</v>
      </c>
    </row>
    <row r="3390" spans="1:10" x14ac:dyDescent="0.3">
      <c r="C3390" s="9"/>
      <c r="D3390" s="10">
        <v>45134</v>
      </c>
      <c r="E3390" t="s">
        <v>2842</v>
      </c>
      <c r="F3390" s="11" t="s">
        <v>2843</v>
      </c>
      <c r="G3390" s="8">
        <v>772.2</v>
      </c>
      <c r="H3390" s="8">
        <v>0</v>
      </c>
      <c r="I3390" s="8">
        <f>G3390-H3390+I3389</f>
        <v>772.2</v>
      </c>
      <c r="J3390" s="12"/>
    </row>
    <row r="3391" spans="1:10" x14ac:dyDescent="0.3">
      <c r="C3391" s="9"/>
      <c r="D3391" s="10">
        <v>45138</v>
      </c>
      <c r="E3391" t="s">
        <v>2842</v>
      </c>
      <c r="F3391" s="11" t="s">
        <v>2843</v>
      </c>
      <c r="G3391" s="8">
        <v>0</v>
      </c>
      <c r="H3391" s="8">
        <v>772.2</v>
      </c>
      <c r="I3391" s="8">
        <f>G3391-H3391+I3390</f>
        <v>0</v>
      </c>
      <c r="J3391" s="12">
        <v>572000002</v>
      </c>
    </row>
    <row r="3392" spans="1:10" x14ac:dyDescent="0.3">
      <c r="E3392" s="4" t="s">
        <v>12</v>
      </c>
      <c r="G3392" s="8">
        <f>SUM(G3386:G3391)</f>
        <v>2345.27</v>
      </c>
      <c r="H3392" s="8">
        <f>SUM(H3386:H3391)</f>
        <v>2345.27</v>
      </c>
      <c r="I3392" s="8">
        <f>G3392-H3392</f>
        <v>0</v>
      </c>
    </row>
    <row r="3394" spans="1:10" x14ac:dyDescent="0.3">
      <c r="A3394" s="5">
        <v>430000366</v>
      </c>
      <c r="B3394" s="6" t="s">
        <v>2844</v>
      </c>
      <c r="C3394" s="7"/>
      <c r="D3394" s="7"/>
      <c r="E3394" s="7"/>
      <c r="F3394" s="7"/>
      <c r="G3394" s="7"/>
      <c r="H3394" s="7"/>
      <c r="I3394" s="7"/>
      <c r="J3394" s="7"/>
    </row>
    <row r="3395" spans="1:10" x14ac:dyDescent="0.3">
      <c r="C3395" s="9"/>
      <c r="D3395" s="10">
        <v>44956</v>
      </c>
      <c r="E3395" t="s">
        <v>2845</v>
      </c>
      <c r="F3395" s="11" t="s">
        <v>2846</v>
      </c>
      <c r="G3395" s="8">
        <v>526.82000000000005</v>
      </c>
      <c r="H3395" s="8">
        <v>0</v>
      </c>
      <c r="I3395" s="8">
        <f>G3395-H3395</f>
        <v>526.82000000000005</v>
      </c>
      <c r="J3395" s="12"/>
    </row>
    <row r="3396" spans="1:10" x14ac:dyDescent="0.3">
      <c r="C3396" s="9"/>
      <c r="D3396" s="10">
        <v>44960</v>
      </c>
      <c r="E3396" t="s">
        <v>2845</v>
      </c>
      <c r="F3396" s="11" t="s">
        <v>2846</v>
      </c>
      <c r="G3396" s="8">
        <v>0</v>
      </c>
      <c r="H3396" s="8">
        <v>526.82000000000005</v>
      </c>
      <c r="I3396" s="8">
        <f>G3396-H3396+I3395</f>
        <v>0</v>
      </c>
      <c r="J3396" s="12">
        <v>572000002</v>
      </c>
    </row>
    <row r="3397" spans="1:10" x14ac:dyDescent="0.3">
      <c r="C3397" s="9"/>
      <c r="D3397" s="10">
        <v>45009</v>
      </c>
      <c r="E3397" t="s">
        <v>2847</v>
      </c>
      <c r="F3397" s="11" t="s">
        <v>2848</v>
      </c>
      <c r="G3397" s="8">
        <v>419.58</v>
      </c>
      <c r="H3397" s="8">
        <v>0</v>
      </c>
      <c r="I3397" s="8">
        <f>G3397-H3397+I3396</f>
        <v>419.58</v>
      </c>
      <c r="J3397" s="12"/>
    </row>
    <row r="3398" spans="1:10" x14ac:dyDescent="0.3">
      <c r="C3398" s="9"/>
      <c r="D3398" s="10">
        <v>45012</v>
      </c>
      <c r="E3398" t="s">
        <v>2847</v>
      </c>
      <c r="F3398" s="11" t="s">
        <v>2848</v>
      </c>
      <c r="G3398" s="8">
        <v>0</v>
      </c>
      <c r="H3398" s="8">
        <v>419.58</v>
      </c>
      <c r="I3398" s="8">
        <f>G3398-H3398+I3397</f>
        <v>0</v>
      </c>
      <c r="J3398" s="12">
        <v>572000002</v>
      </c>
    </row>
    <row r="3399" spans="1:10" x14ac:dyDescent="0.3">
      <c r="E3399" s="4" t="s">
        <v>12</v>
      </c>
      <c r="G3399" s="8">
        <f>SUM(G3395:G3398)</f>
        <v>946.40000000000009</v>
      </c>
      <c r="H3399" s="8">
        <f>SUM(H3395:H3398)</f>
        <v>946.40000000000009</v>
      </c>
      <c r="I3399" s="8">
        <f>G3399-H3399</f>
        <v>0</v>
      </c>
    </row>
    <row r="3401" spans="1:10" x14ac:dyDescent="0.3">
      <c r="A3401" s="5">
        <v>430000367</v>
      </c>
      <c r="B3401" s="6" t="s">
        <v>2849</v>
      </c>
      <c r="C3401" s="7"/>
      <c r="D3401" s="7"/>
      <c r="E3401" s="7"/>
      <c r="F3401" s="7"/>
      <c r="G3401" s="7"/>
      <c r="H3401" s="7"/>
      <c r="I3401" s="7"/>
      <c r="J3401" s="7"/>
    </row>
    <row r="3402" spans="1:10" x14ac:dyDescent="0.3">
      <c r="C3402" s="9"/>
      <c r="D3402" s="10">
        <v>44957</v>
      </c>
      <c r="E3402" t="s">
        <v>2850</v>
      </c>
      <c r="F3402" s="11" t="s">
        <v>2851</v>
      </c>
      <c r="G3402" s="8">
        <v>1216.74</v>
      </c>
      <c r="H3402" s="8">
        <v>0</v>
      </c>
      <c r="I3402" s="8">
        <f>G3402-H3402</f>
        <v>1216.74</v>
      </c>
      <c r="J3402" s="12">
        <v>700000002</v>
      </c>
    </row>
    <row r="3403" spans="1:10" x14ac:dyDescent="0.3">
      <c r="E3403" s="4" t="s">
        <v>12</v>
      </c>
      <c r="G3403" s="8">
        <f>G3402</f>
        <v>1216.74</v>
      </c>
      <c r="H3403" s="8">
        <f>H3402</f>
        <v>0</v>
      </c>
      <c r="I3403" s="8">
        <f>G3403-H3403</f>
        <v>1216.74</v>
      </c>
    </row>
    <row r="3405" spans="1:10" x14ac:dyDescent="0.3">
      <c r="A3405" s="5">
        <v>430000368</v>
      </c>
      <c r="B3405" s="6" t="s">
        <v>2852</v>
      </c>
      <c r="C3405" s="7"/>
      <c r="D3405" s="7"/>
      <c r="E3405" s="7"/>
      <c r="F3405" s="7"/>
      <c r="G3405" s="7"/>
      <c r="H3405" s="7"/>
      <c r="I3405" s="7"/>
      <c r="J3405" s="7"/>
    </row>
    <row r="3406" spans="1:10" x14ac:dyDescent="0.3">
      <c r="C3406" s="9"/>
      <c r="D3406" s="10">
        <v>44978</v>
      </c>
      <c r="E3406" t="s">
        <v>2853</v>
      </c>
      <c r="F3406" s="11" t="s">
        <v>2854</v>
      </c>
      <c r="G3406" s="8">
        <v>3421.13</v>
      </c>
      <c r="H3406" s="8">
        <v>0</v>
      </c>
      <c r="I3406" s="8">
        <f>G3406-H3406</f>
        <v>3421.13</v>
      </c>
      <c r="J3406" s="12">
        <v>700000002</v>
      </c>
    </row>
    <row r="3407" spans="1:10" x14ac:dyDescent="0.3">
      <c r="C3407" s="9"/>
      <c r="D3407" s="10">
        <v>44978</v>
      </c>
      <c r="E3407" t="s">
        <v>2855</v>
      </c>
      <c r="F3407" s="11" t="s">
        <v>2856</v>
      </c>
      <c r="G3407" s="8">
        <v>90.92</v>
      </c>
      <c r="H3407" s="8">
        <v>0</v>
      </c>
      <c r="I3407" s="8">
        <f>G3407-H3407+I3406</f>
        <v>3512.05</v>
      </c>
      <c r="J3407" s="12">
        <v>700000002</v>
      </c>
    </row>
    <row r="3408" spans="1:10" x14ac:dyDescent="0.3">
      <c r="C3408" s="9"/>
      <c r="D3408" s="10">
        <v>44979</v>
      </c>
      <c r="E3408" t="s">
        <v>2857</v>
      </c>
      <c r="F3408" s="11" t="s">
        <v>2858</v>
      </c>
      <c r="G3408" s="8">
        <v>181.83</v>
      </c>
      <c r="H3408" s="8">
        <v>0</v>
      </c>
      <c r="I3408" s="8">
        <f>G3408-H3408+I3407</f>
        <v>3693.88</v>
      </c>
      <c r="J3408" s="12">
        <v>700000002</v>
      </c>
    </row>
    <row r="3409" spans="1:10" x14ac:dyDescent="0.3">
      <c r="C3409" s="9"/>
      <c r="D3409" s="10">
        <v>44979</v>
      </c>
      <c r="E3409" t="s">
        <v>2853</v>
      </c>
      <c r="F3409" s="11" t="s">
        <v>2854</v>
      </c>
      <c r="G3409" s="8">
        <v>0</v>
      </c>
      <c r="H3409" s="8">
        <v>3421.13</v>
      </c>
      <c r="I3409" s="8">
        <f>G3409-H3409+I3408</f>
        <v>272.75</v>
      </c>
      <c r="J3409" s="12">
        <v>572000002</v>
      </c>
    </row>
    <row r="3410" spans="1:10" x14ac:dyDescent="0.3">
      <c r="C3410" s="9"/>
      <c r="D3410" s="10">
        <v>44979</v>
      </c>
      <c r="E3410" t="s">
        <v>2855</v>
      </c>
      <c r="F3410" s="11" t="s">
        <v>2856</v>
      </c>
      <c r="G3410" s="8">
        <v>0</v>
      </c>
      <c r="H3410" s="8">
        <v>90.92</v>
      </c>
      <c r="I3410" s="8">
        <f>G3410-H3410+I3409</f>
        <v>181.82999999999998</v>
      </c>
      <c r="J3410" s="12">
        <v>572000002</v>
      </c>
    </row>
    <row r="3411" spans="1:10" x14ac:dyDescent="0.3">
      <c r="C3411" s="9"/>
      <c r="D3411" s="10">
        <v>44979</v>
      </c>
      <c r="E3411" t="s">
        <v>2857</v>
      </c>
      <c r="F3411" s="11" t="s">
        <v>2858</v>
      </c>
      <c r="G3411" s="8">
        <v>0</v>
      </c>
      <c r="H3411" s="8">
        <v>181.83</v>
      </c>
      <c r="I3411" s="8">
        <f>G3411-H3411+I3410</f>
        <v>0</v>
      </c>
      <c r="J3411" s="12">
        <v>572000002</v>
      </c>
    </row>
    <row r="3412" spans="1:10" x14ac:dyDescent="0.3">
      <c r="E3412" s="4" t="s">
        <v>12</v>
      </c>
      <c r="G3412" s="8">
        <f>SUM(G3406:G3411)</f>
        <v>3693.88</v>
      </c>
      <c r="H3412" s="8">
        <f>SUM(H3406:H3411)</f>
        <v>3693.88</v>
      </c>
      <c r="I3412" s="8">
        <f>G3412-H3412</f>
        <v>0</v>
      </c>
    </row>
    <row r="3414" spans="1:10" x14ac:dyDescent="0.3">
      <c r="A3414" s="5">
        <v>430000369</v>
      </c>
      <c r="B3414" s="6" t="s">
        <v>2859</v>
      </c>
      <c r="C3414" s="7"/>
      <c r="D3414" s="7"/>
      <c r="E3414" s="7"/>
      <c r="F3414" s="7"/>
      <c r="G3414" s="7"/>
      <c r="H3414" s="7"/>
      <c r="I3414" s="7"/>
      <c r="J3414" s="7"/>
    </row>
    <row r="3415" spans="1:10" x14ac:dyDescent="0.3">
      <c r="C3415" s="9"/>
      <c r="D3415" s="10">
        <v>44978</v>
      </c>
      <c r="E3415" t="s">
        <v>2860</v>
      </c>
      <c r="F3415" s="11" t="s">
        <v>2861</v>
      </c>
      <c r="G3415" s="8">
        <v>1226.24</v>
      </c>
      <c r="H3415" s="8">
        <v>0</v>
      </c>
      <c r="I3415" s="8">
        <f>G3415-H3415</f>
        <v>1226.24</v>
      </c>
      <c r="J3415" s="12">
        <v>700000002</v>
      </c>
    </row>
    <row r="3416" spans="1:10" x14ac:dyDescent="0.3">
      <c r="C3416" s="9"/>
      <c r="D3416" s="10">
        <v>44978</v>
      </c>
      <c r="E3416" t="s">
        <v>2860</v>
      </c>
      <c r="F3416" s="11" t="s">
        <v>2861</v>
      </c>
      <c r="G3416" s="8">
        <v>0</v>
      </c>
      <c r="H3416" s="8">
        <v>1226.24</v>
      </c>
      <c r="I3416" s="8">
        <f>G3416-H3416+I3415</f>
        <v>0</v>
      </c>
      <c r="J3416" s="12">
        <v>572000002</v>
      </c>
    </row>
    <row r="3417" spans="1:10" x14ac:dyDescent="0.3">
      <c r="E3417" s="4" t="s">
        <v>12</v>
      </c>
      <c r="G3417" s="8">
        <f>SUM(G3415:G3416)</f>
        <v>1226.24</v>
      </c>
      <c r="H3417" s="8">
        <f>SUM(H3415:H3416)</f>
        <v>1226.24</v>
      </c>
      <c r="I3417" s="8">
        <f>G3417-H3417</f>
        <v>0</v>
      </c>
    </row>
    <row r="3419" spans="1:10" x14ac:dyDescent="0.3">
      <c r="A3419" s="5">
        <v>430000370</v>
      </c>
      <c r="B3419" s="6" t="s">
        <v>2862</v>
      </c>
      <c r="C3419" s="7"/>
      <c r="D3419" s="7"/>
      <c r="E3419" s="7"/>
      <c r="F3419" s="7"/>
      <c r="G3419" s="7"/>
      <c r="H3419" s="7"/>
      <c r="I3419" s="7"/>
      <c r="J3419" s="7"/>
    </row>
    <row r="3420" spans="1:10" x14ac:dyDescent="0.3">
      <c r="C3420" s="9"/>
      <c r="D3420" s="10">
        <v>44978</v>
      </c>
      <c r="E3420" t="s">
        <v>2863</v>
      </c>
      <c r="F3420" s="11" t="s">
        <v>2864</v>
      </c>
      <c r="G3420" s="8">
        <v>225.72</v>
      </c>
      <c r="H3420" s="8">
        <v>0</v>
      </c>
      <c r="I3420" s="8">
        <f>G3420-H3420</f>
        <v>225.72</v>
      </c>
      <c r="J3420" s="12"/>
    </row>
    <row r="3421" spans="1:10" x14ac:dyDescent="0.3">
      <c r="C3421" s="9"/>
      <c r="D3421" s="10">
        <v>44992</v>
      </c>
      <c r="E3421" t="s">
        <v>2863</v>
      </c>
      <c r="F3421" s="11" t="s">
        <v>2864</v>
      </c>
      <c r="G3421" s="8">
        <v>0</v>
      </c>
      <c r="H3421" s="8">
        <v>225.72</v>
      </c>
      <c r="I3421" s="8">
        <f>G3421-H3421+I3420</f>
        <v>0</v>
      </c>
      <c r="J3421" s="12">
        <v>572000002</v>
      </c>
    </row>
    <row r="3422" spans="1:10" x14ac:dyDescent="0.3">
      <c r="E3422" s="4" t="s">
        <v>12</v>
      </c>
      <c r="G3422" s="8">
        <f>SUM(G3420:G3421)</f>
        <v>225.72</v>
      </c>
      <c r="H3422" s="8">
        <f>SUM(H3420:H3421)</f>
        <v>225.72</v>
      </c>
      <c r="I3422" s="8">
        <f>G3422-H3422</f>
        <v>0</v>
      </c>
    </row>
    <row r="3424" spans="1:10" x14ac:dyDescent="0.3">
      <c r="A3424" s="5">
        <v>430000371</v>
      </c>
      <c r="B3424" s="6" t="s">
        <v>2865</v>
      </c>
      <c r="C3424" s="7"/>
      <c r="D3424" s="7"/>
      <c r="E3424" s="7"/>
      <c r="F3424" s="7"/>
      <c r="G3424" s="7"/>
      <c r="H3424" s="7"/>
      <c r="I3424" s="7"/>
      <c r="J3424" s="7"/>
    </row>
    <row r="3425" spans="1:10" x14ac:dyDescent="0.3">
      <c r="C3425" s="9"/>
      <c r="D3425" s="10">
        <v>44979</v>
      </c>
      <c r="E3425" t="s">
        <v>2866</v>
      </c>
      <c r="F3425" s="11" t="s">
        <v>2867</v>
      </c>
      <c r="G3425" s="8">
        <v>402.84</v>
      </c>
      <c r="H3425" s="8">
        <v>0</v>
      </c>
      <c r="I3425" s="8">
        <f>G3425-H3425</f>
        <v>402.84</v>
      </c>
      <c r="J3425" s="12"/>
    </row>
    <row r="3426" spans="1:10" x14ac:dyDescent="0.3">
      <c r="C3426" s="9"/>
      <c r="D3426" s="10">
        <v>44980</v>
      </c>
      <c r="E3426" t="s">
        <v>2866</v>
      </c>
      <c r="F3426" s="11" t="s">
        <v>2867</v>
      </c>
      <c r="G3426" s="8">
        <v>0</v>
      </c>
      <c r="H3426" s="8">
        <v>402.84</v>
      </c>
      <c r="I3426" s="8">
        <f>G3426-H3426+I3425</f>
        <v>0</v>
      </c>
      <c r="J3426" s="12">
        <v>572000003</v>
      </c>
    </row>
    <row r="3427" spans="1:10" x14ac:dyDescent="0.3">
      <c r="E3427" s="4" t="s">
        <v>12</v>
      </c>
      <c r="G3427" s="8">
        <f>SUM(G3425:G3426)</f>
        <v>402.84</v>
      </c>
      <c r="H3427" s="8">
        <f>SUM(H3425:H3426)</f>
        <v>402.84</v>
      </c>
      <c r="I3427" s="8">
        <f>G3427-H3427</f>
        <v>0</v>
      </c>
    </row>
    <row r="3429" spans="1:10" x14ac:dyDescent="0.3">
      <c r="A3429" s="5">
        <v>430000372</v>
      </c>
      <c r="B3429" s="6" t="s">
        <v>2868</v>
      </c>
      <c r="C3429" s="7"/>
      <c r="D3429" s="7"/>
      <c r="E3429" s="7"/>
      <c r="F3429" s="7"/>
      <c r="G3429" s="7"/>
      <c r="H3429" s="7"/>
      <c r="I3429" s="7"/>
      <c r="J3429" s="7"/>
    </row>
    <row r="3430" spans="1:10" x14ac:dyDescent="0.3">
      <c r="C3430" s="9"/>
      <c r="D3430" s="10">
        <v>44979</v>
      </c>
      <c r="E3430" t="s">
        <v>2869</v>
      </c>
      <c r="F3430" s="11" t="s">
        <v>2870</v>
      </c>
      <c r="G3430" s="8">
        <v>921.31</v>
      </c>
      <c r="H3430" s="8">
        <v>0</v>
      </c>
      <c r="I3430" s="8">
        <f>G3430-H3430</f>
        <v>921.31</v>
      </c>
      <c r="J3430" s="12"/>
    </row>
    <row r="3431" spans="1:10" x14ac:dyDescent="0.3">
      <c r="C3431" s="9"/>
      <c r="D3431" s="10">
        <v>44979</v>
      </c>
      <c r="E3431" t="s">
        <v>2869</v>
      </c>
      <c r="F3431" s="11" t="s">
        <v>2870</v>
      </c>
      <c r="G3431" s="8">
        <v>0</v>
      </c>
      <c r="H3431" s="8">
        <v>921.31</v>
      </c>
      <c r="I3431" s="8">
        <f t="shared" ref="I3431:I3441" si="124">G3431-H3431+I3430</f>
        <v>0</v>
      </c>
      <c r="J3431" s="12">
        <v>572000001</v>
      </c>
    </row>
    <row r="3432" spans="1:10" x14ac:dyDescent="0.3">
      <c r="C3432" s="9"/>
      <c r="D3432" s="10">
        <v>45014</v>
      </c>
      <c r="E3432" t="s">
        <v>2871</v>
      </c>
      <c r="F3432" s="11" t="s">
        <v>2872</v>
      </c>
      <c r="G3432" s="8">
        <v>381.32</v>
      </c>
      <c r="H3432" s="8">
        <v>0</v>
      </c>
      <c r="I3432" s="8">
        <f t="shared" si="124"/>
        <v>381.32</v>
      </c>
      <c r="J3432" s="12"/>
    </row>
    <row r="3433" spans="1:10" x14ac:dyDescent="0.3">
      <c r="C3433" s="9"/>
      <c r="D3433" s="10">
        <v>45014</v>
      </c>
      <c r="E3433" t="s">
        <v>2871</v>
      </c>
      <c r="F3433" s="11" t="s">
        <v>2872</v>
      </c>
      <c r="G3433" s="8">
        <v>0</v>
      </c>
      <c r="H3433" s="8">
        <v>381.32</v>
      </c>
      <c r="I3433" s="8">
        <f t="shared" si="124"/>
        <v>0</v>
      </c>
      <c r="J3433" s="12">
        <v>572000001</v>
      </c>
    </row>
    <row r="3434" spans="1:10" x14ac:dyDescent="0.3">
      <c r="C3434" s="9"/>
      <c r="D3434" s="10">
        <v>45034</v>
      </c>
      <c r="E3434" t="s">
        <v>2873</v>
      </c>
      <c r="F3434" s="11" t="s">
        <v>2874</v>
      </c>
      <c r="G3434" s="8">
        <v>-38.090000000000003</v>
      </c>
      <c r="H3434" s="8">
        <v>0</v>
      </c>
      <c r="I3434" s="8">
        <f t="shared" si="124"/>
        <v>-38.090000000000003</v>
      </c>
      <c r="J3434" s="12"/>
    </row>
    <row r="3435" spans="1:10" x14ac:dyDescent="0.3">
      <c r="C3435" s="9"/>
      <c r="D3435" s="10">
        <v>45035</v>
      </c>
      <c r="E3435" t="s">
        <v>2875</v>
      </c>
      <c r="F3435" s="11" t="s">
        <v>2876</v>
      </c>
      <c r="G3435" s="8">
        <v>348.84</v>
      </c>
      <c r="H3435" s="8">
        <v>0</v>
      </c>
      <c r="I3435" s="8">
        <f t="shared" si="124"/>
        <v>310.75</v>
      </c>
      <c r="J3435" s="12"/>
    </row>
    <row r="3436" spans="1:10" x14ac:dyDescent="0.3">
      <c r="C3436" s="9"/>
      <c r="D3436" s="10">
        <v>45036</v>
      </c>
      <c r="E3436" t="s">
        <v>2875</v>
      </c>
      <c r="F3436" s="11" t="s">
        <v>2876</v>
      </c>
      <c r="G3436" s="8">
        <v>0</v>
      </c>
      <c r="H3436" s="8">
        <v>348.84</v>
      </c>
      <c r="I3436" s="8">
        <f t="shared" si="124"/>
        <v>-38.089999999999975</v>
      </c>
      <c r="J3436" s="12">
        <v>572000001</v>
      </c>
    </row>
    <row r="3437" spans="1:10" x14ac:dyDescent="0.3">
      <c r="C3437" s="9"/>
      <c r="D3437" s="10">
        <v>45077</v>
      </c>
      <c r="E3437" t="s">
        <v>2877</v>
      </c>
      <c r="F3437" s="11" t="s">
        <v>2878</v>
      </c>
      <c r="G3437" s="8">
        <v>317.60000000000002</v>
      </c>
      <c r="H3437" s="8">
        <v>0</v>
      </c>
      <c r="I3437" s="8">
        <f t="shared" si="124"/>
        <v>279.51000000000005</v>
      </c>
      <c r="J3437" s="12"/>
    </row>
    <row r="3438" spans="1:10" x14ac:dyDescent="0.3">
      <c r="C3438" s="9"/>
      <c r="D3438" s="10">
        <v>45083</v>
      </c>
      <c r="E3438" t="s">
        <v>2879</v>
      </c>
      <c r="F3438" s="11" t="s">
        <v>2880</v>
      </c>
      <c r="G3438" s="8">
        <v>121.58</v>
      </c>
      <c r="H3438" s="8">
        <v>0</v>
      </c>
      <c r="I3438" s="8">
        <f t="shared" si="124"/>
        <v>401.09000000000003</v>
      </c>
      <c r="J3438" s="12"/>
    </row>
    <row r="3439" spans="1:10" x14ac:dyDescent="0.3">
      <c r="C3439" s="9"/>
      <c r="D3439" s="10">
        <v>45083</v>
      </c>
      <c r="E3439" t="s">
        <v>2877</v>
      </c>
      <c r="F3439" s="11" t="s">
        <v>2878</v>
      </c>
      <c r="G3439" s="8">
        <v>0</v>
      </c>
      <c r="H3439" s="8">
        <v>317.60000000000002</v>
      </c>
      <c r="I3439" s="8">
        <f t="shared" si="124"/>
        <v>83.490000000000009</v>
      </c>
      <c r="J3439" s="12">
        <v>572000001</v>
      </c>
    </row>
    <row r="3440" spans="1:10" x14ac:dyDescent="0.3">
      <c r="C3440" s="9"/>
      <c r="D3440" s="10">
        <v>45083</v>
      </c>
      <c r="E3440" t="s">
        <v>2879</v>
      </c>
      <c r="F3440" s="11" t="s">
        <v>2880</v>
      </c>
      <c r="G3440" s="8">
        <v>0</v>
      </c>
      <c r="H3440" s="8">
        <v>121.58</v>
      </c>
      <c r="I3440" s="8">
        <f t="shared" si="124"/>
        <v>-38.089999999999989</v>
      </c>
      <c r="J3440" s="12">
        <v>572000001</v>
      </c>
    </row>
    <row r="3441" spans="1:10" x14ac:dyDescent="0.3">
      <c r="C3441" s="9"/>
      <c r="D3441" s="10">
        <v>45125</v>
      </c>
      <c r="E3441" t="s">
        <v>2881</v>
      </c>
      <c r="F3441" s="11" t="s">
        <v>2882</v>
      </c>
      <c r="G3441" s="8">
        <v>-3.38</v>
      </c>
      <c r="H3441" s="8">
        <v>0</v>
      </c>
      <c r="I3441" s="8">
        <f t="shared" si="124"/>
        <v>-41.469999999999992</v>
      </c>
      <c r="J3441" s="12"/>
    </row>
    <row r="3442" spans="1:10" x14ac:dyDescent="0.3">
      <c r="E3442" s="4" t="s">
        <v>12</v>
      </c>
      <c r="G3442" s="8">
        <f>SUM(G3430:G3441)</f>
        <v>2049.1799999999998</v>
      </c>
      <c r="H3442" s="8">
        <f>SUM(H3430:H3441)</f>
        <v>2090.6499999999996</v>
      </c>
      <c r="I3442" s="8">
        <f>G3442-H3442</f>
        <v>-41.4699999999998</v>
      </c>
    </row>
    <row r="3444" spans="1:10" x14ac:dyDescent="0.3">
      <c r="A3444" s="5">
        <v>430000373</v>
      </c>
      <c r="B3444" s="6" t="s">
        <v>2883</v>
      </c>
      <c r="C3444" s="7"/>
      <c r="D3444" s="7"/>
      <c r="E3444" s="7"/>
      <c r="F3444" s="7"/>
      <c r="G3444" s="7"/>
      <c r="H3444" s="7"/>
      <c r="I3444" s="7"/>
      <c r="J3444" s="7"/>
    </row>
    <row r="3445" spans="1:10" x14ac:dyDescent="0.3">
      <c r="C3445" s="9"/>
      <c r="D3445" s="10">
        <v>44979</v>
      </c>
      <c r="E3445" t="s">
        <v>2884</v>
      </c>
      <c r="F3445" s="11" t="s">
        <v>2885</v>
      </c>
      <c r="G3445" s="8">
        <v>278.12</v>
      </c>
      <c r="H3445" s="8">
        <v>0</v>
      </c>
      <c r="I3445" s="8">
        <f>G3445-H3445</f>
        <v>278.12</v>
      </c>
      <c r="J3445" s="12"/>
    </row>
    <row r="3446" spans="1:10" x14ac:dyDescent="0.3">
      <c r="C3446" s="9"/>
      <c r="D3446" s="10">
        <v>44986</v>
      </c>
      <c r="E3446" t="s">
        <v>2884</v>
      </c>
      <c r="F3446" s="11" t="s">
        <v>2885</v>
      </c>
      <c r="G3446" s="8">
        <v>0</v>
      </c>
      <c r="H3446" s="8">
        <v>278.12</v>
      </c>
      <c r="I3446" s="8">
        <f>G3446-H3446+I3445</f>
        <v>0</v>
      </c>
      <c r="J3446" s="12">
        <v>572000001</v>
      </c>
    </row>
    <row r="3447" spans="1:10" x14ac:dyDescent="0.3">
      <c r="E3447" s="4" t="s">
        <v>12</v>
      </c>
      <c r="G3447" s="8">
        <f>SUM(G3445:G3446)</f>
        <v>278.12</v>
      </c>
      <c r="H3447" s="8">
        <f>SUM(H3445:H3446)</f>
        <v>278.12</v>
      </c>
      <c r="I3447" s="8">
        <f>G3447-H3447</f>
        <v>0</v>
      </c>
    </row>
    <row r="3449" spans="1:10" x14ac:dyDescent="0.3">
      <c r="A3449" s="5">
        <v>430000374</v>
      </c>
      <c r="B3449" s="6" t="s">
        <v>2886</v>
      </c>
      <c r="C3449" s="7"/>
      <c r="D3449" s="7"/>
      <c r="E3449" s="7"/>
      <c r="F3449" s="7"/>
      <c r="G3449" s="7"/>
      <c r="H3449" s="7"/>
      <c r="I3449" s="7"/>
      <c r="J3449" s="7"/>
    </row>
    <row r="3450" spans="1:10" x14ac:dyDescent="0.3">
      <c r="C3450" s="9"/>
      <c r="D3450" s="10">
        <v>44979</v>
      </c>
      <c r="E3450" t="s">
        <v>2887</v>
      </c>
      <c r="F3450" s="11" t="s">
        <v>2888</v>
      </c>
      <c r="G3450" s="8">
        <v>663.63</v>
      </c>
      <c r="H3450" s="8">
        <v>0</v>
      </c>
      <c r="I3450" s="8">
        <f>G3450-H3450</f>
        <v>663.63</v>
      </c>
      <c r="J3450" s="12"/>
    </row>
    <row r="3451" spans="1:10" x14ac:dyDescent="0.3">
      <c r="C3451" s="9"/>
      <c r="D3451" s="10">
        <v>45002</v>
      </c>
      <c r="E3451" t="s">
        <v>2887</v>
      </c>
      <c r="F3451" s="11" t="s">
        <v>2888</v>
      </c>
      <c r="G3451" s="8">
        <v>0</v>
      </c>
      <c r="H3451" s="8">
        <v>663.63</v>
      </c>
      <c r="I3451" s="8">
        <f>G3451-H3451+I3450</f>
        <v>0</v>
      </c>
      <c r="J3451" s="12">
        <v>572000001</v>
      </c>
    </row>
    <row r="3452" spans="1:10" x14ac:dyDescent="0.3">
      <c r="C3452" s="9"/>
      <c r="D3452" s="10">
        <v>45013</v>
      </c>
      <c r="E3452" t="s">
        <v>2889</v>
      </c>
      <c r="F3452" s="11" t="s">
        <v>2890</v>
      </c>
      <c r="G3452" s="8">
        <v>640.49</v>
      </c>
      <c r="H3452" s="8">
        <v>0</v>
      </c>
      <c r="I3452" s="8">
        <f>G3452-H3452+I3451</f>
        <v>640.49</v>
      </c>
      <c r="J3452" s="12"/>
    </row>
    <row r="3453" spans="1:10" x14ac:dyDescent="0.3">
      <c r="C3453" s="9"/>
      <c r="D3453" s="10">
        <v>45014</v>
      </c>
      <c r="E3453" t="s">
        <v>2889</v>
      </c>
      <c r="F3453" s="11" t="s">
        <v>2890</v>
      </c>
      <c r="G3453" s="8">
        <v>0</v>
      </c>
      <c r="H3453" s="8">
        <v>640.49</v>
      </c>
      <c r="I3453" s="8">
        <f>G3453-H3453+I3452</f>
        <v>0</v>
      </c>
      <c r="J3453" s="12">
        <v>572000002</v>
      </c>
    </row>
    <row r="3454" spans="1:10" x14ac:dyDescent="0.3">
      <c r="E3454" s="4" t="s">
        <v>12</v>
      </c>
      <c r="G3454" s="8">
        <f>SUM(G3450:G3453)</f>
        <v>1304.1199999999999</v>
      </c>
      <c r="H3454" s="8">
        <f>SUM(H3450:H3453)</f>
        <v>1304.1199999999999</v>
      </c>
      <c r="I3454" s="8">
        <f>G3454-H3454</f>
        <v>0</v>
      </c>
    </row>
    <row r="3456" spans="1:10" x14ac:dyDescent="0.3">
      <c r="A3456" s="5">
        <v>430000375</v>
      </c>
      <c r="B3456" s="6" t="s">
        <v>2891</v>
      </c>
      <c r="C3456" s="7"/>
      <c r="D3456" s="7"/>
      <c r="E3456" s="7"/>
      <c r="F3456" s="7"/>
      <c r="G3456" s="7"/>
      <c r="H3456" s="7"/>
      <c r="I3456" s="7"/>
      <c r="J3456" s="7"/>
    </row>
    <row r="3457" spans="1:10" x14ac:dyDescent="0.3">
      <c r="C3457" s="9"/>
      <c r="D3457" s="10">
        <v>44979</v>
      </c>
      <c r="E3457" t="s">
        <v>2892</v>
      </c>
      <c r="F3457" s="11" t="s">
        <v>2893</v>
      </c>
      <c r="G3457" s="8">
        <v>2361.25</v>
      </c>
      <c r="H3457" s="8">
        <v>0</v>
      </c>
      <c r="I3457" s="8">
        <f>G3457-H3457</f>
        <v>2361.25</v>
      </c>
      <c r="J3457" s="12"/>
    </row>
    <row r="3458" spans="1:10" x14ac:dyDescent="0.3">
      <c r="C3458" s="9"/>
      <c r="D3458" s="10">
        <v>44981</v>
      </c>
      <c r="E3458" t="s">
        <v>2892</v>
      </c>
      <c r="F3458" s="11" t="s">
        <v>2893</v>
      </c>
      <c r="G3458" s="8">
        <v>0</v>
      </c>
      <c r="H3458" s="8">
        <v>2361.25</v>
      </c>
      <c r="I3458" s="8">
        <f>G3458-H3458+I3457</f>
        <v>0</v>
      </c>
      <c r="J3458" s="12">
        <v>572000003</v>
      </c>
    </row>
    <row r="3459" spans="1:10" x14ac:dyDescent="0.3">
      <c r="C3459" s="9"/>
      <c r="D3459" s="10">
        <v>45000</v>
      </c>
      <c r="E3459" t="s">
        <v>2894</v>
      </c>
      <c r="F3459" s="11" t="s">
        <v>2895</v>
      </c>
      <c r="G3459" s="8">
        <v>372.99</v>
      </c>
      <c r="H3459" s="8">
        <v>0</v>
      </c>
      <c r="I3459" s="8">
        <f>G3459-H3459+I3458</f>
        <v>372.99</v>
      </c>
      <c r="J3459" s="12"/>
    </row>
    <row r="3460" spans="1:10" x14ac:dyDescent="0.3">
      <c r="C3460" s="9"/>
      <c r="D3460" s="10">
        <v>45002</v>
      </c>
      <c r="E3460" t="s">
        <v>2894</v>
      </c>
      <c r="F3460" s="11" t="s">
        <v>2895</v>
      </c>
      <c r="G3460" s="8">
        <v>0</v>
      </c>
      <c r="H3460" s="8">
        <v>372.99</v>
      </c>
      <c r="I3460" s="8">
        <f>G3460-H3460+I3459</f>
        <v>0</v>
      </c>
      <c r="J3460" s="12">
        <v>572000003</v>
      </c>
    </row>
    <row r="3461" spans="1:10" x14ac:dyDescent="0.3">
      <c r="E3461" s="4" t="s">
        <v>12</v>
      </c>
      <c r="G3461" s="8">
        <f>SUM(G3457:G3460)</f>
        <v>2734.24</v>
      </c>
      <c r="H3461" s="8">
        <f>SUM(H3457:H3460)</f>
        <v>2734.24</v>
      </c>
      <c r="I3461" s="8">
        <f>G3461-H3461</f>
        <v>0</v>
      </c>
    </row>
    <row r="3463" spans="1:10" x14ac:dyDescent="0.3">
      <c r="A3463" s="5">
        <v>430000376</v>
      </c>
      <c r="B3463" s="6" t="s">
        <v>2896</v>
      </c>
      <c r="C3463" s="7"/>
      <c r="D3463" s="7"/>
      <c r="E3463" s="7"/>
      <c r="F3463" s="7"/>
      <c r="G3463" s="7"/>
      <c r="H3463" s="7"/>
      <c r="I3463" s="7"/>
      <c r="J3463" s="7"/>
    </row>
    <row r="3464" spans="1:10" x14ac:dyDescent="0.3">
      <c r="C3464" s="9"/>
      <c r="D3464" s="10">
        <v>44980</v>
      </c>
      <c r="E3464" t="s">
        <v>2897</v>
      </c>
      <c r="F3464" s="11" t="s">
        <v>2898</v>
      </c>
      <c r="G3464" s="8">
        <v>338.99</v>
      </c>
      <c r="H3464" s="8">
        <v>0</v>
      </c>
      <c r="I3464" s="8">
        <f>G3464-H3464</f>
        <v>338.99</v>
      </c>
      <c r="J3464" s="12"/>
    </row>
    <row r="3465" spans="1:10" x14ac:dyDescent="0.3">
      <c r="C3465" s="9"/>
      <c r="D3465" s="10">
        <v>44986</v>
      </c>
      <c r="E3465" t="s">
        <v>2897</v>
      </c>
      <c r="F3465" s="11" t="s">
        <v>2898</v>
      </c>
      <c r="G3465" s="8">
        <v>0</v>
      </c>
      <c r="H3465" s="8">
        <v>338.99</v>
      </c>
      <c r="I3465" s="8">
        <f t="shared" ref="I3465:I3478" si="125">G3465-H3465+I3464</f>
        <v>0</v>
      </c>
      <c r="J3465" s="12">
        <v>572000001</v>
      </c>
    </row>
    <row r="3466" spans="1:10" x14ac:dyDescent="0.3">
      <c r="C3466" s="9"/>
      <c r="D3466" s="10">
        <v>45000</v>
      </c>
      <c r="E3466" t="s">
        <v>2899</v>
      </c>
      <c r="F3466" s="11" t="s">
        <v>2900</v>
      </c>
      <c r="G3466" s="8">
        <v>377.87</v>
      </c>
      <c r="H3466" s="8">
        <v>0</v>
      </c>
      <c r="I3466" s="8">
        <f t="shared" si="125"/>
        <v>377.87</v>
      </c>
      <c r="J3466" s="12"/>
    </row>
    <row r="3467" spans="1:10" x14ac:dyDescent="0.3">
      <c r="C3467" s="9"/>
      <c r="D3467" s="10">
        <v>45007</v>
      </c>
      <c r="E3467" t="s">
        <v>2899</v>
      </c>
      <c r="F3467" s="11" t="s">
        <v>2900</v>
      </c>
      <c r="G3467" s="8">
        <v>0</v>
      </c>
      <c r="H3467" s="8">
        <v>377.87</v>
      </c>
      <c r="I3467" s="8">
        <f t="shared" si="125"/>
        <v>0</v>
      </c>
      <c r="J3467" s="12">
        <v>572000001</v>
      </c>
    </row>
    <row r="3468" spans="1:10" x14ac:dyDescent="0.3">
      <c r="C3468" s="9"/>
      <c r="D3468" s="10">
        <v>45016</v>
      </c>
      <c r="E3468" t="s">
        <v>2901</v>
      </c>
      <c r="F3468" s="11" t="s">
        <v>2902</v>
      </c>
      <c r="G3468" s="8">
        <v>631.53</v>
      </c>
      <c r="H3468" s="8">
        <v>0</v>
      </c>
      <c r="I3468" s="8">
        <f t="shared" si="125"/>
        <v>631.53</v>
      </c>
      <c r="J3468" s="12"/>
    </row>
    <row r="3469" spans="1:10" x14ac:dyDescent="0.3">
      <c r="C3469" s="9"/>
      <c r="D3469" s="10">
        <v>45021</v>
      </c>
      <c r="E3469" t="s">
        <v>2901</v>
      </c>
      <c r="F3469" s="11" t="s">
        <v>2902</v>
      </c>
      <c r="G3469" s="8">
        <v>0</v>
      </c>
      <c r="H3469" s="8">
        <v>631.53</v>
      </c>
      <c r="I3469" s="8">
        <f t="shared" si="125"/>
        <v>0</v>
      </c>
      <c r="J3469" s="12">
        <v>572000001</v>
      </c>
    </row>
    <row r="3470" spans="1:10" x14ac:dyDescent="0.3">
      <c r="C3470" s="9"/>
      <c r="D3470" s="10">
        <v>45064</v>
      </c>
      <c r="E3470" t="s">
        <v>2903</v>
      </c>
      <c r="F3470" s="11" t="s">
        <v>2904</v>
      </c>
      <c r="G3470" s="8">
        <v>-67.2</v>
      </c>
      <c r="H3470" s="8">
        <v>0</v>
      </c>
      <c r="I3470" s="8">
        <f t="shared" si="125"/>
        <v>-67.2</v>
      </c>
      <c r="J3470" s="12"/>
    </row>
    <row r="3471" spans="1:10" x14ac:dyDescent="0.3">
      <c r="C3471" s="9"/>
      <c r="D3471" s="10">
        <v>45064</v>
      </c>
      <c r="E3471" t="s">
        <v>2905</v>
      </c>
      <c r="F3471" s="11" t="s">
        <v>2906</v>
      </c>
      <c r="G3471" s="8">
        <v>-75.11</v>
      </c>
      <c r="H3471" s="8">
        <v>0</v>
      </c>
      <c r="I3471" s="8">
        <f t="shared" si="125"/>
        <v>-142.31</v>
      </c>
      <c r="J3471" s="12"/>
    </row>
    <row r="3472" spans="1:10" x14ac:dyDescent="0.3">
      <c r="C3472" s="9"/>
      <c r="D3472" s="10">
        <v>45065</v>
      </c>
      <c r="E3472" t="s">
        <v>2907</v>
      </c>
      <c r="F3472" s="11" t="s">
        <v>2908</v>
      </c>
      <c r="G3472" s="8">
        <v>919.89</v>
      </c>
      <c r="H3472" s="8">
        <v>0</v>
      </c>
      <c r="I3472" s="8">
        <f t="shared" si="125"/>
        <v>777.57999999999993</v>
      </c>
      <c r="J3472" s="12"/>
    </row>
    <row r="3473" spans="1:10" x14ac:dyDescent="0.3">
      <c r="C3473" s="9"/>
      <c r="D3473" s="10">
        <v>45069</v>
      </c>
      <c r="E3473" t="s">
        <v>2909</v>
      </c>
      <c r="F3473" s="11" t="s">
        <v>2910</v>
      </c>
      <c r="G3473" s="8">
        <v>537.29999999999995</v>
      </c>
      <c r="H3473" s="8">
        <v>0</v>
      </c>
      <c r="I3473" s="8">
        <f t="shared" si="125"/>
        <v>1314.8799999999999</v>
      </c>
      <c r="J3473" s="12"/>
    </row>
    <row r="3474" spans="1:10" x14ac:dyDescent="0.3">
      <c r="C3474" s="9"/>
      <c r="D3474" s="10">
        <v>45077</v>
      </c>
      <c r="E3474" t="s">
        <v>2909</v>
      </c>
      <c r="F3474" s="11" t="s">
        <v>2910</v>
      </c>
      <c r="G3474" s="8">
        <v>0</v>
      </c>
      <c r="H3474" s="8">
        <v>537.29999999999995</v>
      </c>
      <c r="I3474" s="8">
        <f t="shared" si="125"/>
        <v>777.57999999999993</v>
      </c>
      <c r="J3474" s="12">
        <v>572000001</v>
      </c>
    </row>
    <row r="3475" spans="1:10" x14ac:dyDescent="0.3">
      <c r="C3475" s="9"/>
      <c r="D3475" s="10">
        <v>45077</v>
      </c>
      <c r="E3475" t="s">
        <v>2903</v>
      </c>
      <c r="F3475" s="11" t="s">
        <v>2904</v>
      </c>
      <c r="G3475" s="8">
        <v>0</v>
      </c>
      <c r="H3475" s="8">
        <v>-67.2</v>
      </c>
      <c r="I3475" s="8">
        <f t="shared" si="125"/>
        <v>844.78</v>
      </c>
      <c r="J3475" s="12">
        <v>572000001</v>
      </c>
    </row>
    <row r="3476" spans="1:10" x14ac:dyDescent="0.3">
      <c r="C3476" s="9"/>
      <c r="D3476" s="10">
        <v>45077</v>
      </c>
      <c r="E3476" t="s">
        <v>2905</v>
      </c>
      <c r="F3476" s="11" t="s">
        <v>2906</v>
      </c>
      <c r="G3476" s="8">
        <v>0</v>
      </c>
      <c r="H3476" s="8">
        <v>-75.11</v>
      </c>
      <c r="I3476" s="8">
        <f t="shared" si="125"/>
        <v>919.89</v>
      </c>
      <c r="J3476" s="12">
        <v>572000001</v>
      </c>
    </row>
    <row r="3477" spans="1:10" x14ac:dyDescent="0.3">
      <c r="C3477" s="9"/>
      <c r="D3477" s="10">
        <v>45077</v>
      </c>
      <c r="E3477" t="s">
        <v>2907</v>
      </c>
      <c r="F3477" s="11" t="s">
        <v>2908</v>
      </c>
      <c r="G3477" s="8">
        <v>0</v>
      </c>
      <c r="H3477" s="8">
        <v>919.89</v>
      </c>
      <c r="I3477" s="8">
        <f t="shared" si="125"/>
        <v>0</v>
      </c>
      <c r="J3477" s="12">
        <v>572000001</v>
      </c>
    </row>
    <row r="3478" spans="1:10" x14ac:dyDescent="0.3">
      <c r="C3478" s="9"/>
      <c r="D3478" s="10">
        <v>45137</v>
      </c>
      <c r="E3478" t="s">
        <v>2911</v>
      </c>
      <c r="F3478" s="11" t="s">
        <v>2912</v>
      </c>
      <c r="G3478" s="8">
        <v>-606.5</v>
      </c>
      <c r="H3478" s="8">
        <v>0</v>
      </c>
      <c r="I3478" s="8">
        <f t="shared" si="125"/>
        <v>-606.5</v>
      </c>
      <c r="J3478" s="12"/>
    </row>
    <row r="3479" spans="1:10" x14ac:dyDescent="0.3">
      <c r="E3479" s="4" t="s">
        <v>12</v>
      </c>
      <c r="G3479" s="8">
        <f>SUM(G3464:G3478)</f>
        <v>2056.7699999999995</v>
      </c>
      <c r="H3479" s="8">
        <f>SUM(H3464:H3478)</f>
        <v>2663.27</v>
      </c>
      <c r="I3479" s="8">
        <f>G3479-H3479</f>
        <v>-606.50000000000045</v>
      </c>
    </row>
    <row r="3481" spans="1:10" x14ac:dyDescent="0.3">
      <c r="A3481" s="5">
        <v>430000377</v>
      </c>
      <c r="B3481" s="6" t="s">
        <v>2913</v>
      </c>
      <c r="C3481" s="7"/>
      <c r="D3481" s="7"/>
      <c r="E3481" s="7"/>
      <c r="F3481" s="7"/>
      <c r="G3481" s="7"/>
      <c r="H3481" s="7"/>
      <c r="I3481" s="7"/>
      <c r="J3481" s="7"/>
    </row>
    <row r="3482" spans="1:10" x14ac:dyDescent="0.3">
      <c r="C3482" s="9"/>
      <c r="D3482" s="10">
        <v>44980</v>
      </c>
      <c r="E3482" t="s">
        <v>2914</v>
      </c>
      <c r="F3482" s="11" t="s">
        <v>2915</v>
      </c>
      <c r="G3482" s="8">
        <v>722.41</v>
      </c>
      <c r="H3482" s="8">
        <v>0</v>
      </c>
      <c r="I3482" s="8">
        <f>G3482-H3482</f>
        <v>722.41</v>
      </c>
      <c r="J3482" s="12"/>
    </row>
    <row r="3483" spans="1:10" x14ac:dyDescent="0.3">
      <c r="C3483" s="9"/>
      <c r="D3483" s="10">
        <v>44980</v>
      </c>
      <c r="E3483" t="s">
        <v>2916</v>
      </c>
      <c r="F3483" s="11" t="s">
        <v>2917</v>
      </c>
      <c r="G3483" s="8">
        <v>3617.48</v>
      </c>
      <c r="H3483" s="8">
        <v>0</v>
      </c>
      <c r="I3483" s="8">
        <f>G3483-H3483+I3482</f>
        <v>4339.8900000000003</v>
      </c>
      <c r="J3483" s="12"/>
    </row>
    <row r="3484" spans="1:10" x14ac:dyDescent="0.3">
      <c r="E3484" s="4" t="s">
        <v>12</v>
      </c>
      <c r="G3484" s="8">
        <f>SUM(G3482:G3483)</f>
        <v>4339.8900000000003</v>
      </c>
      <c r="H3484" s="8">
        <f>SUM(H3482:H3483)</f>
        <v>0</v>
      </c>
      <c r="I3484" s="8">
        <f>G3484-H3484</f>
        <v>4339.8900000000003</v>
      </c>
    </row>
    <row r="3486" spans="1:10" x14ac:dyDescent="0.3">
      <c r="A3486" s="5">
        <v>430000378</v>
      </c>
      <c r="B3486" s="6" t="s">
        <v>2918</v>
      </c>
      <c r="C3486" s="7"/>
      <c r="D3486" s="7"/>
      <c r="E3486" s="7"/>
      <c r="F3486" s="7"/>
      <c r="G3486" s="7"/>
      <c r="H3486" s="7"/>
      <c r="I3486" s="7"/>
      <c r="J3486" s="7"/>
    </row>
    <row r="3487" spans="1:10" x14ac:dyDescent="0.3">
      <c r="C3487" s="9"/>
      <c r="D3487" s="10">
        <v>44981</v>
      </c>
      <c r="E3487" t="s">
        <v>2919</v>
      </c>
      <c r="F3487" s="11" t="s">
        <v>2920</v>
      </c>
      <c r="G3487" s="8">
        <v>526.91</v>
      </c>
      <c r="H3487" s="8">
        <v>0</v>
      </c>
      <c r="I3487" s="8">
        <f>G3487-H3487</f>
        <v>526.91</v>
      </c>
      <c r="J3487" s="12"/>
    </row>
    <row r="3488" spans="1:10" x14ac:dyDescent="0.3">
      <c r="C3488" s="9"/>
      <c r="D3488" s="10">
        <v>44985</v>
      </c>
      <c r="E3488" t="s">
        <v>2919</v>
      </c>
      <c r="F3488" s="11" t="s">
        <v>2920</v>
      </c>
      <c r="G3488" s="8">
        <v>0</v>
      </c>
      <c r="H3488" s="8">
        <v>526.91</v>
      </c>
      <c r="I3488" s="8">
        <f>G3488-H3488+I3487</f>
        <v>0</v>
      </c>
      <c r="J3488" s="12">
        <v>572000002</v>
      </c>
    </row>
    <row r="3489" spans="1:10" x14ac:dyDescent="0.3">
      <c r="C3489" s="9"/>
      <c r="D3489" s="10">
        <v>45085</v>
      </c>
      <c r="E3489" t="s">
        <v>2921</v>
      </c>
      <c r="F3489" s="11" t="s">
        <v>2922</v>
      </c>
      <c r="G3489" s="8">
        <v>471.74</v>
      </c>
      <c r="H3489" s="8">
        <v>0</v>
      </c>
      <c r="I3489" s="8">
        <f>G3489-H3489+I3488</f>
        <v>471.74</v>
      </c>
      <c r="J3489" s="12"/>
    </row>
    <row r="3490" spans="1:10" x14ac:dyDescent="0.3">
      <c r="C3490" s="9"/>
      <c r="D3490" s="10">
        <v>45087</v>
      </c>
      <c r="E3490" t="s">
        <v>2921</v>
      </c>
      <c r="F3490" s="11" t="s">
        <v>2922</v>
      </c>
      <c r="G3490" s="8">
        <v>0</v>
      </c>
      <c r="H3490" s="8">
        <v>471.74</v>
      </c>
      <c r="I3490" s="8">
        <f>G3490-H3490+I3489</f>
        <v>0</v>
      </c>
      <c r="J3490" s="12">
        <v>572000001</v>
      </c>
    </row>
    <row r="3491" spans="1:10" x14ac:dyDescent="0.3">
      <c r="E3491" s="4" t="s">
        <v>12</v>
      </c>
      <c r="G3491" s="8">
        <f>SUM(G3487:G3490)</f>
        <v>998.65</v>
      </c>
      <c r="H3491" s="8">
        <f>SUM(H3487:H3490)</f>
        <v>998.65</v>
      </c>
      <c r="I3491" s="8">
        <f>G3491-H3491</f>
        <v>0</v>
      </c>
    </row>
    <row r="3493" spans="1:10" x14ac:dyDescent="0.3">
      <c r="A3493" s="5">
        <v>430000379</v>
      </c>
      <c r="B3493" s="6" t="s">
        <v>2923</v>
      </c>
      <c r="C3493" s="7"/>
      <c r="D3493" s="7"/>
      <c r="E3493" s="7"/>
      <c r="F3493" s="7"/>
      <c r="G3493" s="7"/>
      <c r="H3493" s="7"/>
      <c r="I3493" s="7"/>
      <c r="J3493" s="7"/>
    </row>
    <row r="3494" spans="1:10" x14ac:dyDescent="0.3">
      <c r="C3494" s="9"/>
      <c r="D3494" s="10">
        <v>44981</v>
      </c>
      <c r="E3494" t="s">
        <v>2924</v>
      </c>
      <c r="F3494" s="11" t="s">
        <v>2925</v>
      </c>
      <c r="G3494" s="8">
        <v>545.89</v>
      </c>
      <c r="H3494" s="8">
        <v>0</v>
      </c>
      <c r="I3494" s="8">
        <f>G3494-H3494</f>
        <v>545.89</v>
      </c>
      <c r="J3494" s="12"/>
    </row>
    <row r="3495" spans="1:10" x14ac:dyDescent="0.3">
      <c r="C3495" s="9"/>
      <c r="D3495" s="10">
        <v>44986</v>
      </c>
      <c r="E3495" t="s">
        <v>2924</v>
      </c>
      <c r="F3495" s="11" t="s">
        <v>2925</v>
      </c>
      <c r="G3495" s="8">
        <v>0</v>
      </c>
      <c r="H3495" s="8">
        <v>545.89</v>
      </c>
      <c r="I3495" s="8">
        <f>G3495-H3495+I3494</f>
        <v>0</v>
      </c>
      <c r="J3495" s="12">
        <v>572000001</v>
      </c>
    </row>
    <row r="3496" spans="1:10" x14ac:dyDescent="0.3">
      <c r="E3496" s="4" t="s">
        <v>12</v>
      </c>
      <c r="G3496" s="8">
        <f>SUM(G3494:G3495)</f>
        <v>545.89</v>
      </c>
      <c r="H3496" s="8">
        <f>SUM(H3494:H3495)</f>
        <v>545.89</v>
      </c>
      <c r="I3496" s="8">
        <f>G3496-H3496</f>
        <v>0</v>
      </c>
    </row>
    <row r="3498" spans="1:10" x14ac:dyDescent="0.3">
      <c r="A3498" s="5">
        <v>430000380</v>
      </c>
      <c r="B3498" s="6" t="s">
        <v>2926</v>
      </c>
      <c r="C3498" s="7"/>
      <c r="D3498" s="7"/>
      <c r="E3498" s="7"/>
      <c r="F3498" s="7"/>
      <c r="G3498" s="7"/>
      <c r="H3498" s="7"/>
      <c r="I3498" s="7"/>
      <c r="J3498" s="7"/>
    </row>
    <row r="3499" spans="1:10" x14ac:dyDescent="0.3">
      <c r="C3499" s="9"/>
      <c r="D3499" s="10">
        <v>44984</v>
      </c>
      <c r="E3499" t="s">
        <v>2927</v>
      </c>
      <c r="F3499" s="11" t="s">
        <v>2928</v>
      </c>
      <c r="G3499" s="8">
        <v>559.03</v>
      </c>
      <c r="H3499" s="8">
        <v>0</v>
      </c>
      <c r="I3499" s="8">
        <f>G3499-H3499</f>
        <v>559.03</v>
      </c>
      <c r="J3499" s="12"/>
    </row>
    <row r="3500" spans="1:10" x14ac:dyDescent="0.3">
      <c r="C3500" s="9"/>
      <c r="D3500" s="10">
        <v>44989</v>
      </c>
      <c r="E3500" t="s">
        <v>2927</v>
      </c>
      <c r="F3500" s="11" t="s">
        <v>2928</v>
      </c>
      <c r="G3500" s="8">
        <v>0</v>
      </c>
      <c r="H3500" s="8">
        <v>559.03</v>
      </c>
      <c r="I3500" s="8">
        <f>G3500-H3500+I3499</f>
        <v>0</v>
      </c>
      <c r="J3500" s="12">
        <v>572000001</v>
      </c>
    </row>
    <row r="3501" spans="1:10" x14ac:dyDescent="0.3">
      <c r="C3501" s="9"/>
      <c r="D3501" s="10">
        <v>45076</v>
      </c>
      <c r="E3501" t="s">
        <v>2929</v>
      </c>
      <c r="F3501" s="11" t="s">
        <v>2930</v>
      </c>
      <c r="G3501" s="8">
        <v>1337.22</v>
      </c>
      <c r="H3501" s="8">
        <v>0</v>
      </c>
      <c r="I3501" s="8">
        <f>G3501-H3501+I3500</f>
        <v>1337.22</v>
      </c>
      <c r="J3501" s="12"/>
    </row>
    <row r="3502" spans="1:10" x14ac:dyDescent="0.3">
      <c r="C3502" s="9"/>
      <c r="D3502" s="10">
        <v>45080</v>
      </c>
      <c r="E3502" t="s">
        <v>2929</v>
      </c>
      <c r="F3502" s="11" t="s">
        <v>2930</v>
      </c>
      <c r="G3502" s="8">
        <v>0</v>
      </c>
      <c r="H3502" s="8">
        <v>1337.22</v>
      </c>
      <c r="I3502" s="8">
        <f>G3502-H3502+I3501</f>
        <v>0</v>
      </c>
      <c r="J3502" s="12">
        <v>572000001</v>
      </c>
    </row>
    <row r="3503" spans="1:10" x14ac:dyDescent="0.3">
      <c r="E3503" s="4" t="s">
        <v>12</v>
      </c>
      <c r="G3503" s="8">
        <f>SUM(G3499:G3502)</f>
        <v>1896.25</v>
      </c>
      <c r="H3503" s="8">
        <f>SUM(H3499:H3502)</f>
        <v>1896.25</v>
      </c>
      <c r="I3503" s="8">
        <f>G3503-H3503</f>
        <v>0</v>
      </c>
    </row>
    <row r="3505" spans="1:10" x14ac:dyDescent="0.3">
      <c r="A3505" s="5">
        <v>430000381</v>
      </c>
      <c r="B3505" s="6" t="s">
        <v>2931</v>
      </c>
      <c r="C3505" s="7"/>
      <c r="D3505" s="7"/>
      <c r="E3505" s="7"/>
      <c r="F3505" s="7"/>
      <c r="G3505" s="7"/>
      <c r="H3505" s="7"/>
      <c r="I3505" s="7"/>
      <c r="J3505" s="7"/>
    </row>
    <row r="3506" spans="1:10" x14ac:dyDescent="0.3">
      <c r="C3506" s="9"/>
      <c r="D3506" s="10">
        <v>44984</v>
      </c>
      <c r="E3506" t="s">
        <v>2932</v>
      </c>
      <c r="F3506" s="11" t="s">
        <v>2933</v>
      </c>
      <c r="G3506" s="8">
        <v>114.32</v>
      </c>
      <c r="H3506" s="8">
        <v>0</v>
      </c>
      <c r="I3506" s="8">
        <f>G3506-H3506</f>
        <v>114.32</v>
      </c>
      <c r="J3506" s="12"/>
    </row>
    <row r="3507" spans="1:10" x14ac:dyDescent="0.3">
      <c r="C3507" s="9"/>
      <c r="D3507" s="10">
        <v>44988</v>
      </c>
      <c r="E3507" t="s">
        <v>2932</v>
      </c>
      <c r="F3507" s="11" t="s">
        <v>2933</v>
      </c>
      <c r="G3507" s="8">
        <v>0</v>
      </c>
      <c r="H3507" s="8">
        <v>114.32</v>
      </c>
      <c r="I3507" s="8">
        <f>G3507-H3507+I3506</f>
        <v>0</v>
      </c>
      <c r="J3507" s="12">
        <v>572000001</v>
      </c>
    </row>
    <row r="3508" spans="1:10" x14ac:dyDescent="0.3">
      <c r="E3508" s="4" t="s">
        <v>12</v>
      </c>
      <c r="G3508" s="8">
        <f>SUM(G3506:G3507)</f>
        <v>114.32</v>
      </c>
      <c r="H3508" s="8">
        <f>SUM(H3506:H3507)</f>
        <v>114.32</v>
      </c>
      <c r="I3508" s="8">
        <f>G3508-H3508</f>
        <v>0</v>
      </c>
    </row>
    <row r="3510" spans="1:10" x14ac:dyDescent="0.3">
      <c r="A3510" s="5">
        <v>430000382</v>
      </c>
      <c r="B3510" s="6" t="s">
        <v>2934</v>
      </c>
      <c r="C3510" s="7"/>
      <c r="D3510" s="7"/>
      <c r="E3510" s="7"/>
      <c r="F3510" s="7"/>
      <c r="G3510" s="7"/>
      <c r="H3510" s="7"/>
      <c r="I3510" s="7"/>
      <c r="J3510" s="7"/>
    </row>
    <row r="3511" spans="1:10" x14ac:dyDescent="0.3">
      <c r="C3511" s="9"/>
      <c r="D3511" s="10">
        <v>44984</v>
      </c>
      <c r="E3511" t="s">
        <v>2935</v>
      </c>
      <c r="F3511" s="11" t="s">
        <v>2936</v>
      </c>
      <c r="G3511" s="8">
        <v>604.51</v>
      </c>
      <c r="H3511" s="8">
        <v>0</v>
      </c>
      <c r="I3511" s="8">
        <f>G3511-H3511</f>
        <v>604.51</v>
      </c>
      <c r="J3511" s="12"/>
    </row>
    <row r="3512" spans="1:10" x14ac:dyDescent="0.3">
      <c r="C3512" s="9"/>
      <c r="D3512" s="10">
        <v>44986</v>
      </c>
      <c r="E3512" t="s">
        <v>2935</v>
      </c>
      <c r="F3512" s="11" t="s">
        <v>2936</v>
      </c>
      <c r="G3512" s="8">
        <v>0</v>
      </c>
      <c r="H3512" s="8">
        <v>604.51</v>
      </c>
      <c r="I3512" s="8">
        <f t="shared" ref="I3512:I3518" si="126">G3512-H3512+I3511</f>
        <v>0</v>
      </c>
      <c r="J3512" s="12">
        <v>572000002</v>
      </c>
    </row>
    <row r="3513" spans="1:10" x14ac:dyDescent="0.3">
      <c r="C3513" s="9"/>
      <c r="D3513" s="10">
        <v>45013</v>
      </c>
      <c r="E3513" t="s">
        <v>2937</v>
      </c>
      <c r="F3513" s="11" t="s">
        <v>2938</v>
      </c>
      <c r="G3513" s="8">
        <v>707.11</v>
      </c>
      <c r="H3513" s="8">
        <v>0</v>
      </c>
      <c r="I3513" s="8">
        <f t="shared" si="126"/>
        <v>707.11</v>
      </c>
      <c r="J3513" s="12"/>
    </row>
    <row r="3514" spans="1:10" x14ac:dyDescent="0.3">
      <c r="C3514" s="9"/>
      <c r="D3514" s="10">
        <v>45014</v>
      </c>
      <c r="E3514" t="s">
        <v>2937</v>
      </c>
      <c r="F3514" s="11" t="s">
        <v>2938</v>
      </c>
      <c r="G3514" s="8">
        <v>0</v>
      </c>
      <c r="H3514" s="8">
        <v>707.11</v>
      </c>
      <c r="I3514" s="8">
        <f t="shared" si="126"/>
        <v>0</v>
      </c>
      <c r="J3514" s="12">
        <v>572000002</v>
      </c>
    </row>
    <row r="3515" spans="1:10" x14ac:dyDescent="0.3">
      <c r="C3515" s="9"/>
      <c r="D3515" s="10">
        <v>45109</v>
      </c>
      <c r="E3515" t="s">
        <v>2939</v>
      </c>
      <c r="F3515" s="11" t="s">
        <v>2940</v>
      </c>
      <c r="G3515" s="8">
        <v>-7.98</v>
      </c>
      <c r="H3515" s="8">
        <v>0</v>
      </c>
      <c r="I3515" s="8">
        <f t="shared" si="126"/>
        <v>-7.98</v>
      </c>
      <c r="J3515" s="12"/>
    </row>
    <row r="3516" spans="1:10" x14ac:dyDescent="0.3">
      <c r="C3516" s="9"/>
      <c r="D3516" s="10">
        <v>45109</v>
      </c>
      <c r="E3516" t="s">
        <v>2941</v>
      </c>
      <c r="F3516" s="11" t="s">
        <v>2942</v>
      </c>
      <c r="G3516" s="8">
        <v>602.29</v>
      </c>
      <c r="H3516" s="8">
        <v>0</v>
      </c>
      <c r="I3516" s="8">
        <f t="shared" si="126"/>
        <v>594.30999999999995</v>
      </c>
      <c r="J3516" s="12"/>
    </row>
    <row r="3517" spans="1:10" x14ac:dyDescent="0.3">
      <c r="C3517" s="9"/>
      <c r="D3517" s="10">
        <v>45119</v>
      </c>
      <c r="E3517" t="s">
        <v>2939</v>
      </c>
      <c r="F3517" s="11" t="s">
        <v>2940</v>
      </c>
      <c r="G3517" s="8">
        <v>0</v>
      </c>
      <c r="H3517" s="8">
        <v>-7.98</v>
      </c>
      <c r="I3517" s="8">
        <f t="shared" si="126"/>
        <v>602.29</v>
      </c>
      <c r="J3517" s="12">
        <v>572000002</v>
      </c>
    </row>
    <row r="3518" spans="1:10" x14ac:dyDescent="0.3">
      <c r="C3518" s="9"/>
      <c r="D3518" s="10">
        <v>45119</v>
      </c>
      <c r="E3518" t="s">
        <v>2941</v>
      </c>
      <c r="F3518" s="11" t="s">
        <v>2942</v>
      </c>
      <c r="G3518" s="8">
        <v>0</v>
      </c>
      <c r="H3518" s="8">
        <v>602.29</v>
      </c>
      <c r="I3518" s="8">
        <f t="shared" si="126"/>
        <v>0</v>
      </c>
      <c r="J3518" s="12">
        <v>572000002</v>
      </c>
    </row>
    <row r="3519" spans="1:10" x14ac:dyDescent="0.3">
      <c r="E3519" s="4" t="s">
        <v>12</v>
      </c>
      <c r="G3519" s="8">
        <f>SUM(G3511:G3518)</f>
        <v>1905.9299999999998</v>
      </c>
      <c r="H3519" s="8">
        <f>SUM(H3511:H3518)</f>
        <v>1905.9299999999998</v>
      </c>
      <c r="I3519" s="8">
        <f>G3519-H3519</f>
        <v>0</v>
      </c>
    </row>
    <row r="3521" spans="1:10" x14ac:dyDescent="0.3">
      <c r="A3521" s="5">
        <v>430000383</v>
      </c>
      <c r="B3521" s="6" t="s">
        <v>2943</v>
      </c>
      <c r="C3521" s="7"/>
      <c r="D3521" s="7"/>
      <c r="E3521" s="7"/>
      <c r="F3521" s="7"/>
      <c r="G3521" s="7"/>
      <c r="H3521" s="7"/>
      <c r="I3521" s="7"/>
      <c r="J3521" s="7"/>
    </row>
    <row r="3522" spans="1:10" x14ac:dyDescent="0.3">
      <c r="C3522" s="9"/>
      <c r="D3522" s="10">
        <v>44984</v>
      </c>
      <c r="E3522" t="s">
        <v>2944</v>
      </c>
      <c r="F3522" s="11" t="s">
        <v>2945</v>
      </c>
      <c r="G3522" s="8">
        <v>519.62</v>
      </c>
      <c r="H3522" s="8">
        <v>0</v>
      </c>
      <c r="I3522" s="8">
        <f>G3522-H3522</f>
        <v>519.62</v>
      </c>
      <c r="J3522" s="12"/>
    </row>
    <row r="3523" spans="1:10" x14ac:dyDescent="0.3">
      <c r="C3523" s="9"/>
      <c r="D3523" s="10">
        <v>44986</v>
      </c>
      <c r="E3523" t="s">
        <v>2944</v>
      </c>
      <c r="F3523" s="11" t="s">
        <v>2945</v>
      </c>
      <c r="G3523" s="8">
        <v>0</v>
      </c>
      <c r="H3523" s="8">
        <v>519.62</v>
      </c>
      <c r="I3523" s="8">
        <f>G3523-H3523+I3522</f>
        <v>0</v>
      </c>
      <c r="J3523" s="12">
        <v>572000001</v>
      </c>
    </row>
    <row r="3524" spans="1:10" x14ac:dyDescent="0.3">
      <c r="C3524" s="9"/>
      <c r="D3524" s="10">
        <v>45014</v>
      </c>
      <c r="E3524" t="s">
        <v>2946</v>
      </c>
      <c r="F3524" s="11" t="s">
        <v>2947</v>
      </c>
      <c r="G3524" s="8">
        <v>370.03</v>
      </c>
      <c r="H3524" s="8">
        <v>0</v>
      </c>
      <c r="I3524" s="8">
        <f>G3524-H3524+I3523</f>
        <v>370.03</v>
      </c>
      <c r="J3524" s="12"/>
    </row>
    <row r="3525" spans="1:10" x14ac:dyDescent="0.3">
      <c r="C3525" s="9"/>
      <c r="D3525" s="10">
        <v>45020</v>
      </c>
      <c r="E3525" t="s">
        <v>2946</v>
      </c>
      <c r="F3525" s="11" t="s">
        <v>2947</v>
      </c>
      <c r="G3525" s="8">
        <v>0</v>
      </c>
      <c r="H3525" s="8">
        <v>370.03</v>
      </c>
      <c r="I3525" s="8">
        <f>G3525-H3525+I3524</f>
        <v>0</v>
      </c>
      <c r="J3525" s="12">
        <v>572000001</v>
      </c>
    </row>
    <row r="3526" spans="1:10" x14ac:dyDescent="0.3">
      <c r="E3526" s="4" t="s">
        <v>12</v>
      </c>
      <c r="G3526" s="8">
        <f>SUM(G3522:G3525)</f>
        <v>889.65</v>
      </c>
      <c r="H3526" s="8">
        <f>SUM(H3522:H3525)</f>
        <v>889.65</v>
      </c>
      <c r="I3526" s="8">
        <f>G3526-H3526</f>
        <v>0</v>
      </c>
    </row>
    <row r="3528" spans="1:10" x14ac:dyDescent="0.3">
      <c r="A3528" s="5">
        <v>430000384</v>
      </c>
      <c r="B3528" s="6" t="s">
        <v>2948</v>
      </c>
      <c r="C3528" s="7"/>
      <c r="D3528" s="7"/>
      <c r="E3528" s="7"/>
      <c r="F3528" s="7"/>
      <c r="G3528" s="7"/>
      <c r="H3528" s="7"/>
      <c r="I3528" s="7"/>
      <c r="J3528" s="7"/>
    </row>
    <row r="3529" spans="1:10" x14ac:dyDescent="0.3">
      <c r="C3529" s="9"/>
      <c r="D3529" s="10">
        <v>44985</v>
      </c>
      <c r="E3529" t="s">
        <v>2949</v>
      </c>
      <c r="F3529" s="11" t="s">
        <v>2950</v>
      </c>
      <c r="G3529" s="8">
        <v>518.78</v>
      </c>
      <c r="H3529" s="8">
        <v>0</v>
      </c>
      <c r="I3529" s="8">
        <f>G3529-H3529</f>
        <v>518.78</v>
      </c>
      <c r="J3529" s="12"/>
    </row>
    <row r="3530" spans="1:10" x14ac:dyDescent="0.3">
      <c r="C3530" s="9"/>
      <c r="D3530" s="10">
        <v>45000</v>
      </c>
      <c r="E3530" t="s">
        <v>2951</v>
      </c>
      <c r="F3530" s="11" t="s">
        <v>2952</v>
      </c>
      <c r="G3530" s="8">
        <v>708.92</v>
      </c>
      <c r="H3530" s="8">
        <v>0</v>
      </c>
      <c r="I3530" s="8">
        <f t="shared" ref="I3530:I3539" si="127">G3530-H3530+I3529</f>
        <v>1227.6999999999998</v>
      </c>
      <c r="J3530" s="12"/>
    </row>
    <row r="3531" spans="1:10" x14ac:dyDescent="0.3">
      <c r="C3531" s="9"/>
      <c r="D3531" s="10">
        <v>45049</v>
      </c>
      <c r="E3531" t="s">
        <v>2953</v>
      </c>
      <c r="F3531" s="11" t="s">
        <v>2954</v>
      </c>
      <c r="G3531" s="8">
        <v>4618.41</v>
      </c>
      <c r="H3531" s="8">
        <v>0</v>
      </c>
      <c r="I3531" s="8">
        <f t="shared" si="127"/>
        <v>5846.11</v>
      </c>
      <c r="J3531" s="12"/>
    </row>
    <row r="3532" spans="1:10" x14ac:dyDescent="0.3">
      <c r="C3532" s="9"/>
      <c r="D3532" s="10">
        <v>45049</v>
      </c>
      <c r="E3532" t="s">
        <v>2955</v>
      </c>
      <c r="F3532" s="11" t="s">
        <v>2956</v>
      </c>
      <c r="G3532" s="8">
        <v>-3.1</v>
      </c>
      <c r="H3532" s="8">
        <v>0</v>
      </c>
      <c r="I3532" s="8">
        <f t="shared" si="127"/>
        <v>5843.0099999999993</v>
      </c>
      <c r="J3532" s="12"/>
    </row>
    <row r="3533" spans="1:10" x14ac:dyDescent="0.3">
      <c r="C3533" s="9"/>
      <c r="D3533" s="10">
        <v>45051</v>
      </c>
      <c r="E3533" t="s">
        <v>2953</v>
      </c>
      <c r="F3533" s="11" t="s">
        <v>2954</v>
      </c>
      <c r="G3533" s="8">
        <v>0</v>
      </c>
      <c r="H3533" s="8">
        <v>4618.41</v>
      </c>
      <c r="I3533" s="8">
        <f t="shared" si="127"/>
        <v>1224.5999999999995</v>
      </c>
      <c r="J3533" s="12">
        <v>572000001</v>
      </c>
    </row>
    <row r="3534" spans="1:10" x14ac:dyDescent="0.3">
      <c r="C3534" s="9"/>
      <c r="D3534" s="10">
        <v>45051</v>
      </c>
      <c r="E3534" t="s">
        <v>2955</v>
      </c>
      <c r="F3534" s="11" t="s">
        <v>2956</v>
      </c>
      <c r="G3534" s="8">
        <v>0</v>
      </c>
      <c r="H3534" s="8">
        <v>-3.1</v>
      </c>
      <c r="I3534" s="8">
        <f t="shared" si="127"/>
        <v>1227.6999999999994</v>
      </c>
      <c r="J3534" s="12">
        <v>572000001</v>
      </c>
    </row>
    <row r="3535" spans="1:10" x14ac:dyDescent="0.3">
      <c r="C3535" s="9"/>
      <c r="D3535" s="10">
        <v>45098</v>
      </c>
      <c r="E3535" t="s">
        <v>2957</v>
      </c>
      <c r="F3535" s="11" t="s">
        <v>2958</v>
      </c>
      <c r="G3535" s="8">
        <v>689.86</v>
      </c>
      <c r="H3535" s="8">
        <v>0</v>
      </c>
      <c r="I3535" s="8">
        <f t="shared" si="127"/>
        <v>1917.5599999999995</v>
      </c>
      <c r="J3535" s="12"/>
    </row>
    <row r="3536" spans="1:10" x14ac:dyDescent="0.3">
      <c r="C3536" s="9"/>
      <c r="D3536" s="10">
        <v>45098</v>
      </c>
      <c r="E3536" t="s">
        <v>2959</v>
      </c>
      <c r="F3536" s="11" t="s">
        <v>2960</v>
      </c>
      <c r="G3536" s="8">
        <v>456.48</v>
      </c>
      <c r="H3536" s="8">
        <v>0</v>
      </c>
      <c r="I3536" s="8">
        <f t="shared" si="127"/>
        <v>2374.0399999999995</v>
      </c>
      <c r="J3536" s="12"/>
    </row>
    <row r="3537" spans="1:10" x14ac:dyDescent="0.3">
      <c r="C3537" s="9"/>
      <c r="D3537" s="10">
        <v>45104</v>
      </c>
      <c r="E3537" t="s">
        <v>2957</v>
      </c>
      <c r="F3537" s="11" t="s">
        <v>2958</v>
      </c>
      <c r="G3537" s="8">
        <v>0</v>
      </c>
      <c r="H3537" s="8">
        <v>689.86</v>
      </c>
      <c r="I3537" s="8">
        <f t="shared" si="127"/>
        <v>1684.1799999999994</v>
      </c>
      <c r="J3537" s="12">
        <v>570000000</v>
      </c>
    </row>
    <row r="3538" spans="1:10" x14ac:dyDescent="0.3">
      <c r="C3538" s="9"/>
      <c r="D3538" s="10">
        <v>45104</v>
      </c>
      <c r="E3538" t="s">
        <v>2959</v>
      </c>
      <c r="F3538" s="11" t="s">
        <v>2960</v>
      </c>
      <c r="G3538" s="8">
        <v>0</v>
      </c>
      <c r="H3538" s="8">
        <v>456.48</v>
      </c>
      <c r="I3538" s="8">
        <f t="shared" si="127"/>
        <v>1227.6999999999994</v>
      </c>
      <c r="J3538" s="12">
        <v>570000000</v>
      </c>
    </row>
    <row r="3539" spans="1:10" x14ac:dyDescent="0.3">
      <c r="C3539" s="9"/>
      <c r="D3539" s="10">
        <v>45137</v>
      </c>
      <c r="E3539" t="s">
        <v>2961</v>
      </c>
      <c r="F3539" s="11" t="s">
        <v>2962</v>
      </c>
      <c r="G3539" s="8">
        <v>512.86</v>
      </c>
      <c r="H3539" s="8">
        <v>0</v>
      </c>
      <c r="I3539" s="8">
        <f t="shared" si="127"/>
        <v>1740.5599999999995</v>
      </c>
      <c r="J3539" s="12"/>
    </row>
    <row r="3540" spans="1:10" x14ac:dyDescent="0.3">
      <c r="E3540" s="4" t="s">
        <v>12</v>
      </c>
      <c r="G3540" s="8">
        <f>SUM(G3529:G3539)</f>
        <v>7502.2099999999982</v>
      </c>
      <c r="H3540" s="8">
        <f>SUM(H3529:H3539)</f>
        <v>5761.65</v>
      </c>
      <c r="I3540" s="8">
        <f>G3540-H3540</f>
        <v>1740.5599999999986</v>
      </c>
    </row>
    <row r="3542" spans="1:10" x14ac:dyDescent="0.3">
      <c r="A3542" s="5">
        <v>430000385</v>
      </c>
      <c r="B3542" s="6" t="s">
        <v>2963</v>
      </c>
      <c r="C3542" s="7"/>
      <c r="D3542" s="7"/>
      <c r="E3542" s="7"/>
      <c r="F3542" s="7"/>
      <c r="G3542" s="7"/>
      <c r="H3542" s="7"/>
      <c r="I3542" s="7"/>
      <c r="J3542" s="7"/>
    </row>
    <row r="3543" spans="1:10" x14ac:dyDescent="0.3">
      <c r="C3543" s="9"/>
      <c r="D3543" s="10">
        <v>44985</v>
      </c>
      <c r="E3543" t="s">
        <v>2964</v>
      </c>
      <c r="F3543" s="11" t="s">
        <v>2965</v>
      </c>
      <c r="G3543" s="8">
        <v>509.49</v>
      </c>
      <c r="H3543" s="8">
        <v>0</v>
      </c>
      <c r="I3543" s="8">
        <f>G3543-H3543</f>
        <v>509.49</v>
      </c>
      <c r="J3543" s="12"/>
    </row>
    <row r="3544" spans="1:10" x14ac:dyDescent="0.3">
      <c r="C3544" s="9"/>
      <c r="D3544" s="10">
        <v>44988</v>
      </c>
      <c r="E3544" t="s">
        <v>2964</v>
      </c>
      <c r="F3544" s="11" t="s">
        <v>2965</v>
      </c>
      <c r="G3544" s="8">
        <v>0</v>
      </c>
      <c r="H3544" s="8">
        <v>509.49</v>
      </c>
      <c r="I3544" s="8">
        <f>G3544-H3544+I3543</f>
        <v>0</v>
      </c>
      <c r="J3544" s="12">
        <v>572000001</v>
      </c>
    </row>
    <row r="3545" spans="1:10" x14ac:dyDescent="0.3">
      <c r="E3545" s="4" t="s">
        <v>12</v>
      </c>
      <c r="G3545" s="8">
        <f>SUM(G3543:G3544)</f>
        <v>509.49</v>
      </c>
      <c r="H3545" s="8">
        <f>SUM(H3543:H3544)</f>
        <v>509.49</v>
      </c>
      <c r="I3545" s="8">
        <f>G3545-H3545</f>
        <v>0</v>
      </c>
    </row>
    <row r="3547" spans="1:10" x14ac:dyDescent="0.3">
      <c r="A3547" s="5">
        <v>430000386</v>
      </c>
      <c r="B3547" s="6" t="s">
        <v>2966</v>
      </c>
      <c r="C3547" s="7"/>
      <c r="D3547" s="7"/>
      <c r="E3547" s="7"/>
      <c r="F3547" s="7"/>
      <c r="G3547" s="7"/>
      <c r="H3547" s="7"/>
      <c r="I3547" s="7"/>
      <c r="J3547" s="7"/>
    </row>
    <row r="3548" spans="1:10" x14ac:dyDescent="0.3">
      <c r="C3548" s="9"/>
      <c r="D3548" s="10">
        <v>44985</v>
      </c>
      <c r="E3548" t="s">
        <v>2967</v>
      </c>
      <c r="F3548" s="11" t="s">
        <v>2968</v>
      </c>
      <c r="G3548" s="8">
        <v>46892.09</v>
      </c>
      <c r="H3548" s="8">
        <v>0</v>
      </c>
      <c r="I3548" s="8">
        <f>G3548-H3548</f>
        <v>46892.09</v>
      </c>
      <c r="J3548" s="12">
        <v>700000001</v>
      </c>
    </row>
    <row r="3549" spans="1:10" x14ac:dyDescent="0.3">
      <c r="C3549" s="9"/>
      <c r="D3549" s="10">
        <v>45015</v>
      </c>
      <c r="E3549" t="s">
        <v>2969</v>
      </c>
      <c r="F3549" s="11" t="s">
        <v>2970</v>
      </c>
      <c r="G3549" s="8">
        <v>16953.3</v>
      </c>
      <c r="H3549" s="8">
        <v>0</v>
      </c>
      <c r="I3549" s="8">
        <f t="shared" ref="I3549:I3562" si="128">G3549-H3549+I3548</f>
        <v>63845.39</v>
      </c>
      <c r="J3549" s="12">
        <v>700000002</v>
      </c>
    </row>
    <row r="3550" spans="1:10" x14ac:dyDescent="0.3">
      <c r="C3550" s="9"/>
      <c r="D3550" s="10">
        <v>45044</v>
      </c>
      <c r="E3550" t="s">
        <v>2971</v>
      </c>
      <c r="F3550" s="11" t="s">
        <v>2972</v>
      </c>
      <c r="G3550" s="8">
        <v>89878.33</v>
      </c>
      <c r="H3550" s="8">
        <v>0</v>
      </c>
      <c r="I3550" s="8">
        <f t="shared" si="128"/>
        <v>153723.72</v>
      </c>
      <c r="J3550" s="12">
        <v>700000001</v>
      </c>
    </row>
    <row r="3551" spans="1:10" x14ac:dyDescent="0.3">
      <c r="C3551" s="9"/>
      <c r="D3551" s="10">
        <v>45055</v>
      </c>
      <c r="E3551" t="s">
        <v>2967</v>
      </c>
      <c r="F3551" s="11" t="s">
        <v>2968</v>
      </c>
      <c r="G3551" s="8">
        <v>0</v>
      </c>
      <c r="H3551" s="8">
        <v>16892.09</v>
      </c>
      <c r="I3551" s="8">
        <f t="shared" si="128"/>
        <v>136831.63</v>
      </c>
      <c r="J3551" s="12">
        <v>572000002</v>
      </c>
    </row>
    <row r="3552" spans="1:10" x14ac:dyDescent="0.3">
      <c r="C3552" s="9"/>
      <c r="D3552" s="10">
        <v>45064</v>
      </c>
      <c r="E3552" t="s">
        <v>2967</v>
      </c>
      <c r="F3552" s="11" t="s">
        <v>2968</v>
      </c>
      <c r="G3552" s="8">
        <v>0</v>
      </c>
      <c r="H3552" s="8">
        <v>30000</v>
      </c>
      <c r="I3552" s="8">
        <f t="shared" si="128"/>
        <v>106831.63</v>
      </c>
      <c r="J3552" s="12">
        <v>572000002</v>
      </c>
    </row>
    <row r="3553" spans="1:10" x14ac:dyDescent="0.3">
      <c r="C3553" s="9"/>
      <c r="D3553" s="10">
        <v>45071</v>
      </c>
      <c r="E3553" t="s">
        <v>2969</v>
      </c>
      <c r="F3553" s="11" t="s">
        <v>2970</v>
      </c>
      <c r="G3553" s="8">
        <v>0</v>
      </c>
      <c r="H3553" s="8">
        <v>16953.3</v>
      </c>
      <c r="I3553" s="8">
        <f t="shared" si="128"/>
        <v>89878.33</v>
      </c>
      <c r="J3553" s="12">
        <v>572000002</v>
      </c>
    </row>
    <row r="3554" spans="1:10" x14ac:dyDescent="0.3">
      <c r="C3554" s="9"/>
      <c r="D3554" s="10">
        <v>45071</v>
      </c>
      <c r="E3554" t="s">
        <v>2971</v>
      </c>
      <c r="F3554" s="11" t="s">
        <v>2972</v>
      </c>
      <c r="G3554" s="8">
        <v>0</v>
      </c>
      <c r="H3554" s="8">
        <v>4878.33</v>
      </c>
      <c r="I3554" s="8">
        <f t="shared" si="128"/>
        <v>85000</v>
      </c>
      <c r="J3554" s="12">
        <v>572000002</v>
      </c>
    </row>
    <row r="3555" spans="1:10" x14ac:dyDescent="0.3">
      <c r="C3555" s="9"/>
      <c r="D3555" s="10">
        <v>45076</v>
      </c>
      <c r="E3555" t="s">
        <v>2973</v>
      </c>
      <c r="F3555" s="11" t="s">
        <v>2974</v>
      </c>
      <c r="G3555" s="8">
        <v>52442.03</v>
      </c>
      <c r="H3555" s="8">
        <v>0</v>
      </c>
      <c r="I3555" s="8">
        <f t="shared" si="128"/>
        <v>137442.03</v>
      </c>
      <c r="J3555" s="12">
        <v>700000001</v>
      </c>
    </row>
    <row r="3556" spans="1:10" x14ac:dyDescent="0.3">
      <c r="C3556" s="9"/>
      <c r="D3556" s="10">
        <v>45077</v>
      </c>
      <c r="E3556" t="s">
        <v>2971</v>
      </c>
      <c r="F3556" s="11" t="s">
        <v>2972</v>
      </c>
      <c r="G3556" s="8">
        <v>0</v>
      </c>
      <c r="H3556" s="8">
        <v>18000</v>
      </c>
      <c r="I3556" s="8">
        <f t="shared" si="128"/>
        <v>119442.03</v>
      </c>
      <c r="J3556" s="12">
        <v>572000002</v>
      </c>
    </row>
    <row r="3557" spans="1:10" x14ac:dyDescent="0.3">
      <c r="C3557" s="9"/>
      <c r="D3557" s="10">
        <v>45083</v>
      </c>
      <c r="E3557" t="s">
        <v>2971</v>
      </c>
      <c r="F3557" s="11" t="s">
        <v>2972</v>
      </c>
      <c r="G3557" s="8">
        <v>0</v>
      </c>
      <c r="H3557" s="8">
        <v>16000</v>
      </c>
      <c r="I3557" s="8">
        <f t="shared" si="128"/>
        <v>103442.03</v>
      </c>
      <c r="J3557" s="12">
        <v>572000002</v>
      </c>
    </row>
    <row r="3558" spans="1:10" x14ac:dyDescent="0.3">
      <c r="C3558" s="9"/>
      <c r="D3558" s="10">
        <v>45093</v>
      </c>
      <c r="E3558" t="s">
        <v>2971</v>
      </c>
      <c r="F3558" s="11" t="s">
        <v>2972</v>
      </c>
      <c r="G3558" s="8">
        <v>0</v>
      </c>
      <c r="H3558" s="8">
        <v>16000</v>
      </c>
      <c r="I3558" s="8">
        <f t="shared" si="128"/>
        <v>87442.03</v>
      </c>
      <c r="J3558" s="12">
        <v>572000002</v>
      </c>
    </row>
    <row r="3559" spans="1:10" x14ac:dyDescent="0.3">
      <c r="C3559" s="9"/>
      <c r="D3559" s="10">
        <v>45100</v>
      </c>
      <c r="E3559" t="s">
        <v>2971</v>
      </c>
      <c r="F3559" s="11" t="s">
        <v>2972</v>
      </c>
      <c r="G3559" s="8">
        <v>0</v>
      </c>
      <c r="H3559" s="8">
        <v>25000</v>
      </c>
      <c r="I3559" s="8">
        <f t="shared" si="128"/>
        <v>62442.03</v>
      </c>
      <c r="J3559" s="12">
        <v>572000002</v>
      </c>
    </row>
    <row r="3560" spans="1:10" x14ac:dyDescent="0.3">
      <c r="C3560" s="9"/>
      <c r="D3560" s="10">
        <v>45105</v>
      </c>
      <c r="E3560" t="s">
        <v>2971</v>
      </c>
      <c r="F3560" s="11" t="s">
        <v>2972</v>
      </c>
      <c r="G3560" s="8">
        <v>0</v>
      </c>
      <c r="H3560" s="8">
        <v>10000</v>
      </c>
      <c r="I3560" s="8">
        <f t="shared" si="128"/>
        <v>52442.03</v>
      </c>
      <c r="J3560" s="12">
        <v>572000002</v>
      </c>
    </row>
    <row r="3561" spans="1:10" x14ac:dyDescent="0.3">
      <c r="C3561" s="9"/>
      <c r="D3561" s="10">
        <v>45106</v>
      </c>
      <c r="E3561" t="s">
        <v>2975</v>
      </c>
      <c r="F3561" s="11" t="s">
        <v>2976</v>
      </c>
      <c r="G3561" s="8">
        <v>48704.480000000003</v>
      </c>
      <c r="H3561" s="8">
        <v>0</v>
      </c>
      <c r="I3561" s="8">
        <f t="shared" si="128"/>
        <v>101146.51000000001</v>
      </c>
      <c r="J3561" s="12">
        <v>700000001</v>
      </c>
    </row>
    <row r="3562" spans="1:10" x14ac:dyDescent="0.3">
      <c r="C3562" s="9"/>
      <c r="D3562" s="10">
        <v>45137</v>
      </c>
      <c r="E3562" t="s">
        <v>2977</v>
      </c>
      <c r="F3562" s="11" t="s">
        <v>2978</v>
      </c>
      <c r="G3562" s="8">
        <v>34626.03</v>
      </c>
      <c r="H3562" s="8">
        <v>0</v>
      </c>
      <c r="I3562" s="8">
        <f t="shared" si="128"/>
        <v>135772.54</v>
      </c>
      <c r="J3562" s="12">
        <v>700000001</v>
      </c>
    </row>
    <row r="3563" spans="1:10" x14ac:dyDescent="0.3">
      <c r="E3563" s="4" t="s">
        <v>12</v>
      </c>
      <c r="G3563" s="8">
        <f>SUM(G3548:G3562)</f>
        <v>289496.26</v>
      </c>
      <c r="H3563" s="8">
        <f>SUM(H3548:H3562)</f>
        <v>153723.72</v>
      </c>
      <c r="I3563" s="8">
        <f>G3563-H3563</f>
        <v>135772.54</v>
      </c>
    </row>
    <row r="3565" spans="1:10" x14ac:dyDescent="0.3">
      <c r="A3565" s="5">
        <v>430000387</v>
      </c>
      <c r="B3565" s="6" t="s">
        <v>2979</v>
      </c>
      <c r="C3565" s="7"/>
      <c r="D3565" s="7"/>
      <c r="E3565" s="7"/>
      <c r="F3565" s="7"/>
      <c r="G3565" s="7"/>
      <c r="H3565" s="7"/>
      <c r="I3565" s="7"/>
      <c r="J3565" s="7"/>
    </row>
    <row r="3566" spans="1:10" x14ac:dyDescent="0.3">
      <c r="C3566" s="9"/>
      <c r="D3566" s="10">
        <v>44985</v>
      </c>
      <c r="E3566" t="s">
        <v>2980</v>
      </c>
      <c r="F3566" s="11" t="s">
        <v>2981</v>
      </c>
      <c r="G3566" s="8">
        <v>1075.1199999999999</v>
      </c>
      <c r="H3566" s="8">
        <v>0</v>
      </c>
      <c r="I3566" s="8">
        <f>G3566-H3566</f>
        <v>1075.1199999999999</v>
      </c>
      <c r="J3566" s="12"/>
    </row>
    <row r="3567" spans="1:10" x14ac:dyDescent="0.3">
      <c r="C3567" s="9"/>
      <c r="D3567" s="10">
        <v>44987</v>
      </c>
      <c r="E3567" t="s">
        <v>2980</v>
      </c>
      <c r="F3567" s="11" t="s">
        <v>2981</v>
      </c>
      <c r="G3567" s="8">
        <v>0</v>
      </c>
      <c r="H3567" s="8">
        <v>1075.1199999999999</v>
      </c>
      <c r="I3567" s="8">
        <f>G3567-H3567+I3566</f>
        <v>0</v>
      </c>
      <c r="J3567" s="12">
        <v>572000002</v>
      </c>
    </row>
    <row r="3568" spans="1:10" x14ac:dyDescent="0.3">
      <c r="C3568" s="9"/>
      <c r="D3568" s="10">
        <v>45016</v>
      </c>
      <c r="E3568" t="s">
        <v>2982</v>
      </c>
      <c r="F3568" s="11" t="s">
        <v>2983</v>
      </c>
      <c r="G3568" s="8">
        <v>266.12</v>
      </c>
      <c r="H3568" s="8">
        <v>0</v>
      </c>
      <c r="I3568" s="8">
        <f>G3568-H3568+I3567</f>
        <v>266.12</v>
      </c>
      <c r="J3568" s="12"/>
    </row>
    <row r="3569" spans="1:10" x14ac:dyDescent="0.3">
      <c r="C3569" s="9"/>
      <c r="D3569" s="10">
        <v>45019</v>
      </c>
      <c r="E3569" t="s">
        <v>2982</v>
      </c>
      <c r="F3569" s="11" t="s">
        <v>2983</v>
      </c>
      <c r="G3569" s="8">
        <v>0</v>
      </c>
      <c r="H3569" s="8">
        <v>266.12</v>
      </c>
      <c r="I3569" s="8">
        <f>G3569-H3569+I3568</f>
        <v>0</v>
      </c>
      <c r="J3569" s="12">
        <v>572000002</v>
      </c>
    </row>
    <row r="3570" spans="1:10" x14ac:dyDescent="0.3">
      <c r="C3570" s="9"/>
      <c r="D3570" s="10">
        <v>45070</v>
      </c>
      <c r="E3570" t="s">
        <v>2984</v>
      </c>
      <c r="F3570" s="11" t="s">
        <v>2985</v>
      </c>
      <c r="G3570" s="8">
        <v>400.4</v>
      </c>
      <c r="H3570" s="8">
        <v>0</v>
      </c>
      <c r="I3570" s="8">
        <f>G3570-H3570+I3569</f>
        <v>400.4</v>
      </c>
      <c r="J3570" s="12"/>
    </row>
    <row r="3571" spans="1:10" x14ac:dyDescent="0.3">
      <c r="C3571" s="9"/>
      <c r="D3571" s="10">
        <v>45075</v>
      </c>
      <c r="E3571" t="s">
        <v>2984</v>
      </c>
      <c r="F3571" s="11" t="s">
        <v>2985</v>
      </c>
      <c r="G3571" s="8">
        <v>0</v>
      </c>
      <c r="H3571" s="8">
        <v>400.4</v>
      </c>
      <c r="I3571" s="8">
        <f>G3571-H3571+I3570</f>
        <v>0</v>
      </c>
      <c r="J3571" s="12">
        <v>572000002</v>
      </c>
    </row>
    <row r="3572" spans="1:10" x14ac:dyDescent="0.3">
      <c r="E3572" s="4" t="s">
        <v>12</v>
      </c>
      <c r="G3572" s="8">
        <f>SUM(G3566:G3571)</f>
        <v>1741.6399999999999</v>
      </c>
      <c r="H3572" s="8">
        <f>SUM(H3566:H3571)</f>
        <v>1741.6399999999999</v>
      </c>
      <c r="I3572" s="8">
        <f>G3572-H3572</f>
        <v>0</v>
      </c>
    </row>
    <row r="3574" spans="1:10" x14ac:dyDescent="0.3">
      <c r="A3574" s="5">
        <v>430000388</v>
      </c>
      <c r="B3574" s="6" t="s">
        <v>2986</v>
      </c>
      <c r="C3574" s="7"/>
      <c r="D3574" s="7"/>
      <c r="E3574" s="7"/>
      <c r="F3574" s="7"/>
      <c r="G3574" s="7"/>
      <c r="H3574" s="7"/>
      <c r="I3574" s="7"/>
      <c r="J3574" s="7"/>
    </row>
    <row r="3575" spans="1:10" x14ac:dyDescent="0.3">
      <c r="C3575" s="9"/>
      <c r="D3575" s="10">
        <v>44985</v>
      </c>
      <c r="E3575" t="s">
        <v>2987</v>
      </c>
      <c r="F3575" s="11" t="s">
        <v>2988</v>
      </c>
      <c r="G3575" s="8">
        <v>373.41</v>
      </c>
      <c r="H3575" s="8">
        <v>0</v>
      </c>
      <c r="I3575" s="8">
        <f>G3575-H3575</f>
        <v>373.41</v>
      </c>
      <c r="J3575" s="12"/>
    </row>
    <row r="3576" spans="1:10" x14ac:dyDescent="0.3">
      <c r="C3576" s="9"/>
      <c r="D3576" s="10">
        <v>45002</v>
      </c>
      <c r="E3576" t="s">
        <v>2989</v>
      </c>
      <c r="F3576" s="11" t="s">
        <v>2990</v>
      </c>
      <c r="G3576" s="8">
        <v>-373.42</v>
      </c>
      <c r="H3576" s="8">
        <v>0</v>
      </c>
      <c r="I3576" s="8">
        <f>G3576-H3576+I3575</f>
        <v>-9.9999999999909051E-3</v>
      </c>
      <c r="J3576" s="12"/>
    </row>
    <row r="3577" spans="1:10" x14ac:dyDescent="0.3">
      <c r="C3577" s="9"/>
      <c r="D3577" s="10">
        <v>45007</v>
      </c>
      <c r="E3577" t="s">
        <v>2991</v>
      </c>
      <c r="F3577" s="11" t="s">
        <v>2992</v>
      </c>
      <c r="G3577" s="8">
        <v>505.17</v>
      </c>
      <c r="H3577" s="8">
        <v>0</v>
      </c>
      <c r="I3577" s="8">
        <f>G3577-H3577+I3576</f>
        <v>505.16</v>
      </c>
      <c r="J3577" s="12"/>
    </row>
    <row r="3578" spans="1:10" x14ac:dyDescent="0.3">
      <c r="C3578" s="9"/>
      <c r="D3578" s="10">
        <v>45008</v>
      </c>
      <c r="E3578" t="s">
        <v>2991</v>
      </c>
      <c r="F3578" s="11" t="s">
        <v>2992</v>
      </c>
      <c r="G3578" s="8">
        <v>0</v>
      </c>
      <c r="H3578" s="8">
        <v>505.16</v>
      </c>
      <c r="I3578" s="8">
        <f>G3578-H3578+I3577</f>
        <v>0</v>
      </c>
      <c r="J3578" s="12"/>
    </row>
    <row r="3579" spans="1:10" x14ac:dyDescent="0.3">
      <c r="E3579" s="4" t="s">
        <v>12</v>
      </c>
      <c r="G3579" s="8">
        <f>SUM(G3575:G3578)</f>
        <v>505.16</v>
      </c>
      <c r="H3579" s="8">
        <f>SUM(H3575:H3578)</f>
        <v>505.16</v>
      </c>
      <c r="I3579" s="8">
        <f>G3579-H3579</f>
        <v>0</v>
      </c>
    </row>
    <row r="3581" spans="1:10" x14ac:dyDescent="0.3">
      <c r="A3581" s="5">
        <v>430000389</v>
      </c>
      <c r="B3581" s="6" t="s">
        <v>2993</v>
      </c>
      <c r="C3581" s="7"/>
      <c r="D3581" s="7"/>
      <c r="E3581" s="7"/>
      <c r="F3581" s="7"/>
      <c r="G3581" s="7"/>
      <c r="H3581" s="7"/>
      <c r="I3581" s="7"/>
      <c r="J3581" s="7"/>
    </row>
    <row r="3582" spans="1:10" x14ac:dyDescent="0.3">
      <c r="C3582" s="9"/>
      <c r="D3582" s="10">
        <v>44985</v>
      </c>
      <c r="E3582" t="s">
        <v>2994</v>
      </c>
      <c r="F3582" s="11" t="s">
        <v>2995</v>
      </c>
      <c r="G3582" s="8">
        <v>654.65</v>
      </c>
      <c r="H3582" s="8">
        <v>0</v>
      </c>
      <c r="I3582" s="8">
        <f>G3582-H3582</f>
        <v>654.65</v>
      </c>
      <c r="J3582" s="12"/>
    </row>
    <row r="3583" spans="1:10" x14ac:dyDescent="0.3">
      <c r="C3583" s="9"/>
      <c r="D3583" s="10">
        <v>45000</v>
      </c>
      <c r="E3583" t="s">
        <v>2996</v>
      </c>
      <c r="F3583" s="11" t="s">
        <v>2997</v>
      </c>
      <c r="G3583" s="8">
        <v>728.28</v>
      </c>
      <c r="H3583" s="8">
        <v>0</v>
      </c>
      <c r="I3583" s="8">
        <f t="shared" ref="I3583:I3594" si="129">G3583-H3583+I3582</f>
        <v>1382.9299999999998</v>
      </c>
      <c r="J3583" s="12"/>
    </row>
    <row r="3584" spans="1:10" x14ac:dyDescent="0.3">
      <c r="C3584" s="9"/>
      <c r="D3584" s="10">
        <v>45006</v>
      </c>
      <c r="E3584" t="s">
        <v>2998</v>
      </c>
      <c r="F3584" s="11" t="s">
        <v>2999</v>
      </c>
      <c r="G3584" s="8">
        <v>-100</v>
      </c>
      <c r="H3584" s="8">
        <v>0</v>
      </c>
      <c r="I3584" s="8">
        <f t="shared" si="129"/>
        <v>1282.9299999999998</v>
      </c>
      <c r="J3584" s="12"/>
    </row>
    <row r="3585" spans="1:10" x14ac:dyDescent="0.3">
      <c r="C3585" s="9"/>
      <c r="D3585" s="10">
        <v>45007</v>
      </c>
      <c r="E3585" t="s">
        <v>2996</v>
      </c>
      <c r="F3585" s="11" t="s">
        <v>2997</v>
      </c>
      <c r="G3585" s="8">
        <v>0</v>
      </c>
      <c r="H3585" s="8">
        <v>728.28</v>
      </c>
      <c r="I3585" s="8">
        <f t="shared" si="129"/>
        <v>554.64999999999986</v>
      </c>
      <c r="J3585" s="12">
        <v>572000002</v>
      </c>
    </row>
    <row r="3586" spans="1:10" x14ac:dyDescent="0.3">
      <c r="C3586" s="9"/>
      <c r="D3586" s="10">
        <v>45007</v>
      </c>
      <c r="E3586" t="s">
        <v>2998</v>
      </c>
      <c r="F3586" s="11" t="s">
        <v>2999</v>
      </c>
      <c r="G3586" s="8">
        <v>0</v>
      </c>
      <c r="H3586" s="8">
        <v>-100</v>
      </c>
      <c r="I3586" s="8">
        <f t="shared" si="129"/>
        <v>654.64999999999986</v>
      </c>
      <c r="J3586" s="12">
        <v>572000002</v>
      </c>
    </row>
    <row r="3587" spans="1:10" x14ac:dyDescent="0.3">
      <c r="C3587" s="9"/>
      <c r="D3587" s="10">
        <v>45015</v>
      </c>
      <c r="E3587" t="s">
        <v>2994</v>
      </c>
      <c r="F3587" s="11" t="s">
        <v>2995</v>
      </c>
      <c r="G3587" s="8">
        <v>0</v>
      </c>
      <c r="H3587" s="8">
        <v>654.65</v>
      </c>
      <c r="I3587" s="8">
        <f t="shared" si="129"/>
        <v>0</v>
      </c>
      <c r="J3587" s="12">
        <v>572000002</v>
      </c>
    </row>
    <row r="3588" spans="1:10" x14ac:dyDescent="0.3">
      <c r="C3588" s="9"/>
      <c r="D3588" s="10">
        <v>45036</v>
      </c>
      <c r="E3588" t="s">
        <v>3000</v>
      </c>
      <c r="F3588" s="11" t="s">
        <v>3001</v>
      </c>
      <c r="G3588" s="8">
        <v>858.38</v>
      </c>
      <c r="H3588" s="8">
        <v>0</v>
      </c>
      <c r="I3588" s="8">
        <f t="shared" si="129"/>
        <v>858.38</v>
      </c>
      <c r="J3588" s="12"/>
    </row>
    <row r="3589" spans="1:10" x14ac:dyDescent="0.3">
      <c r="C3589" s="9"/>
      <c r="D3589" s="10">
        <v>45043</v>
      </c>
      <c r="E3589" t="s">
        <v>3000</v>
      </c>
      <c r="F3589" s="11" t="s">
        <v>3001</v>
      </c>
      <c r="G3589" s="8">
        <v>0</v>
      </c>
      <c r="H3589" s="8">
        <v>858.38</v>
      </c>
      <c r="I3589" s="8">
        <f t="shared" si="129"/>
        <v>0</v>
      </c>
      <c r="J3589" s="12">
        <v>572000002</v>
      </c>
    </row>
    <row r="3590" spans="1:10" x14ac:dyDescent="0.3">
      <c r="C3590" s="9"/>
      <c r="D3590" s="10">
        <v>45076</v>
      </c>
      <c r="E3590" t="s">
        <v>3002</v>
      </c>
      <c r="F3590" s="11" t="s">
        <v>3003</v>
      </c>
      <c r="G3590" s="8">
        <v>1295.31</v>
      </c>
      <c r="H3590" s="8">
        <v>0</v>
      </c>
      <c r="I3590" s="8">
        <f t="shared" si="129"/>
        <v>1295.31</v>
      </c>
      <c r="J3590" s="12"/>
    </row>
    <row r="3591" spans="1:10" x14ac:dyDescent="0.3">
      <c r="C3591" s="9"/>
      <c r="D3591" s="10">
        <v>45077</v>
      </c>
      <c r="E3591" t="s">
        <v>3004</v>
      </c>
      <c r="F3591" s="11" t="s">
        <v>3005</v>
      </c>
      <c r="G3591" s="8">
        <v>14.12</v>
      </c>
      <c r="H3591" s="8">
        <v>0</v>
      </c>
      <c r="I3591" s="8">
        <f t="shared" si="129"/>
        <v>1309.4299999999998</v>
      </c>
      <c r="J3591" s="12"/>
    </row>
    <row r="3592" spans="1:10" x14ac:dyDescent="0.3">
      <c r="C3592" s="9"/>
      <c r="D3592" s="10">
        <v>45085</v>
      </c>
      <c r="E3592" t="s">
        <v>3006</v>
      </c>
      <c r="F3592" s="11" t="s">
        <v>3007</v>
      </c>
      <c r="G3592" s="8">
        <v>-18.72</v>
      </c>
      <c r="H3592" s="8">
        <v>0</v>
      </c>
      <c r="I3592" s="8">
        <f t="shared" si="129"/>
        <v>1290.7099999999998</v>
      </c>
      <c r="J3592" s="12"/>
    </row>
    <row r="3593" spans="1:10" x14ac:dyDescent="0.3">
      <c r="C3593" s="9"/>
      <c r="D3593" s="10">
        <v>45089</v>
      </c>
      <c r="E3593" t="s">
        <v>3002</v>
      </c>
      <c r="F3593" s="11" t="s">
        <v>3003</v>
      </c>
      <c r="G3593" s="8">
        <v>0</v>
      </c>
      <c r="H3593" s="8">
        <v>1295.31</v>
      </c>
      <c r="I3593" s="8">
        <f t="shared" si="129"/>
        <v>-4.6000000000001364</v>
      </c>
      <c r="J3593" s="12">
        <v>572000002</v>
      </c>
    </row>
    <row r="3594" spans="1:10" x14ac:dyDescent="0.3">
      <c r="C3594" s="9"/>
      <c r="D3594" s="10">
        <v>45127</v>
      </c>
      <c r="E3594" t="s">
        <v>3008</v>
      </c>
      <c r="F3594" s="11" t="s">
        <v>3009</v>
      </c>
      <c r="G3594" s="8">
        <v>-100</v>
      </c>
      <c r="H3594" s="8">
        <v>0</v>
      </c>
      <c r="I3594" s="8">
        <f t="shared" si="129"/>
        <v>-104.60000000000014</v>
      </c>
      <c r="J3594" s="12"/>
    </row>
    <row r="3595" spans="1:10" x14ac:dyDescent="0.3">
      <c r="E3595" s="4" t="s">
        <v>12</v>
      </c>
      <c r="G3595" s="8">
        <f>SUM(G3582:G3594)</f>
        <v>3332.02</v>
      </c>
      <c r="H3595" s="8">
        <f>SUM(H3582:H3594)</f>
        <v>3436.62</v>
      </c>
      <c r="I3595" s="8">
        <f>G3595-H3595</f>
        <v>-104.59999999999991</v>
      </c>
    </row>
    <row r="3597" spans="1:10" x14ac:dyDescent="0.3">
      <c r="A3597" s="5">
        <v>430000390</v>
      </c>
      <c r="B3597" s="6" t="s">
        <v>3010</v>
      </c>
      <c r="C3597" s="7"/>
      <c r="D3597" s="7"/>
      <c r="E3597" s="7"/>
      <c r="F3597" s="7"/>
      <c r="G3597" s="7"/>
      <c r="H3597" s="7"/>
      <c r="I3597" s="7"/>
      <c r="J3597" s="7"/>
    </row>
    <row r="3598" spans="1:10" x14ac:dyDescent="0.3">
      <c r="C3598" s="9"/>
      <c r="D3598" s="10">
        <v>44985</v>
      </c>
      <c r="E3598" t="s">
        <v>3011</v>
      </c>
      <c r="F3598" s="11" t="s">
        <v>3012</v>
      </c>
      <c r="G3598" s="8">
        <v>640.76</v>
      </c>
      <c r="H3598" s="8">
        <v>0</v>
      </c>
      <c r="I3598" s="8">
        <f>G3598-H3598</f>
        <v>640.76</v>
      </c>
      <c r="J3598" s="12"/>
    </row>
    <row r="3599" spans="1:10" x14ac:dyDescent="0.3">
      <c r="C3599" s="9"/>
      <c r="D3599" s="10">
        <v>44988</v>
      </c>
      <c r="E3599" t="s">
        <v>3011</v>
      </c>
      <c r="F3599" s="11" t="s">
        <v>3012</v>
      </c>
      <c r="G3599" s="8">
        <v>0</v>
      </c>
      <c r="H3599" s="8">
        <v>640.76</v>
      </c>
      <c r="I3599" s="8">
        <f>G3599-H3599+I3598</f>
        <v>0</v>
      </c>
      <c r="J3599" s="12">
        <v>572000002</v>
      </c>
    </row>
    <row r="3600" spans="1:10" x14ac:dyDescent="0.3">
      <c r="C3600" s="9"/>
      <c r="D3600" s="10">
        <v>45016</v>
      </c>
      <c r="E3600" t="s">
        <v>3013</v>
      </c>
      <c r="F3600" s="11" t="s">
        <v>3014</v>
      </c>
      <c r="G3600" s="8">
        <v>267.39</v>
      </c>
      <c r="H3600" s="8">
        <v>0</v>
      </c>
      <c r="I3600" s="8">
        <f>G3600-H3600+I3599</f>
        <v>267.39</v>
      </c>
      <c r="J3600" s="12"/>
    </row>
    <row r="3601" spans="1:10" x14ac:dyDescent="0.3">
      <c r="C3601" s="9"/>
      <c r="D3601" s="10">
        <v>45027</v>
      </c>
      <c r="E3601" t="s">
        <v>3013</v>
      </c>
      <c r="F3601" s="11" t="s">
        <v>3014</v>
      </c>
      <c r="G3601" s="8">
        <v>0</v>
      </c>
      <c r="H3601" s="8">
        <v>267.39</v>
      </c>
      <c r="I3601" s="8">
        <f>G3601-H3601+I3600</f>
        <v>0</v>
      </c>
      <c r="J3601" s="12">
        <v>572000002</v>
      </c>
    </row>
    <row r="3602" spans="1:10" x14ac:dyDescent="0.3">
      <c r="C3602" s="9"/>
      <c r="D3602" s="10">
        <v>45109</v>
      </c>
      <c r="E3602" t="s">
        <v>3015</v>
      </c>
      <c r="F3602" s="11" t="s">
        <v>3016</v>
      </c>
      <c r="G3602" s="8">
        <v>696.45</v>
      </c>
      <c r="H3602" s="8">
        <v>0</v>
      </c>
      <c r="I3602" s="8">
        <f>G3602-H3602+I3601</f>
        <v>696.45</v>
      </c>
      <c r="J3602" s="12"/>
    </row>
    <row r="3603" spans="1:10" x14ac:dyDescent="0.3">
      <c r="C3603" s="9"/>
      <c r="D3603" s="10">
        <v>45112</v>
      </c>
      <c r="E3603" t="s">
        <v>3015</v>
      </c>
      <c r="F3603" s="11" t="s">
        <v>3016</v>
      </c>
      <c r="G3603" s="8">
        <v>0</v>
      </c>
      <c r="H3603" s="8">
        <v>696.45</v>
      </c>
      <c r="I3603" s="8">
        <f>G3603-H3603+I3602</f>
        <v>0</v>
      </c>
      <c r="J3603" s="12">
        <v>572000002</v>
      </c>
    </row>
    <row r="3604" spans="1:10" x14ac:dyDescent="0.3">
      <c r="E3604" s="4" t="s">
        <v>12</v>
      </c>
      <c r="G3604" s="8">
        <f>SUM(G3598:G3603)</f>
        <v>1604.6</v>
      </c>
      <c r="H3604" s="8">
        <f>SUM(H3598:H3603)</f>
        <v>1604.6</v>
      </c>
      <c r="I3604" s="8">
        <f>G3604-H3604</f>
        <v>0</v>
      </c>
    </row>
    <row r="3606" spans="1:10" x14ac:dyDescent="0.3">
      <c r="A3606" s="5">
        <v>430000391</v>
      </c>
      <c r="B3606" s="6" t="s">
        <v>3017</v>
      </c>
      <c r="C3606" s="7"/>
      <c r="D3606" s="7"/>
      <c r="E3606" s="7"/>
      <c r="F3606" s="7"/>
      <c r="G3606" s="7"/>
      <c r="H3606" s="7"/>
      <c r="I3606" s="7"/>
      <c r="J3606" s="7"/>
    </row>
    <row r="3607" spans="1:10" x14ac:dyDescent="0.3">
      <c r="C3607" s="9"/>
      <c r="D3607" s="10">
        <v>44986</v>
      </c>
      <c r="E3607" t="s">
        <v>3018</v>
      </c>
      <c r="F3607" s="11" t="s">
        <v>3019</v>
      </c>
      <c r="G3607" s="8">
        <v>725.94</v>
      </c>
      <c r="H3607" s="8">
        <v>0</v>
      </c>
      <c r="I3607" s="8">
        <f>G3607-H3607</f>
        <v>725.94</v>
      </c>
      <c r="J3607" s="12"/>
    </row>
    <row r="3608" spans="1:10" x14ac:dyDescent="0.3">
      <c r="C3608" s="9"/>
      <c r="D3608" s="10">
        <v>44987</v>
      </c>
      <c r="E3608" t="s">
        <v>3020</v>
      </c>
      <c r="F3608" s="11" t="s">
        <v>3021</v>
      </c>
      <c r="G3608" s="8">
        <v>250.54</v>
      </c>
      <c r="H3608" s="8">
        <v>0</v>
      </c>
      <c r="I3608" s="8">
        <f>G3608-H3608+I3607</f>
        <v>976.48</v>
      </c>
      <c r="J3608" s="12"/>
    </row>
    <row r="3609" spans="1:10" x14ac:dyDescent="0.3">
      <c r="C3609" s="9"/>
      <c r="D3609" s="10">
        <v>45125</v>
      </c>
      <c r="E3609" t="s">
        <v>3022</v>
      </c>
      <c r="F3609" s="11" t="s">
        <v>3023</v>
      </c>
      <c r="G3609" s="8">
        <v>-100</v>
      </c>
      <c r="H3609" s="8">
        <v>0</v>
      </c>
      <c r="I3609" s="8">
        <f>G3609-H3609+I3608</f>
        <v>876.48</v>
      </c>
      <c r="J3609" s="12"/>
    </row>
    <row r="3610" spans="1:10" x14ac:dyDescent="0.3">
      <c r="E3610" s="4" t="s">
        <v>12</v>
      </c>
      <c r="G3610" s="8">
        <f>SUM(G3607:G3609)</f>
        <v>876.48</v>
      </c>
      <c r="H3610" s="8">
        <f>SUM(H3607:H3609)</f>
        <v>0</v>
      </c>
      <c r="I3610" s="8">
        <f>G3610-H3610</f>
        <v>876.48</v>
      </c>
    </row>
    <row r="3612" spans="1:10" x14ac:dyDescent="0.3">
      <c r="A3612" s="5">
        <v>430000392</v>
      </c>
      <c r="B3612" s="6" t="s">
        <v>3024</v>
      </c>
      <c r="C3612" s="7"/>
      <c r="D3612" s="7"/>
      <c r="E3612" s="7"/>
      <c r="F3612" s="7"/>
      <c r="G3612" s="7"/>
      <c r="H3612" s="7"/>
      <c r="I3612" s="7"/>
      <c r="J3612" s="7"/>
    </row>
    <row r="3613" spans="1:10" x14ac:dyDescent="0.3">
      <c r="C3613" s="9"/>
      <c r="D3613" s="10">
        <v>44986</v>
      </c>
      <c r="E3613" t="s">
        <v>3025</v>
      </c>
      <c r="F3613" s="11" t="s">
        <v>3026</v>
      </c>
      <c r="G3613" s="8">
        <v>849.29</v>
      </c>
      <c r="H3613" s="8">
        <v>0</v>
      </c>
      <c r="I3613" s="8">
        <f>G3613-H3613</f>
        <v>849.29</v>
      </c>
      <c r="J3613" s="12"/>
    </row>
    <row r="3614" spans="1:10" x14ac:dyDescent="0.3">
      <c r="C3614" s="9"/>
      <c r="D3614" s="10">
        <v>45044</v>
      </c>
      <c r="E3614" t="s">
        <v>3027</v>
      </c>
      <c r="F3614" s="11" t="s">
        <v>3028</v>
      </c>
      <c r="G3614" s="8">
        <v>481.67</v>
      </c>
      <c r="H3614" s="8">
        <v>0</v>
      </c>
      <c r="I3614" s="8">
        <f>G3614-H3614+I3613</f>
        <v>1330.96</v>
      </c>
      <c r="J3614" s="12"/>
    </row>
    <row r="3615" spans="1:10" x14ac:dyDescent="0.3">
      <c r="E3615" s="4" t="s">
        <v>12</v>
      </c>
      <c r="G3615" s="8">
        <f>SUM(G3613:G3614)</f>
        <v>1330.96</v>
      </c>
      <c r="H3615" s="8">
        <f>SUM(H3613:H3614)</f>
        <v>0</v>
      </c>
      <c r="I3615" s="8">
        <f>G3615-H3615</f>
        <v>1330.96</v>
      </c>
    </row>
    <row r="3617" spans="1:10" x14ac:dyDescent="0.3">
      <c r="A3617" s="5">
        <v>430000393</v>
      </c>
      <c r="B3617" s="6" t="s">
        <v>3029</v>
      </c>
      <c r="C3617" s="7"/>
      <c r="D3617" s="7"/>
      <c r="E3617" s="7"/>
      <c r="F3617" s="7"/>
      <c r="G3617" s="7"/>
      <c r="H3617" s="7"/>
      <c r="I3617" s="7"/>
      <c r="J3617" s="7"/>
    </row>
    <row r="3618" spans="1:10" x14ac:dyDescent="0.3">
      <c r="C3618" s="9"/>
      <c r="D3618" s="10">
        <v>44986</v>
      </c>
      <c r="E3618" t="s">
        <v>3030</v>
      </c>
      <c r="F3618" s="11" t="s">
        <v>3031</v>
      </c>
      <c r="G3618" s="8">
        <v>499.07</v>
      </c>
      <c r="H3618" s="8">
        <v>0</v>
      </c>
      <c r="I3618" s="8">
        <f>G3618-H3618</f>
        <v>499.07</v>
      </c>
      <c r="J3618" s="12"/>
    </row>
    <row r="3619" spans="1:10" x14ac:dyDescent="0.3">
      <c r="C3619" s="9"/>
      <c r="D3619" s="10">
        <v>44991</v>
      </c>
      <c r="E3619" t="s">
        <v>3030</v>
      </c>
      <c r="F3619" s="11" t="s">
        <v>3031</v>
      </c>
      <c r="G3619" s="8">
        <v>0</v>
      </c>
      <c r="H3619" s="8">
        <v>499.07</v>
      </c>
      <c r="I3619" s="8">
        <f>G3619-H3619+I3618</f>
        <v>0</v>
      </c>
      <c r="J3619" s="12">
        <v>572000002</v>
      </c>
    </row>
    <row r="3620" spans="1:10" x14ac:dyDescent="0.3">
      <c r="C3620" s="9"/>
      <c r="D3620" s="10">
        <v>45020</v>
      </c>
      <c r="E3620" t="s">
        <v>3032</v>
      </c>
      <c r="F3620" s="11" t="s">
        <v>3033</v>
      </c>
      <c r="G3620" s="8">
        <v>1396.29</v>
      </c>
      <c r="H3620" s="8">
        <v>0</v>
      </c>
      <c r="I3620" s="8">
        <f>G3620-H3620+I3619</f>
        <v>1396.29</v>
      </c>
      <c r="J3620" s="12"/>
    </row>
    <row r="3621" spans="1:10" x14ac:dyDescent="0.3">
      <c r="C3621" s="9"/>
      <c r="D3621" s="10">
        <v>45021</v>
      </c>
      <c r="E3621" t="s">
        <v>3034</v>
      </c>
      <c r="F3621" s="11" t="s">
        <v>3035</v>
      </c>
      <c r="G3621" s="8">
        <v>-1396.29</v>
      </c>
      <c r="H3621" s="8">
        <v>0</v>
      </c>
      <c r="I3621" s="8">
        <f>G3621-H3621+I3620</f>
        <v>0</v>
      </c>
      <c r="J3621" s="12"/>
    </row>
    <row r="3622" spans="1:10" x14ac:dyDescent="0.3">
      <c r="E3622" s="4" t="s">
        <v>12</v>
      </c>
      <c r="G3622" s="8">
        <f>SUM(G3618:G3621)</f>
        <v>499.06999999999994</v>
      </c>
      <c r="H3622" s="8">
        <f>SUM(H3618:H3621)</f>
        <v>499.07</v>
      </c>
      <c r="I3622" s="8">
        <f>G3622-H3622</f>
        <v>0</v>
      </c>
    </row>
    <row r="3624" spans="1:10" x14ac:dyDescent="0.3">
      <c r="A3624" s="5">
        <v>430000394</v>
      </c>
      <c r="B3624" s="6" t="s">
        <v>3036</v>
      </c>
      <c r="C3624" s="7"/>
      <c r="D3624" s="7"/>
      <c r="E3624" s="7"/>
      <c r="F3624" s="7"/>
      <c r="G3624" s="7"/>
      <c r="H3624" s="7"/>
      <c r="I3624" s="7"/>
      <c r="J3624" s="7"/>
    </row>
    <row r="3625" spans="1:10" x14ac:dyDescent="0.3">
      <c r="C3625" s="9"/>
      <c r="D3625" s="10">
        <v>44987</v>
      </c>
      <c r="E3625" t="s">
        <v>3037</v>
      </c>
      <c r="F3625" s="11" t="s">
        <v>3038</v>
      </c>
      <c r="G3625" s="8">
        <v>2914.06</v>
      </c>
      <c r="H3625" s="8">
        <v>0</v>
      </c>
      <c r="I3625" s="8">
        <f>G3625-H3625</f>
        <v>2914.06</v>
      </c>
      <c r="J3625" s="12"/>
    </row>
    <row r="3626" spans="1:10" x14ac:dyDescent="0.3">
      <c r="C3626" s="9"/>
      <c r="D3626" s="10">
        <v>44992</v>
      </c>
      <c r="E3626" t="s">
        <v>3037</v>
      </c>
      <c r="F3626" s="11" t="s">
        <v>3038</v>
      </c>
      <c r="G3626" s="8">
        <v>0</v>
      </c>
      <c r="H3626" s="8">
        <v>2914.06</v>
      </c>
      <c r="I3626" s="8">
        <f>G3626-H3626+I3625</f>
        <v>0</v>
      </c>
      <c r="J3626" s="12">
        <v>572000001</v>
      </c>
    </row>
    <row r="3627" spans="1:10" x14ac:dyDescent="0.3">
      <c r="E3627" s="4" t="s">
        <v>12</v>
      </c>
      <c r="G3627" s="8">
        <f>SUM(G3625:G3626)</f>
        <v>2914.06</v>
      </c>
      <c r="H3627" s="8">
        <f>SUM(H3625:H3626)</f>
        <v>2914.06</v>
      </c>
      <c r="I3627" s="8">
        <f>G3627-H3627</f>
        <v>0</v>
      </c>
    </row>
    <row r="3629" spans="1:10" x14ac:dyDescent="0.3">
      <c r="A3629" s="5">
        <v>430000395</v>
      </c>
      <c r="B3629" s="6" t="s">
        <v>3039</v>
      </c>
      <c r="C3629" s="7"/>
      <c r="D3629" s="7"/>
      <c r="E3629" s="7"/>
      <c r="F3629" s="7"/>
      <c r="G3629" s="7"/>
      <c r="H3629" s="7"/>
      <c r="I3629" s="7"/>
      <c r="J3629" s="7"/>
    </row>
    <row r="3630" spans="1:10" x14ac:dyDescent="0.3">
      <c r="C3630" s="9"/>
      <c r="D3630" s="10">
        <v>44987</v>
      </c>
      <c r="E3630" t="s">
        <v>3040</v>
      </c>
      <c r="F3630" s="11" t="s">
        <v>3041</v>
      </c>
      <c r="G3630" s="8">
        <v>879.88</v>
      </c>
      <c r="H3630" s="8">
        <v>0</v>
      </c>
      <c r="I3630" s="8">
        <f>G3630-H3630</f>
        <v>879.88</v>
      </c>
      <c r="J3630" s="12"/>
    </row>
    <row r="3631" spans="1:10" x14ac:dyDescent="0.3">
      <c r="C3631" s="9"/>
      <c r="D3631" s="10">
        <v>45016</v>
      </c>
      <c r="E3631" t="s">
        <v>3042</v>
      </c>
      <c r="F3631" s="11" t="s">
        <v>3043</v>
      </c>
      <c r="G3631" s="8">
        <v>1058.01</v>
      </c>
      <c r="H3631" s="8">
        <v>0</v>
      </c>
      <c r="I3631" s="8">
        <f>G3631-H3631+I3630</f>
        <v>1937.8899999999999</v>
      </c>
      <c r="J3631" s="12"/>
    </row>
    <row r="3632" spans="1:10" x14ac:dyDescent="0.3">
      <c r="C3632" s="9"/>
      <c r="D3632" s="10">
        <v>45020</v>
      </c>
      <c r="E3632" t="s">
        <v>3040</v>
      </c>
      <c r="F3632" s="11" t="s">
        <v>3041</v>
      </c>
      <c r="G3632" s="8">
        <v>0</v>
      </c>
      <c r="H3632" s="8">
        <v>879.88</v>
      </c>
      <c r="I3632" s="8">
        <f>G3632-H3632+I3631</f>
        <v>1058.0099999999998</v>
      </c>
      <c r="J3632" s="12">
        <v>572000002</v>
      </c>
    </row>
    <row r="3633" spans="1:10" x14ac:dyDescent="0.3">
      <c r="C3633" s="9"/>
      <c r="D3633" s="10">
        <v>45020</v>
      </c>
      <c r="E3633" t="s">
        <v>3042</v>
      </c>
      <c r="F3633" s="11" t="s">
        <v>3043</v>
      </c>
      <c r="G3633" s="8">
        <v>0</v>
      </c>
      <c r="H3633" s="8">
        <v>1058.01</v>
      </c>
      <c r="I3633" s="8">
        <f>G3633-H3633+I3632</f>
        <v>0</v>
      </c>
      <c r="J3633" s="12">
        <v>572000002</v>
      </c>
    </row>
    <row r="3634" spans="1:10" x14ac:dyDescent="0.3">
      <c r="E3634" s="4" t="s">
        <v>12</v>
      </c>
      <c r="G3634" s="8">
        <f>SUM(G3630:G3633)</f>
        <v>1937.8899999999999</v>
      </c>
      <c r="H3634" s="8">
        <f>SUM(H3630:H3633)</f>
        <v>1937.8899999999999</v>
      </c>
      <c r="I3634" s="8">
        <f>G3634-H3634</f>
        <v>0</v>
      </c>
    </row>
    <row r="3636" spans="1:10" x14ac:dyDescent="0.3">
      <c r="A3636" s="5">
        <v>430000396</v>
      </c>
      <c r="B3636" s="6" t="s">
        <v>3044</v>
      </c>
      <c r="C3636" s="7"/>
      <c r="D3636" s="7"/>
      <c r="E3636" s="7"/>
      <c r="F3636" s="7"/>
      <c r="G3636" s="7"/>
      <c r="H3636" s="7"/>
      <c r="I3636" s="7"/>
      <c r="J3636" s="7"/>
    </row>
    <row r="3637" spans="1:10" x14ac:dyDescent="0.3">
      <c r="C3637" s="9"/>
      <c r="D3637" s="10">
        <v>44987</v>
      </c>
      <c r="E3637" t="s">
        <v>3045</v>
      </c>
      <c r="F3637" s="11" t="s">
        <v>3046</v>
      </c>
      <c r="G3637" s="8">
        <v>597.80999999999995</v>
      </c>
      <c r="H3637" s="8">
        <v>0</v>
      </c>
      <c r="I3637" s="8">
        <f>G3637-H3637</f>
        <v>597.80999999999995</v>
      </c>
      <c r="J3637" s="12"/>
    </row>
    <row r="3638" spans="1:10" x14ac:dyDescent="0.3">
      <c r="C3638" s="9"/>
      <c r="D3638" s="10">
        <v>44988</v>
      </c>
      <c r="E3638" t="s">
        <v>3045</v>
      </c>
      <c r="F3638" s="11" t="s">
        <v>3046</v>
      </c>
      <c r="G3638" s="8">
        <v>0</v>
      </c>
      <c r="H3638" s="8">
        <v>597.80999999999995</v>
      </c>
      <c r="I3638" s="8">
        <f>G3638-H3638+I3637</f>
        <v>0</v>
      </c>
      <c r="J3638" s="12">
        <v>572000002</v>
      </c>
    </row>
    <row r="3639" spans="1:10" x14ac:dyDescent="0.3">
      <c r="C3639" s="9"/>
      <c r="D3639" s="10">
        <v>45127</v>
      </c>
      <c r="E3639" t="s">
        <v>3047</v>
      </c>
      <c r="F3639" s="11" t="s">
        <v>3048</v>
      </c>
      <c r="G3639" s="8">
        <v>322.97000000000003</v>
      </c>
      <c r="H3639" s="8">
        <v>0</v>
      </c>
      <c r="I3639" s="8">
        <f>G3639-H3639+I3638</f>
        <v>322.97000000000003</v>
      </c>
      <c r="J3639" s="12"/>
    </row>
    <row r="3640" spans="1:10" x14ac:dyDescent="0.3">
      <c r="C3640" s="9"/>
      <c r="D3640" s="10">
        <v>45131</v>
      </c>
      <c r="E3640" t="s">
        <v>3047</v>
      </c>
      <c r="F3640" s="11" t="s">
        <v>3048</v>
      </c>
      <c r="G3640" s="8">
        <v>0</v>
      </c>
      <c r="H3640" s="8">
        <v>322.97000000000003</v>
      </c>
      <c r="I3640" s="8">
        <f>G3640-H3640+I3639</f>
        <v>0</v>
      </c>
      <c r="J3640" s="12">
        <v>572000001</v>
      </c>
    </row>
    <row r="3641" spans="1:10" x14ac:dyDescent="0.3">
      <c r="C3641" s="9"/>
      <c r="D3641" s="10">
        <v>45131</v>
      </c>
      <c r="E3641" t="s">
        <v>3049</v>
      </c>
      <c r="F3641" s="11" t="s">
        <v>3050</v>
      </c>
      <c r="G3641" s="8">
        <v>0</v>
      </c>
      <c r="H3641" s="8">
        <v>-66.849999999999994</v>
      </c>
      <c r="I3641" s="8">
        <f>G3641-H3641+I3640</f>
        <v>66.849999999999994</v>
      </c>
      <c r="J3641" s="12">
        <v>572000001</v>
      </c>
    </row>
    <row r="3642" spans="1:10" x14ac:dyDescent="0.3">
      <c r="C3642" s="9"/>
      <c r="D3642" s="10">
        <v>45133</v>
      </c>
      <c r="E3642" t="s">
        <v>3049</v>
      </c>
      <c r="F3642" s="11" t="s">
        <v>3050</v>
      </c>
      <c r="G3642" s="8">
        <v>-66.849999999999994</v>
      </c>
      <c r="H3642" s="8">
        <v>0</v>
      </c>
      <c r="I3642" s="8">
        <f>G3642-H3642+I3641</f>
        <v>0</v>
      </c>
      <c r="J3642" s="12"/>
    </row>
    <row r="3643" spans="1:10" x14ac:dyDescent="0.3">
      <c r="E3643" s="4" t="s">
        <v>12</v>
      </c>
      <c r="G3643" s="8">
        <f>SUM(G3637:G3642)</f>
        <v>853.93</v>
      </c>
      <c r="H3643" s="8">
        <f>SUM(H3637:H3642)</f>
        <v>853.93</v>
      </c>
      <c r="I3643" s="8">
        <f>G3643-H3643</f>
        <v>0</v>
      </c>
    </row>
    <row r="3645" spans="1:10" x14ac:dyDescent="0.3">
      <c r="A3645" s="5">
        <v>430000397</v>
      </c>
      <c r="B3645" s="6" t="s">
        <v>3051</v>
      </c>
      <c r="C3645" s="7"/>
      <c r="D3645" s="7"/>
      <c r="E3645" s="7"/>
      <c r="F3645" s="7"/>
      <c r="G3645" s="7"/>
      <c r="H3645" s="7"/>
      <c r="I3645" s="7"/>
      <c r="J3645" s="7"/>
    </row>
    <row r="3646" spans="1:10" x14ac:dyDescent="0.3">
      <c r="C3646" s="9"/>
      <c r="D3646" s="10">
        <v>44988</v>
      </c>
      <c r="E3646" t="s">
        <v>3052</v>
      </c>
      <c r="F3646" s="11" t="s">
        <v>3053</v>
      </c>
      <c r="G3646" s="8">
        <v>1333.44</v>
      </c>
      <c r="H3646" s="8">
        <v>0</v>
      </c>
      <c r="I3646" s="8">
        <f>G3646-H3646</f>
        <v>1333.44</v>
      </c>
      <c r="J3646" s="12"/>
    </row>
    <row r="3647" spans="1:10" x14ac:dyDescent="0.3">
      <c r="C3647" s="9"/>
      <c r="D3647" s="10">
        <v>45002</v>
      </c>
      <c r="E3647" t="s">
        <v>3052</v>
      </c>
      <c r="F3647" s="11" t="s">
        <v>3053</v>
      </c>
      <c r="G3647" s="8">
        <v>0</v>
      </c>
      <c r="H3647" s="8">
        <v>1333.44</v>
      </c>
      <c r="I3647" s="8">
        <f>G3647-H3647+I3646</f>
        <v>0</v>
      </c>
      <c r="J3647" s="12"/>
    </row>
    <row r="3648" spans="1:10" x14ac:dyDescent="0.3">
      <c r="C3648" s="9"/>
      <c r="D3648" s="10">
        <v>45084</v>
      </c>
      <c r="E3648" t="s">
        <v>3054</v>
      </c>
      <c r="F3648" s="11" t="s">
        <v>3055</v>
      </c>
      <c r="G3648" s="8">
        <v>275.85000000000002</v>
      </c>
      <c r="H3648" s="8">
        <v>0</v>
      </c>
      <c r="I3648" s="8">
        <f>G3648-H3648+I3647</f>
        <v>275.85000000000002</v>
      </c>
      <c r="J3648" s="12"/>
    </row>
    <row r="3649" spans="1:10" x14ac:dyDescent="0.3">
      <c r="C3649" s="9"/>
      <c r="D3649" s="10">
        <v>45093</v>
      </c>
      <c r="E3649" t="s">
        <v>3054</v>
      </c>
      <c r="F3649" s="11" t="s">
        <v>3055</v>
      </c>
      <c r="G3649" s="8">
        <v>0</v>
      </c>
      <c r="H3649" s="8">
        <v>275.85000000000002</v>
      </c>
      <c r="I3649" s="8">
        <f>G3649-H3649+I3648</f>
        <v>0</v>
      </c>
      <c r="J3649" s="12"/>
    </row>
    <row r="3650" spans="1:10" x14ac:dyDescent="0.3">
      <c r="E3650" s="4" t="s">
        <v>12</v>
      </c>
      <c r="G3650" s="8">
        <f>SUM(G3646:G3649)</f>
        <v>1609.29</v>
      </c>
      <c r="H3650" s="8">
        <f>SUM(H3646:H3649)</f>
        <v>1609.29</v>
      </c>
      <c r="I3650" s="8">
        <f>G3650-H3650</f>
        <v>0</v>
      </c>
    </row>
    <row r="3652" spans="1:10" x14ac:dyDescent="0.3">
      <c r="A3652" s="5">
        <v>430000398</v>
      </c>
      <c r="B3652" s="6" t="s">
        <v>3056</v>
      </c>
      <c r="C3652" s="7"/>
      <c r="D3652" s="7"/>
      <c r="E3652" s="7"/>
      <c r="F3652" s="7"/>
      <c r="G3652" s="7"/>
      <c r="H3652" s="7"/>
      <c r="I3652" s="7"/>
      <c r="J3652" s="7"/>
    </row>
    <row r="3653" spans="1:10" x14ac:dyDescent="0.3">
      <c r="C3653" s="9"/>
      <c r="D3653" s="10">
        <v>44988</v>
      </c>
      <c r="E3653" t="s">
        <v>3057</v>
      </c>
      <c r="F3653" s="11" t="s">
        <v>3058</v>
      </c>
      <c r="G3653" s="8">
        <v>313.48</v>
      </c>
      <c r="H3653" s="8">
        <v>0</v>
      </c>
      <c r="I3653" s="8">
        <f>G3653-H3653</f>
        <v>313.48</v>
      </c>
      <c r="J3653" s="12"/>
    </row>
    <row r="3654" spans="1:10" x14ac:dyDescent="0.3">
      <c r="C3654" s="9"/>
      <c r="D3654" s="10">
        <v>44992</v>
      </c>
      <c r="E3654" t="s">
        <v>3057</v>
      </c>
      <c r="F3654" s="11" t="s">
        <v>3058</v>
      </c>
      <c r="G3654" s="8">
        <v>0</v>
      </c>
      <c r="H3654" s="8">
        <v>313.48</v>
      </c>
      <c r="I3654" s="8">
        <f>G3654-H3654+I3653</f>
        <v>0</v>
      </c>
      <c r="J3654" s="12">
        <v>572000001</v>
      </c>
    </row>
    <row r="3655" spans="1:10" x14ac:dyDescent="0.3">
      <c r="E3655" s="4" t="s">
        <v>12</v>
      </c>
      <c r="G3655" s="8">
        <f>SUM(G3653:G3654)</f>
        <v>313.48</v>
      </c>
      <c r="H3655" s="8">
        <f>SUM(H3653:H3654)</f>
        <v>313.48</v>
      </c>
      <c r="I3655" s="8">
        <f>G3655-H3655</f>
        <v>0</v>
      </c>
    </row>
    <row r="3657" spans="1:10" x14ac:dyDescent="0.3">
      <c r="A3657" s="5">
        <v>430000399</v>
      </c>
      <c r="B3657" s="6" t="s">
        <v>3059</v>
      </c>
      <c r="C3657" s="7"/>
      <c r="D3657" s="7"/>
      <c r="E3657" s="7"/>
      <c r="F3657" s="7"/>
      <c r="G3657" s="7"/>
      <c r="H3657" s="7"/>
      <c r="I3657" s="7"/>
      <c r="J3657" s="7"/>
    </row>
    <row r="3658" spans="1:10" x14ac:dyDescent="0.3">
      <c r="C3658" s="9"/>
      <c r="D3658" s="10">
        <v>44988</v>
      </c>
      <c r="E3658" t="s">
        <v>3060</v>
      </c>
      <c r="F3658" s="11" t="s">
        <v>3061</v>
      </c>
      <c r="G3658" s="8">
        <v>1094.1600000000001</v>
      </c>
      <c r="H3658" s="8">
        <v>0</v>
      </c>
      <c r="I3658" s="8">
        <f>G3658-H3658</f>
        <v>1094.1600000000001</v>
      </c>
      <c r="J3658" s="12">
        <v>700000002</v>
      </c>
    </row>
    <row r="3659" spans="1:10" x14ac:dyDescent="0.3">
      <c r="C3659" s="9"/>
      <c r="D3659" s="10">
        <v>44991</v>
      </c>
      <c r="E3659" t="s">
        <v>3060</v>
      </c>
      <c r="F3659" s="11" t="s">
        <v>3061</v>
      </c>
      <c r="G3659" s="8">
        <v>0</v>
      </c>
      <c r="H3659" s="8">
        <v>1094.1600000000001</v>
      </c>
      <c r="I3659" s="8">
        <f>G3659-H3659+I3658</f>
        <v>0</v>
      </c>
      <c r="J3659" s="12">
        <v>572000002</v>
      </c>
    </row>
    <row r="3660" spans="1:10" x14ac:dyDescent="0.3">
      <c r="E3660" s="4" t="s">
        <v>12</v>
      </c>
      <c r="G3660" s="8">
        <f>SUM(G3658:G3659)</f>
        <v>1094.1600000000001</v>
      </c>
      <c r="H3660" s="8">
        <f>SUM(H3658:H3659)</f>
        <v>1094.1600000000001</v>
      </c>
      <c r="I3660" s="8">
        <f>G3660-H3660</f>
        <v>0</v>
      </c>
    </row>
    <row r="3662" spans="1:10" x14ac:dyDescent="0.3">
      <c r="A3662" s="5">
        <v>430000400</v>
      </c>
      <c r="B3662" s="6" t="s">
        <v>3062</v>
      </c>
      <c r="C3662" s="7"/>
      <c r="D3662" s="7"/>
      <c r="E3662" s="7"/>
      <c r="F3662" s="7"/>
      <c r="G3662" s="7"/>
      <c r="H3662" s="7"/>
      <c r="I3662" s="7"/>
      <c r="J3662" s="7"/>
    </row>
    <row r="3663" spans="1:10" x14ac:dyDescent="0.3">
      <c r="C3663" s="9"/>
      <c r="D3663" s="10">
        <v>44988</v>
      </c>
      <c r="E3663" t="s">
        <v>3063</v>
      </c>
      <c r="F3663" s="11" t="s">
        <v>3064</v>
      </c>
      <c r="G3663" s="8">
        <v>404.67</v>
      </c>
      <c r="H3663" s="8">
        <v>0</v>
      </c>
      <c r="I3663" s="8">
        <f>G3663-H3663</f>
        <v>404.67</v>
      </c>
      <c r="J3663" s="12"/>
    </row>
    <row r="3664" spans="1:10" x14ac:dyDescent="0.3">
      <c r="C3664" s="9"/>
      <c r="D3664" s="10">
        <v>44992</v>
      </c>
      <c r="E3664" t="s">
        <v>3063</v>
      </c>
      <c r="F3664" s="11" t="s">
        <v>3064</v>
      </c>
      <c r="G3664" s="8">
        <v>0</v>
      </c>
      <c r="H3664" s="8">
        <v>404.67</v>
      </c>
      <c r="I3664" s="8">
        <f t="shared" ref="I3664:I3674" si="130">G3664-H3664+I3663</f>
        <v>0</v>
      </c>
      <c r="J3664" s="12">
        <v>572000001</v>
      </c>
    </row>
    <row r="3665" spans="1:10" x14ac:dyDescent="0.3">
      <c r="C3665" s="9"/>
      <c r="D3665" s="10">
        <v>45021</v>
      </c>
      <c r="E3665" t="s">
        <v>3065</v>
      </c>
      <c r="F3665" s="11" t="s">
        <v>3066</v>
      </c>
      <c r="G3665" s="8">
        <v>492.74</v>
      </c>
      <c r="H3665" s="8">
        <v>0</v>
      </c>
      <c r="I3665" s="8">
        <f t="shared" si="130"/>
        <v>492.74</v>
      </c>
      <c r="J3665" s="12"/>
    </row>
    <row r="3666" spans="1:10" x14ac:dyDescent="0.3">
      <c r="C3666" s="9"/>
      <c r="D3666" s="10">
        <v>45030</v>
      </c>
      <c r="E3666" t="s">
        <v>3065</v>
      </c>
      <c r="F3666" s="11" t="s">
        <v>3066</v>
      </c>
      <c r="G3666" s="8">
        <v>0</v>
      </c>
      <c r="H3666" s="8">
        <v>492.74</v>
      </c>
      <c r="I3666" s="8">
        <f t="shared" si="130"/>
        <v>0</v>
      </c>
      <c r="J3666" s="12">
        <v>572000001</v>
      </c>
    </row>
    <row r="3667" spans="1:10" x14ac:dyDescent="0.3">
      <c r="C3667" s="9"/>
      <c r="D3667" s="10">
        <v>45050</v>
      </c>
      <c r="E3667" t="s">
        <v>3067</v>
      </c>
      <c r="F3667" s="11" t="s">
        <v>3068</v>
      </c>
      <c r="G3667" s="8">
        <v>464.31</v>
      </c>
      <c r="H3667" s="8">
        <v>0</v>
      </c>
      <c r="I3667" s="8">
        <f t="shared" si="130"/>
        <v>464.31</v>
      </c>
      <c r="J3667" s="12"/>
    </row>
    <row r="3668" spans="1:10" x14ac:dyDescent="0.3">
      <c r="C3668" s="9"/>
      <c r="D3668" s="10">
        <v>45050</v>
      </c>
      <c r="E3668" t="s">
        <v>3069</v>
      </c>
      <c r="F3668" s="11" t="s">
        <v>3070</v>
      </c>
      <c r="G3668" s="8">
        <v>32.32</v>
      </c>
      <c r="H3668" s="8">
        <v>0</v>
      </c>
      <c r="I3668" s="8">
        <f t="shared" si="130"/>
        <v>496.63</v>
      </c>
      <c r="J3668" s="12"/>
    </row>
    <row r="3669" spans="1:10" x14ac:dyDescent="0.3">
      <c r="C3669" s="9"/>
      <c r="D3669" s="10">
        <v>45055</v>
      </c>
      <c r="E3669" t="s">
        <v>3069</v>
      </c>
      <c r="F3669" s="11" t="s">
        <v>3070</v>
      </c>
      <c r="G3669" s="8">
        <v>0</v>
      </c>
      <c r="H3669" s="8">
        <v>32.32</v>
      </c>
      <c r="I3669" s="8">
        <f t="shared" si="130"/>
        <v>464.31</v>
      </c>
      <c r="J3669" s="12">
        <v>572000001</v>
      </c>
    </row>
    <row r="3670" spans="1:10" x14ac:dyDescent="0.3">
      <c r="C3670" s="9"/>
      <c r="D3670" s="10">
        <v>45055</v>
      </c>
      <c r="E3670" t="s">
        <v>3067</v>
      </c>
      <c r="F3670" s="11" t="s">
        <v>3068</v>
      </c>
      <c r="G3670" s="8">
        <v>0</v>
      </c>
      <c r="H3670" s="8">
        <v>464.31</v>
      </c>
      <c r="I3670" s="8">
        <f t="shared" si="130"/>
        <v>0</v>
      </c>
      <c r="J3670" s="12">
        <v>572000001</v>
      </c>
    </row>
    <row r="3671" spans="1:10" x14ac:dyDescent="0.3">
      <c r="C3671" s="9"/>
      <c r="D3671" s="10">
        <v>45089</v>
      </c>
      <c r="E3671" t="s">
        <v>3071</v>
      </c>
      <c r="F3671" s="11" t="s">
        <v>3072</v>
      </c>
      <c r="G3671" s="8">
        <v>340.34</v>
      </c>
      <c r="H3671" s="8">
        <v>0</v>
      </c>
      <c r="I3671" s="8">
        <f t="shared" si="130"/>
        <v>340.34</v>
      </c>
      <c r="J3671" s="12"/>
    </row>
    <row r="3672" spans="1:10" x14ac:dyDescent="0.3">
      <c r="C3672" s="9"/>
      <c r="D3672" s="10">
        <v>45091</v>
      </c>
      <c r="E3672" t="s">
        <v>3071</v>
      </c>
      <c r="F3672" s="11" t="s">
        <v>3072</v>
      </c>
      <c r="G3672" s="8">
        <v>0</v>
      </c>
      <c r="H3672" s="8">
        <v>340.34</v>
      </c>
      <c r="I3672" s="8">
        <f t="shared" si="130"/>
        <v>0</v>
      </c>
      <c r="J3672" s="12">
        <v>572000001</v>
      </c>
    </row>
    <row r="3673" spans="1:10" x14ac:dyDescent="0.3">
      <c r="C3673" s="9"/>
      <c r="D3673" s="10">
        <v>45098</v>
      </c>
      <c r="E3673" t="s">
        <v>3073</v>
      </c>
      <c r="F3673" s="11" t="s">
        <v>3074</v>
      </c>
      <c r="G3673" s="8">
        <v>431.95</v>
      </c>
      <c r="H3673" s="8">
        <v>0</v>
      </c>
      <c r="I3673" s="8">
        <f t="shared" si="130"/>
        <v>431.95</v>
      </c>
      <c r="J3673" s="12"/>
    </row>
    <row r="3674" spans="1:10" x14ac:dyDescent="0.3">
      <c r="C3674" s="9"/>
      <c r="D3674" s="10">
        <v>45100</v>
      </c>
      <c r="E3674" t="s">
        <v>3073</v>
      </c>
      <c r="F3674" s="11" t="s">
        <v>3074</v>
      </c>
      <c r="G3674" s="8">
        <v>0</v>
      </c>
      <c r="H3674" s="8">
        <v>431.95</v>
      </c>
      <c r="I3674" s="8">
        <f t="shared" si="130"/>
        <v>0</v>
      </c>
      <c r="J3674" s="12">
        <v>572000001</v>
      </c>
    </row>
    <row r="3675" spans="1:10" x14ac:dyDescent="0.3">
      <c r="E3675" s="4" t="s">
        <v>12</v>
      </c>
      <c r="G3675" s="8">
        <f>SUM(G3663:G3674)</f>
        <v>2166.33</v>
      </c>
      <c r="H3675" s="8">
        <f>SUM(H3663:H3674)</f>
        <v>2166.33</v>
      </c>
      <c r="I3675" s="8">
        <f>G3675-H3675</f>
        <v>0</v>
      </c>
    </row>
    <row r="3677" spans="1:10" x14ac:dyDescent="0.3">
      <c r="A3677" s="5">
        <v>430000401</v>
      </c>
      <c r="B3677" s="6" t="s">
        <v>3075</v>
      </c>
      <c r="C3677" s="7"/>
      <c r="D3677" s="7"/>
      <c r="E3677" s="7"/>
      <c r="F3677" s="7"/>
      <c r="G3677" s="7"/>
      <c r="H3677" s="7"/>
      <c r="I3677" s="7"/>
      <c r="J3677" s="7"/>
    </row>
    <row r="3678" spans="1:10" x14ac:dyDescent="0.3">
      <c r="C3678" s="9"/>
      <c r="D3678" s="10">
        <v>44988</v>
      </c>
      <c r="E3678" t="s">
        <v>3076</v>
      </c>
      <c r="F3678" s="11" t="s">
        <v>3077</v>
      </c>
      <c r="G3678" s="8">
        <v>989.54</v>
      </c>
      <c r="H3678" s="8">
        <v>0</v>
      </c>
      <c r="I3678" s="8">
        <f>G3678-H3678</f>
        <v>989.54</v>
      </c>
      <c r="J3678" s="12"/>
    </row>
    <row r="3679" spans="1:10" x14ac:dyDescent="0.3">
      <c r="C3679" s="9"/>
      <c r="D3679" s="10">
        <v>44991</v>
      </c>
      <c r="E3679" t="s">
        <v>3078</v>
      </c>
      <c r="F3679" s="11" t="s">
        <v>3079</v>
      </c>
      <c r="G3679" s="8">
        <v>-989.54</v>
      </c>
      <c r="H3679" s="8">
        <v>0</v>
      </c>
      <c r="I3679" s="8">
        <f>G3679-H3679+I3678</f>
        <v>0</v>
      </c>
      <c r="J3679" s="12"/>
    </row>
    <row r="3680" spans="1:10" x14ac:dyDescent="0.3">
      <c r="C3680" s="9"/>
      <c r="D3680" s="10">
        <v>44992</v>
      </c>
      <c r="E3680" t="s">
        <v>3080</v>
      </c>
      <c r="F3680" s="11" t="s">
        <v>3081</v>
      </c>
      <c r="G3680" s="8">
        <v>652.02</v>
      </c>
      <c r="H3680" s="8">
        <v>0</v>
      </c>
      <c r="I3680" s="8">
        <f>G3680-H3680+I3679</f>
        <v>652.02</v>
      </c>
      <c r="J3680" s="12"/>
    </row>
    <row r="3681" spans="1:10" x14ac:dyDescent="0.3">
      <c r="C3681" s="9"/>
      <c r="D3681" s="10">
        <v>44994</v>
      </c>
      <c r="E3681" t="s">
        <v>3080</v>
      </c>
      <c r="F3681" s="11" t="s">
        <v>3081</v>
      </c>
      <c r="G3681" s="8">
        <v>0</v>
      </c>
      <c r="H3681" s="8">
        <v>652.02</v>
      </c>
      <c r="I3681" s="8">
        <f>G3681-H3681+I3680</f>
        <v>0</v>
      </c>
      <c r="J3681" s="12">
        <v>572000001</v>
      </c>
    </row>
    <row r="3682" spans="1:10" x14ac:dyDescent="0.3">
      <c r="E3682" s="4" t="s">
        <v>12</v>
      </c>
      <c r="G3682" s="8">
        <f>SUM(G3678:G3681)</f>
        <v>652.02</v>
      </c>
      <c r="H3682" s="8">
        <f>SUM(H3678:H3681)</f>
        <v>652.02</v>
      </c>
      <c r="I3682" s="8">
        <f>G3682-H3682</f>
        <v>0</v>
      </c>
    </row>
    <row r="3684" spans="1:10" x14ac:dyDescent="0.3">
      <c r="A3684" s="5">
        <v>430000402</v>
      </c>
      <c r="B3684" s="6" t="s">
        <v>3082</v>
      </c>
      <c r="C3684" s="7"/>
      <c r="D3684" s="7"/>
      <c r="E3684" s="7"/>
      <c r="F3684" s="7"/>
      <c r="G3684" s="7"/>
      <c r="H3684" s="7"/>
      <c r="I3684" s="7"/>
      <c r="J3684" s="7"/>
    </row>
    <row r="3685" spans="1:10" x14ac:dyDescent="0.3">
      <c r="C3685" s="9"/>
      <c r="D3685" s="10">
        <v>44991</v>
      </c>
      <c r="E3685" t="s">
        <v>3083</v>
      </c>
      <c r="F3685" s="11" t="s">
        <v>3084</v>
      </c>
      <c r="G3685" s="8">
        <v>989.54</v>
      </c>
      <c r="H3685" s="8">
        <v>0</v>
      </c>
      <c r="I3685" s="8">
        <f>G3685-H3685</f>
        <v>989.54</v>
      </c>
      <c r="J3685" s="12"/>
    </row>
    <row r="3686" spans="1:10" x14ac:dyDescent="0.3">
      <c r="C3686" s="9"/>
      <c r="D3686" s="10">
        <v>44992</v>
      </c>
      <c r="E3686" t="s">
        <v>3083</v>
      </c>
      <c r="F3686" s="11" t="s">
        <v>3084</v>
      </c>
      <c r="G3686" s="8">
        <v>0</v>
      </c>
      <c r="H3686" s="8">
        <v>989.54</v>
      </c>
      <c r="I3686" s="8">
        <f>G3686-H3686+I3685</f>
        <v>0</v>
      </c>
      <c r="J3686" s="12">
        <v>572000001</v>
      </c>
    </row>
    <row r="3687" spans="1:10" x14ac:dyDescent="0.3">
      <c r="C3687" s="9"/>
      <c r="D3687" s="10">
        <v>45127</v>
      </c>
      <c r="E3687" t="s">
        <v>3085</v>
      </c>
      <c r="F3687" s="11" t="s">
        <v>3086</v>
      </c>
      <c r="G3687" s="8">
        <v>639</v>
      </c>
      <c r="H3687" s="8">
        <v>0</v>
      </c>
      <c r="I3687" s="8">
        <f>G3687-H3687+I3686</f>
        <v>639</v>
      </c>
      <c r="J3687" s="12"/>
    </row>
    <row r="3688" spans="1:10" x14ac:dyDescent="0.3">
      <c r="C3688" s="9"/>
      <c r="D3688" s="10">
        <v>45128</v>
      </c>
      <c r="E3688" t="s">
        <v>3085</v>
      </c>
      <c r="F3688" s="11" t="s">
        <v>3086</v>
      </c>
      <c r="G3688" s="8">
        <v>0</v>
      </c>
      <c r="H3688" s="8">
        <v>639</v>
      </c>
      <c r="I3688" s="8">
        <f>G3688-H3688+I3687</f>
        <v>0</v>
      </c>
      <c r="J3688" s="12">
        <v>572000001</v>
      </c>
    </row>
    <row r="3689" spans="1:10" x14ac:dyDescent="0.3">
      <c r="E3689" s="4" t="s">
        <v>12</v>
      </c>
      <c r="G3689" s="8">
        <f>SUM(G3685:G3688)</f>
        <v>1628.54</v>
      </c>
      <c r="H3689" s="8">
        <f>SUM(H3685:H3688)</f>
        <v>1628.54</v>
      </c>
      <c r="I3689" s="8">
        <f>G3689-H3689</f>
        <v>0</v>
      </c>
    </row>
    <row r="3691" spans="1:10" x14ac:dyDescent="0.3">
      <c r="A3691" s="5">
        <v>430000403</v>
      </c>
      <c r="B3691" s="6" t="s">
        <v>3087</v>
      </c>
      <c r="C3691" s="7"/>
      <c r="D3691" s="7"/>
      <c r="E3691" s="7"/>
      <c r="F3691" s="7"/>
      <c r="G3691" s="7"/>
      <c r="H3691" s="7"/>
      <c r="I3691" s="7"/>
      <c r="J3691" s="7"/>
    </row>
    <row r="3692" spans="1:10" x14ac:dyDescent="0.3">
      <c r="C3692" s="9"/>
      <c r="D3692" s="10">
        <v>44992</v>
      </c>
      <c r="E3692" t="s">
        <v>3088</v>
      </c>
      <c r="F3692" s="11" t="s">
        <v>3089</v>
      </c>
      <c r="G3692" s="8">
        <v>943.36</v>
      </c>
      <c r="H3692" s="8">
        <v>0</v>
      </c>
      <c r="I3692" s="8">
        <f>G3692-H3692</f>
        <v>943.36</v>
      </c>
      <c r="J3692" s="12"/>
    </row>
    <row r="3693" spans="1:10" x14ac:dyDescent="0.3">
      <c r="C3693" s="9"/>
      <c r="D3693" s="10">
        <v>44994</v>
      </c>
      <c r="E3693" t="s">
        <v>3088</v>
      </c>
      <c r="F3693" s="11" t="s">
        <v>3089</v>
      </c>
      <c r="G3693" s="8">
        <v>0</v>
      </c>
      <c r="H3693" s="8">
        <v>943.36</v>
      </c>
      <c r="I3693" s="8">
        <f>G3693-H3693+I3692</f>
        <v>0</v>
      </c>
      <c r="J3693" s="12">
        <v>572000002</v>
      </c>
    </row>
    <row r="3694" spans="1:10" x14ac:dyDescent="0.3">
      <c r="E3694" s="4" t="s">
        <v>12</v>
      </c>
      <c r="G3694" s="8">
        <f>SUM(G3692:G3693)</f>
        <v>943.36</v>
      </c>
      <c r="H3694" s="8">
        <f>SUM(H3692:H3693)</f>
        <v>943.36</v>
      </c>
      <c r="I3694" s="8">
        <f>G3694-H3694</f>
        <v>0</v>
      </c>
    </row>
    <row r="3696" spans="1:10" x14ac:dyDescent="0.3">
      <c r="A3696" s="5">
        <v>430000404</v>
      </c>
      <c r="B3696" s="6" t="s">
        <v>3090</v>
      </c>
      <c r="C3696" s="7"/>
      <c r="D3696" s="7"/>
      <c r="E3696" s="7"/>
      <c r="F3696" s="7"/>
      <c r="G3696" s="7"/>
      <c r="H3696" s="7"/>
      <c r="I3696" s="7"/>
      <c r="J3696" s="7"/>
    </row>
    <row r="3697" spans="3:10" x14ac:dyDescent="0.3">
      <c r="C3697" s="9"/>
      <c r="D3697" s="10">
        <v>44992</v>
      </c>
      <c r="E3697" t="s">
        <v>3091</v>
      </c>
      <c r="F3697" s="11" t="s">
        <v>3092</v>
      </c>
      <c r="G3697" s="8">
        <v>7314.49</v>
      </c>
      <c r="H3697" s="8">
        <v>0</v>
      </c>
      <c r="I3697" s="8">
        <f>G3697-H3697</f>
        <v>7314.49</v>
      </c>
      <c r="J3697" s="12"/>
    </row>
    <row r="3698" spans="3:10" x14ac:dyDescent="0.3">
      <c r="C3698" s="9"/>
      <c r="D3698" s="10">
        <v>45027</v>
      </c>
      <c r="E3698" t="s">
        <v>3093</v>
      </c>
      <c r="F3698" s="11" t="s">
        <v>3094</v>
      </c>
      <c r="G3698" s="8">
        <v>181.16</v>
      </c>
      <c r="H3698" s="8">
        <v>0</v>
      </c>
      <c r="I3698" s="8">
        <f t="shared" ref="I3698:I3720" si="131">G3698-H3698+I3697</f>
        <v>7495.65</v>
      </c>
      <c r="J3698" s="12"/>
    </row>
    <row r="3699" spans="3:10" x14ac:dyDescent="0.3">
      <c r="C3699" s="9"/>
      <c r="D3699" s="10">
        <v>45028</v>
      </c>
      <c r="E3699" t="s">
        <v>3095</v>
      </c>
      <c r="F3699" s="11" t="s">
        <v>3096</v>
      </c>
      <c r="G3699" s="8">
        <v>53.33</v>
      </c>
      <c r="H3699" s="8">
        <v>0</v>
      </c>
      <c r="I3699" s="8">
        <f t="shared" si="131"/>
        <v>7548.98</v>
      </c>
      <c r="J3699" s="12"/>
    </row>
    <row r="3700" spans="3:10" x14ac:dyDescent="0.3">
      <c r="C3700" s="9"/>
      <c r="D3700" s="10">
        <v>45029</v>
      </c>
      <c r="E3700" t="s">
        <v>3093</v>
      </c>
      <c r="F3700" s="11" t="s">
        <v>3094</v>
      </c>
      <c r="G3700" s="8">
        <v>0</v>
      </c>
      <c r="H3700" s="8">
        <v>181.16</v>
      </c>
      <c r="I3700" s="8">
        <f t="shared" si="131"/>
        <v>7367.82</v>
      </c>
      <c r="J3700" s="12">
        <v>572000001</v>
      </c>
    </row>
    <row r="3701" spans="3:10" x14ac:dyDescent="0.3">
      <c r="C3701" s="9"/>
      <c r="D3701" s="10">
        <v>45029</v>
      </c>
      <c r="E3701" t="s">
        <v>3095</v>
      </c>
      <c r="F3701" s="11" t="s">
        <v>3096</v>
      </c>
      <c r="G3701" s="8">
        <v>0</v>
      </c>
      <c r="H3701" s="8">
        <v>53.33</v>
      </c>
      <c r="I3701" s="8">
        <f t="shared" si="131"/>
        <v>7314.49</v>
      </c>
      <c r="J3701" s="12">
        <v>572000001</v>
      </c>
    </row>
    <row r="3702" spans="3:10" x14ac:dyDescent="0.3">
      <c r="C3702" s="9"/>
      <c r="D3702" s="10">
        <v>45033</v>
      </c>
      <c r="E3702" t="s">
        <v>3091</v>
      </c>
      <c r="F3702" s="11" t="s">
        <v>3092</v>
      </c>
      <c r="G3702" s="8">
        <v>0</v>
      </c>
      <c r="H3702" s="8">
        <v>1000</v>
      </c>
      <c r="I3702" s="8">
        <f t="shared" si="131"/>
        <v>6314.49</v>
      </c>
      <c r="J3702" s="12">
        <v>572000002</v>
      </c>
    </row>
    <row r="3703" spans="3:10" x14ac:dyDescent="0.3">
      <c r="C3703" s="9"/>
      <c r="D3703" s="10">
        <v>45037</v>
      </c>
      <c r="E3703" t="s">
        <v>3097</v>
      </c>
      <c r="F3703" s="11" t="s">
        <v>3098</v>
      </c>
      <c r="G3703" s="8">
        <v>195.74</v>
      </c>
      <c r="H3703" s="8">
        <v>0</v>
      </c>
      <c r="I3703" s="8">
        <f t="shared" si="131"/>
        <v>6510.23</v>
      </c>
      <c r="J3703" s="12"/>
    </row>
    <row r="3704" spans="3:10" x14ac:dyDescent="0.3">
      <c r="C3704" s="9"/>
      <c r="D3704" s="10">
        <v>45037</v>
      </c>
      <c r="E3704" t="s">
        <v>3099</v>
      </c>
      <c r="F3704" s="11" t="s">
        <v>3100</v>
      </c>
      <c r="G3704" s="8">
        <v>-56.03</v>
      </c>
      <c r="H3704" s="8">
        <v>0</v>
      </c>
      <c r="I3704" s="8">
        <f t="shared" si="131"/>
        <v>6454.2</v>
      </c>
      <c r="J3704" s="12"/>
    </row>
    <row r="3705" spans="3:10" x14ac:dyDescent="0.3">
      <c r="C3705" s="9"/>
      <c r="D3705" s="10">
        <v>45042</v>
      </c>
      <c r="E3705" t="s">
        <v>3101</v>
      </c>
      <c r="F3705" s="11" t="s">
        <v>3102</v>
      </c>
      <c r="G3705" s="8">
        <v>282.73</v>
      </c>
      <c r="H3705" s="8">
        <v>0</v>
      </c>
      <c r="I3705" s="8">
        <f t="shared" si="131"/>
        <v>6736.93</v>
      </c>
      <c r="J3705" s="12"/>
    </row>
    <row r="3706" spans="3:10" x14ac:dyDescent="0.3">
      <c r="C3706" s="9"/>
      <c r="D3706" s="10">
        <v>45044</v>
      </c>
      <c r="E3706" t="s">
        <v>3097</v>
      </c>
      <c r="F3706" s="11" t="s">
        <v>3098</v>
      </c>
      <c r="G3706" s="8">
        <v>0</v>
      </c>
      <c r="H3706" s="8">
        <v>195.74</v>
      </c>
      <c r="I3706" s="8">
        <f t="shared" si="131"/>
        <v>6541.1900000000005</v>
      </c>
      <c r="J3706" s="12">
        <v>572000001</v>
      </c>
    </row>
    <row r="3707" spans="3:10" x14ac:dyDescent="0.3">
      <c r="C3707" s="9"/>
      <c r="D3707" s="10">
        <v>45044</v>
      </c>
      <c r="E3707" t="s">
        <v>3099</v>
      </c>
      <c r="F3707" s="11" t="s">
        <v>3100</v>
      </c>
      <c r="G3707" s="8">
        <v>0</v>
      </c>
      <c r="H3707" s="8">
        <v>-56.03</v>
      </c>
      <c r="I3707" s="8">
        <f t="shared" si="131"/>
        <v>6597.22</v>
      </c>
      <c r="J3707" s="12">
        <v>572000001</v>
      </c>
    </row>
    <row r="3708" spans="3:10" x14ac:dyDescent="0.3">
      <c r="C3708" s="9"/>
      <c r="D3708" s="10">
        <v>45044</v>
      </c>
      <c r="E3708" t="s">
        <v>3101</v>
      </c>
      <c r="F3708" s="11" t="s">
        <v>3102</v>
      </c>
      <c r="G3708" s="8">
        <v>0</v>
      </c>
      <c r="H3708" s="8">
        <v>282.73</v>
      </c>
      <c r="I3708" s="8">
        <f t="shared" si="131"/>
        <v>6314.49</v>
      </c>
      <c r="J3708" s="12">
        <v>572000001</v>
      </c>
    </row>
    <row r="3709" spans="3:10" x14ac:dyDescent="0.3">
      <c r="C3709" s="9"/>
      <c r="D3709" s="10">
        <v>45061</v>
      </c>
      <c r="E3709" t="s">
        <v>3091</v>
      </c>
      <c r="F3709" s="11" t="s">
        <v>3092</v>
      </c>
      <c r="G3709" s="8">
        <v>0</v>
      </c>
      <c r="H3709" s="8">
        <v>1000</v>
      </c>
      <c r="I3709" s="8">
        <f t="shared" si="131"/>
        <v>5314.49</v>
      </c>
      <c r="J3709" s="12">
        <v>572000002</v>
      </c>
    </row>
    <row r="3710" spans="3:10" x14ac:dyDescent="0.3">
      <c r="C3710" s="9"/>
      <c r="D3710" s="10">
        <v>45070</v>
      </c>
      <c r="E3710" t="s">
        <v>3103</v>
      </c>
      <c r="F3710" s="11" t="s">
        <v>3104</v>
      </c>
      <c r="G3710" s="8">
        <v>198.63</v>
      </c>
      <c r="H3710" s="8">
        <v>0</v>
      </c>
      <c r="I3710" s="8">
        <f t="shared" si="131"/>
        <v>5513.12</v>
      </c>
      <c r="J3710" s="12"/>
    </row>
    <row r="3711" spans="3:10" x14ac:dyDescent="0.3">
      <c r="C3711" s="9"/>
      <c r="D3711" s="10">
        <v>45073</v>
      </c>
      <c r="E3711" t="s">
        <v>3103</v>
      </c>
      <c r="F3711" s="11" t="s">
        <v>3104</v>
      </c>
      <c r="G3711" s="8">
        <v>0</v>
      </c>
      <c r="H3711" s="8">
        <v>198.63</v>
      </c>
      <c r="I3711" s="8">
        <f t="shared" si="131"/>
        <v>5314.49</v>
      </c>
      <c r="J3711" s="12">
        <v>572000001</v>
      </c>
    </row>
    <row r="3712" spans="3:10" x14ac:dyDescent="0.3">
      <c r="C3712" s="9"/>
      <c r="D3712" s="10">
        <v>45090</v>
      </c>
      <c r="E3712" t="s">
        <v>3105</v>
      </c>
      <c r="F3712" s="11" t="s">
        <v>3106</v>
      </c>
      <c r="G3712" s="8">
        <v>239.25</v>
      </c>
      <c r="H3712" s="8">
        <v>0</v>
      </c>
      <c r="I3712" s="8">
        <f t="shared" si="131"/>
        <v>5553.74</v>
      </c>
      <c r="J3712" s="12"/>
    </row>
    <row r="3713" spans="1:10" x14ac:dyDescent="0.3">
      <c r="C3713" s="9"/>
      <c r="D3713" s="10">
        <v>45091</v>
      </c>
      <c r="E3713" t="s">
        <v>3105</v>
      </c>
      <c r="F3713" s="11" t="s">
        <v>3106</v>
      </c>
      <c r="G3713" s="8">
        <v>0</v>
      </c>
      <c r="H3713" s="8">
        <v>239.25</v>
      </c>
      <c r="I3713" s="8">
        <f t="shared" si="131"/>
        <v>5314.49</v>
      </c>
      <c r="J3713" s="12">
        <v>572000001</v>
      </c>
    </row>
    <row r="3714" spans="1:10" x14ac:dyDescent="0.3">
      <c r="C3714" s="9"/>
      <c r="D3714" s="10">
        <v>45093</v>
      </c>
      <c r="E3714" t="s">
        <v>3091</v>
      </c>
      <c r="F3714" s="11" t="s">
        <v>3092</v>
      </c>
      <c r="G3714" s="8">
        <v>0</v>
      </c>
      <c r="H3714" s="8">
        <v>1330</v>
      </c>
      <c r="I3714" s="8">
        <f t="shared" si="131"/>
        <v>3984.49</v>
      </c>
      <c r="J3714" s="12">
        <v>572000002</v>
      </c>
    </row>
    <row r="3715" spans="1:10" x14ac:dyDescent="0.3">
      <c r="C3715" s="9"/>
      <c r="D3715" s="10">
        <v>45109</v>
      </c>
      <c r="E3715" t="s">
        <v>3107</v>
      </c>
      <c r="F3715" s="11" t="s">
        <v>3108</v>
      </c>
      <c r="G3715" s="8">
        <v>312.68</v>
      </c>
      <c r="H3715" s="8">
        <v>0</v>
      </c>
      <c r="I3715" s="8">
        <f t="shared" si="131"/>
        <v>4297.17</v>
      </c>
      <c r="J3715" s="12"/>
    </row>
    <row r="3716" spans="1:10" x14ac:dyDescent="0.3">
      <c r="C3716" s="9"/>
      <c r="D3716" s="10">
        <v>45111</v>
      </c>
      <c r="E3716" t="s">
        <v>3107</v>
      </c>
      <c r="F3716" s="11" t="s">
        <v>3108</v>
      </c>
      <c r="G3716" s="8">
        <v>0</v>
      </c>
      <c r="H3716" s="8">
        <v>312.68</v>
      </c>
      <c r="I3716" s="8">
        <f t="shared" si="131"/>
        <v>3984.4900000000002</v>
      </c>
      <c r="J3716" s="12">
        <v>572000001</v>
      </c>
    </row>
    <row r="3717" spans="1:10" x14ac:dyDescent="0.3">
      <c r="C3717" s="9"/>
      <c r="D3717" s="10">
        <v>45126</v>
      </c>
      <c r="E3717" t="s">
        <v>3109</v>
      </c>
      <c r="F3717" s="11" t="s">
        <v>3110</v>
      </c>
      <c r="G3717" s="8">
        <v>241.3</v>
      </c>
      <c r="H3717" s="8">
        <v>0</v>
      </c>
      <c r="I3717" s="8">
        <f t="shared" si="131"/>
        <v>4225.79</v>
      </c>
      <c r="J3717" s="12"/>
    </row>
    <row r="3718" spans="1:10" x14ac:dyDescent="0.3">
      <c r="C3718" s="9"/>
      <c r="D3718" s="10">
        <v>45126</v>
      </c>
      <c r="E3718" t="s">
        <v>3091</v>
      </c>
      <c r="F3718" s="11" t="s">
        <v>3092</v>
      </c>
      <c r="G3718" s="8">
        <v>0</v>
      </c>
      <c r="H3718" s="8">
        <v>1330</v>
      </c>
      <c r="I3718" s="8">
        <f t="shared" si="131"/>
        <v>2895.79</v>
      </c>
      <c r="J3718" s="12">
        <v>572000002</v>
      </c>
    </row>
    <row r="3719" spans="1:10" x14ac:dyDescent="0.3">
      <c r="C3719" s="9"/>
      <c r="D3719" s="10">
        <v>45128</v>
      </c>
      <c r="E3719" t="s">
        <v>3109</v>
      </c>
      <c r="F3719" s="11" t="s">
        <v>3110</v>
      </c>
      <c r="G3719" s="8">
        <v>0</v>
      </c>
      <c r="H3719" s="8">
        <v>241.3</v>
      </c>
      <c r="I3719" s="8">
        <f t="shared" si="131"/>
        <v>2654.49</v>
      </c>
      <c r="J3719" s="12">
        <v>572000001</v>
      </c>
    </row>
    <row r="3720" spans="1:10" x14ac:dyDescent="0.3">
      <c r="C3720" s="9"/>
      <c r="D3720" s="10">
        <v>45132</v>
      </c>
      <c r="E3720" t="s">
        <v>3111</v>
      </c>
      <c r="F3720" s="11" t="s">
        <v>3112</v>
      </c>
      <c r="G3720" s="8">
        <v>-71.040000000000006</v>
      </c>
      <c r="H3720" s="8">
        <v>0</v>
      </c>
      <c r="I3720" s="8">
        <f t="shared" si="131"/>
        <v>2583.4499999999998</v>
      </c>
      <c r="J3720" s="12"/>
    </row>
    <row r="3721" spans="1:10" x14ac:dyDescent="0.3">
      <c r="E3721" s="4" t="s">
        <v>12</v>
      </c>
      <c r="G3721" s="8">
        <f>SUM(G3697:G3720)</f>
        <v>8892.239999999998</v>
      </c>
      <c r="H3721" s="8">
        <f>SUM(H3697:H3720)</f>
        <v>6308.7900000000009</v>
      </c>
      <c r="I3721" s="8">
        <f>G3721-H3721</f>
        <v>2583.4499999999971</v>
      </c>
    </row>
    <row r="3723" spans="1:10" x14ac:dyDescent="0.3">
      <c r="A3723" s="5">
        <v>430000405</v>
      </c>
      <c r="B3723" s="6" t="s">
        <v>3113</v>
      </c>
      <c r="C3723" s="7"/>
      <c r="D3723" s="7"/>
      <c r="E3723" s="7"/>
      <c r="F3723" s="7"/>
      <c r="G3723" s="7"/>
      <c r="H3723" s="7"/>
      <c r="I3723" s="7"/>
      <c r="J3723" s="7"/>
    </row>
    <row r="3724" spans="1:10" x14ac:dyDescent="0.3">
      <c r="C3724" s="9"/>
      <c r="D3724" s="10">
        <v>44992</v>
      </c>
      <c r="E3724" t="s">
        <v>3114</v>
      </c>
      <c r="F3724" s="11" t="s">
        <v>3115</v>
      </c>
      <c r="G3724" s="8">
        <v>953.12</v>
      </c>
      <c r="H3724" s="8">
        <v>0</v>
      </c>
      <c r="I3724" s="8">
        <f>G3724-H3724</f>
        <v>953.12</v>
      </c>
      <c r="J3724" s="12"/>
    </row>
    <row r="3725" spans="1:10" x14ac:dyDescent="0.3">
      <c r="C3725" s="9"/>
      <c r="D3725" s="10">
        <v>44995</v>
      </c>
      <c r="E3725" t="s">
        <v>3114</v>
      </c>
      <c r="F3725" s="11" t="s">
        <v>3115</v>
      </c>
      <c r="G3725" s="8">
        <v>0</v>
      </c>
      <c r="H3725" s="8">
        <v>953.12</v>
      </c>
      <c r="I3725" s="8">
        <f>G3725-H3725+I3724</f>
        <v>0</v>
      </c>
      <c r="J3725" s="12">
        <v>572000002</v>
      </c>
    </row>
    <row r="3726" spans="1:10" x14ac:dyDescent="0.3">
      <c r="C3726" s="9"/>
      <c r="D3726" s="10">
        <v>45013</v>
      </c>
      <c r="E3726" t="s">
        <v>3116</v>
      </c>
      <c r="F3726" s="11" t="s">
        <v>3117</v>
      </c>
      <c r="G3726" s="8">
        <v>457.85</v>
      </c>
      <c r="H3726" s="8">
        <v>0</v>
      </c>
      <c r="I3726" s="8">
        <f>G3726-H3726+I3725</f>
        <v>457.85</v>
      </c>
      <c r="J3726" s="12"/>
    </row>
    <row r="3727" spans="1:10" x14ac:dyDescent="0.3">
      <c r="C3727" s="9"/>
      <c r="D3727" s="10">
        <v>45013</v>
      </c>
      <c r="E3727" t="s">
        <v>3116</v>
      </c>
      <c r="F3727" s="11" t="s">
        <v>3117</v>
      </c>
      <c r="G3727" s="8">
        <v>0</v>
      </c>
      <c r="H3727" s="8">
        <v>457.85</v>
      </c>
      <c r="I3727" s="8">
        <f>G3727-H3727+I3726</f>
        <v>0</v>
      </c>
      <c r="J3727" s="12">
        <v>572000001</v>
      </c>
    </row>
    <row r="3728" spans="1:10" x14ac:dyDescent="0.3">
      <c r="E3728" s="4" t="s">
        <v>12</v>
      </c>
      <c r="G3728" s="8">
        <f>SUM(G3724:G3727)</f>
        <v>1410.97</v>
      </c>
      <c r="H3728" s="8">
        <f>SUM(H3724:H3727)</f>
        <v>1410.97</v>
      </c>
      <c r="I3728" s="8">
        <f>G3728-H3728</f>
        <v>0</v>
      </c>
    </row>
    <row r="3730" spans="1:10" x14ac:dyDescent="0.3">
      <c r="A3730" s="5">
        <v>430000406</v>
      </c>
      <c r="B3730" s="6" t="s">
        <v>3118</v>
      </c>
      <c r="C3730" s="7"/>
      <c r="D3730" s="7"/>
      <c r="E3730" s="7"/>
      <c r="F3730" s="7"/>
      <c r="G3730" s="7"/>
      <c r="H3730" s="7"/>
      <c r="I3730" s="7"/>
      <c r="J3730" s="7"/>
    </row>
    <row r="3731" spans="1:10" x14ac:dyDescent="0.3">
      <c r="C3731" s="9"/>
      <c r="D3731" s="10">
        <v>44992</v>
      </c>
      <c r="E3731" t="s">
        <v>3119</v>
      </c>
      <c r="F3731" s="11" t="s">
        <v>3120</v>
      </c>
      <c r="G3731" s="8">
        <v>588.63</v>
      </c>
      <c r="H3731" s="8">
        <v>0</v>
      </c>
      <c r="I3731" s="8">
        <f>G3731-H3731</f>
        <v>588.63</v>
      </c>
      <c r="J3731" s="12"/>
    </row>
    <row r="3732" spans="1:10" x14ac:dyDescent="0.3">
      <c r="C3732" s="9"/>
      <c r="D3732" s="10">
        <v>44992</v>
      </c>
      <c r="E3732" t="s">
        <v>3119</v>
      </c>
      <c r="F3732" s="11" t="s">
        <v>3120</v>
      </c>
      <c r="G3732" s="8">
        <v>0</v>
      </c>
      <c r="H3732" s="8">
        <v>588.63</v>
      </c>
      <c r="I3732" s="8">
        <f>G3732-H3732+I3731</f>
        <v>0</v>
      </c>
      <c r="J3732" s="12">
        <v>572000002</v>
      </c>
    </row>
    <row r="3733" spans="1:10" x14ac:dyDescent="0.3">
      <c r="C3733" s="9"/>
      <c r="D3733" s="10">
        <v>45120</v>
      </c>
      <c r="E3733" t="s">
        <v>3121</v>
      </c>
      <c r="F3733" s="11" t="s">
        <v>3122</v>
      </c>
      <c r="G3733" s="8">
        <v>533.44000000000005</v>
      </c>
      <c r="H3733" s="8">
        <v>0</v>
      </c>
      <c r="I3733" s="8">
        <f>G3733-H3733+I3732</f>
        <v>533.44000000000005</v>
      </c>
      <c r="J3733" s="12"/>
    </row>
    <row r="3734" spans="1:10" x14ac:dyDescent="0.3">
      <c r="C3734" s="9"/>
      <c r="D3734" s="10">
        <v>45124</v>
      </c>
      <c r="E3734" t="s">
        <v>3121</v>
      </c>
      <c r="F3734" s="11" t="s">
        <v>3122</v>
      </c>
      <c r="G3734" s="8">
        <v>0</v>
      </c>
      <c r="H3734" s="8">
        <v>533.44000000000005</v>
      </c>
      <c r="I3734" s="8">
        <f>G3734-H3734+I3733</f>
        <v>0</v>
      </c>
      <c r="J3734" s="12">
        <v>572000002</v>
      </c>
    </row>
    <row r="3735" spans="1:10" x14ac:dyDescent="0.3">
      <c r="E3735" s="4" t="s">
        <v>12</v>
      </c>
      <c r="G3735" s="8">
        <f>SUM(G3731:G3734)</f>
        <v>1122.0700000000002</v>
      </c>
      <c r="H3735" s="8">
        <f>SUM(H3731:H3734)</f>
        <v>1122.0700000000002</v>
      </c>
      <c r="I3735" s="8">
        <f>G3735-H3735</f>
        <v>0</v>
      </c>
    </row>
    <row r="3737" spans="1:10" x14ac:dyDescent="0.3">
      <c r="A3737" s="5">
        <v>430000407</v>
      </c>
      <c r="B3737" s="6" t="s">
        <v>3123</v>
      </c>
      <c r="C3737" s="7"/>
      <c r="D3737" s="7"/>
      <c r="E3737" s="7"/>
      <c r="F3737" s="7"/>
      <c r="G3737" s="7"/>
      <c r="H3737" s="7"/>
      <c r="I3737" s="7"/>
      <c r="J3737" s="7"/>
    </row>
    <row r="3738" spans="1:10" x14ac:dyDescent="0.3">
      <c r="C3738" s="9"/>
      <c r="D3738" s="10">
        <v>44993</v>
      </c>
      <c r="E3738" t="s">
        <v>3124</v>
      </c>
      <c r="F3738" s="11" t="s">
        <v>3125</v>
      </c>
      <c r="G3738" s="8">
        <v>595.66999999999996</v>
      </c>
      <c r="H3738" s="8">
        <v>0</v>
      </c>
      <c r="I3738" s="8">
        <f>G3738-H3738</f>
        <v>595.66999999999996</v>
      </c>
      <c r="J3738" s="12"/>
    </row>
    <row r="3739" spans="1:10" x14ac:dyDescent="0.3">
      <c r="C3739" s="9"/>
      <c r="D3739" s="10">
        <v>44998</v>
      </c>
      <c r="E3739" t="s">
        <v>3124</v>
      </c>
      <c r="F3739" s="11" t="s">
        <v>3125</v>
      </c>
      <c r="G3739" s="8">
        <v>0</v>
      </c>
      <c r="H3739" s="8">
        <v>595.66999999999996</v>
      </c>
      <c r="I3739" s="8">
        <f>G3739-H3739+I3738</f>
        <v>0</v>
      </c>
      <c r="J3739" s="12">
        <v>572000002</v>
      </c>
    </row>
    <row r="3740" spans="1:10" x14ac:dyDescent="0.3">
      <c r="C3740" s="9"/>
      <c r="D3740" s="10">
        <v>44998</v>
      </c>
      <c r="E3740" t="s">
        <v>3126</v>
      </c>
      <c r="F3740" s="11" t="s">
        <v>3127</v>
      </c>
      <c r="G3740" s="8">
        <v>0</v>
      </c>
      <c r="H3740" s="8">
        <v>-26.4</v>
      </c>
      <c r="I3740" s="8">
        <f>G3740-H3740+I3739</f>
        <v>26.4</v>
      </c>
      <c r="J3740" s="12">
        <v>572000002</v>
      </c>
    </row>
    <row r="3741" spans="1:10" x14ac:dyDescent="0.3">
      <c r="C3741" s="9"/>
      <c r="D3741" s="10">
        <v>44999</v>
      </c>
      <c r="E3741" t="s">
        <v>3126</v>
      </c>
      <c r="F3741" s="11" t="s">
        <v>3127</v>
      </c>
      <c r="G3741" s="8">
        <v>-26.4</v>
      </c>
      <c r="H3741" s="8">
        <v>0</v>
      </c>
      <c r="I3741" s="8">
        <f>G3741-H3741+I3740</f>
        <v>0</v>
      </c>
      <c r="J3741" s="12"/>
    </row>
    <row r="3742" spans="1:10" x14ac:dyDescent="0.3">
      <c r="E3742" s="4" t="s">
        <v>12</v>
      </c>
      <c r="G3742" s="8">
        <f>SUM(G3738:G3741)</f>
        <v>569.27</v>
      </c>
      <c r="H3742" s="8">
        <f>SUM(H3738:H3741)</f>
        <v>569.27</v>
      </c>
      <c r="I3742" s="8">
        <f>G3742-H3742</f>
        <v>0</v>
      </c>
    </row>
    <row r="3744" spans="1:10" x14ac:dyDescent="0.3">
      <c r="A3744" s="5">
        <v>430000408</v>
      </c>
      <c r="B3744" s="6" t="s">
        <v>3128</v>
      </c>
      <c r="C3744" s="7"/>
      <c r="D3744" s="7"/>
      <c r="E3744" s="7"/>
      <c r="F3744" s="7"/>
      <c r="G3744" s="7"/>
      <c r="H3744" s="7"/>
      <c r="I3744" s="7"/>
      <c r="J3744" s="7"/>
    </row>
    <row r="3745" spans="1:10" x14ac:dyDescent="0.3">
      <c r="C3745" s="9"/>
      <c r="D3745" s="10">
        <v>44993</v>
      </c>
      <c r="E3745" t="s">
        <v>3129</v>
      </c>
      <c r="F3745" s="11" t="s">
        <v>3130</v>
      </c>
      <c r="G3745" s="8">
        <v>521.57000000000005</v>
      </c>
      <c r="H3745" s="8">
        <v>0</v>
      </c>
      <c r="I3745" s="8">
        <f>G3745-H3745</f>
        <v>521.57000000000005</v>
      </c>
      <c r="J3745" s="12"/>
    </row>
    <row r="3746" spans="1:10" x14ac:dyDescent="0.3">
      <c r="C3746" s="9"/>
      <c r="D3746" s="10">
        <v>45058</v>
      </c>
      <c r="E3746" t="s">
        <v>3131</v>
      </c>
      <c r="F3746" s="11" t="s">
        <v>3132</v>
      </c>
      <c r="G3746" s="8">
        <v>-521.57000000000005</v>
      </c>
      <c r="H3746" s="8">
        <v>0</v>
      </c>
      <c r="I3746" s="8">
        <f>G3746-H3746+I3745</f>
        <v>0</v>
      </c>
      <c r="J3746" s="12"/>
    </row>
    <row r="3747" spans="1:10" x14ac:dyDescent="0.3">
      <c r="E3747" s="4" t="s">
        <v>12</v>
      </c>
      <c r="G3747" s="8">
        <f>SUM(G3745:G3746)</f>
        <v>0</v>
      </c>
      <c r="H3747" s="8">
        <f>SUM(H3745:H3746)</f>
        <v>0</v>
      </c>
      <c r="I3747" s="8">
        <f>G3747-H3747</f>
        <v>0</v>
      </c>
    </row>
    <row r="3749" spans="1:10" x14ac:dyDescent="0.3">
      <c r="A3749" s="5">
        <v>430000409</v>
      </c>
      <c r="B3749" s="6" t="s">
        <v>3133</v>
      </c>
      <c r="C3749" s="7"/>
      <c r="D3749" s="7"/>
      <c r="E3749" s="7"/>
      <c r="F3749" s="7"/>
      <c r="G3749" s="7"/>
      <c r="H3749" s="7"/>
      <c r="I3749" s="7"/>
      <c r="J3749" s="7"/>
    </row>
    <row r="3750" spans="1:10" x14ac:dyDescent="0.3">
      <c r="C3750" s="9"/>
      <c r="D3750" s="10">
        <v>44993</v>
      </c>
      <c r="E3750" t="s">
        <v>3134</v>
      </c>
      <c r="F3750" s="11" t="s">
        <v>3135</v>
      </c>
      <c r="G3750" s="8">
        <v>754.28</v>
      </c>
      <c r="H3750" s="8">
        <v>0</v>
      </c>
      <c r="I3750" s="8">
        <f>G3750-H3750</f>
        <v>754.28</v>
      </c>
      <c r="J3750" s="12"/>
    </row>
    <row r="3751" spans="1:10" x14ac:dyDescent="0.3">
      <c r="C3751" s="9"/>
      <c r="D3751" s="10">
        <v>44994</v>
      </c>
      <c r="E3751" t="s">
        <v>3136</v>
      </c>
      <c r="F3751" s="11" t="s">
        <v>3137</v>
      </c>
      <c r="G3751" s="8">
        <v>186.11</v>
      </c>
      <c r="H3751" s="8">
        <v>0</v>
      </c>
      <c r="I3751" s="8">
        <f>G3751-H3751+I3750</f>
        <v>940.39</v>
      </c>
      <c r="J3751" s="12"/>
    </row>
    <row r="3752" spans="1:10" x14ac:dyDescent="0.3">
      <c r="C3752" s="9"/>
      <c r="D3752" s="10">
        <v>44995</v>
      </c>
      <c r="E3752" t="s">
        <v>3134</v>
      </c>
      <c r="F3752" s="11" t="s">
        <v>3135</v>
      </c>
      <c r="G3752" s="8">
        <v>0</v>
      </c>
      <c r="H3752" s="8">
        <v>754.28</v>
      </c>
      <c r="I3752" s="8">
        <f>G3752-H3752+I3751</f>
        <v>186.11</v>
      </c>
      <c r="J3752" s="12">
        <v>572000002</v>
      </c>
    </row>
    <row r="3753" spans="1:10" x14ac:dyDescent="0.3">
      <c r="C3753" s="9"/>
      <c r="D3753" s="10">
        <v>44995</v>
      </c>
      <c r="E3753" t="s">
        <v>3136</v>
      </c>
      <c r="F3753" s="11" t="s">
        <v>3137</v>
      </c>
      <c r="G3753" s="8">
        <v>0</v>
      </c>
      <c r="H3753" s="8">
        <v>186.11</v>
      </c>
      <c r="I3753" s="8">
        <f>G3753-H3753+I3752</f>
        <v>0</v>
      </c>
      <c r="J3753" s="12">
        <v>572000002</v>
      </c>
    </row>
    <row r="3754" spans="1:10" x14ac:dyDescent="0.3">
      <c r="C3754" s="9"/>
      <c r="D3754" s="10">
        <v>45016</v>
      </c>
      <c r="E3754" t="s">
        <v>3138</v>
      </c>
      <c r="F3754" s="11" t="s">
        <v>3139</v>
      </c>
      <c r="G3754" s="8">
        <v>356.6</v>
      </c>
      <c r="H3754" s="8">
        <v>0</v>
      </c>
      <c r="I3754" s="8">
        <f>G3754-H3754+I3753</f>
        <v>356.6</v>
      </c>
      <c r="J3754" s="12"/>
    </row>
    <row r="3755" spans="1:10" x14ac:dyDescent="0.3">
      <c r="C3755" s="9"/>
      <c r="D3755" s="10">
        <v>45030</v>
      </c>
      <c r="E3755" t="s">
        <v>3138</v>
      </c>
      <c r="F3755" s="11" t="s">
        <v>3139</v>
      </c>
      <c r="G3755" s="8">
        <v>0</v>
      </c>
      <c r="H3755" s="8">
        <v>356.6</v>
      </c>
      <c r="I3755" s="8">
        <f>G3755-H3755+I3754</f>
        <v>0</v>
      </c>
      <c r="J3755" s="12">
        <v>572000002</v>
      </c>
    </row>
    <row r="3756" spans="1:10" x14ac:dyDescent="0.3">
      <c r="E3756" s="4" t="s">
        <v>12</v>
      </c>
      <c r="G3756" s="8">
        <f>SUM(G3750:G3755)</f>
        <v>1296.99</v>
      </c>
      <c r="H3756" s="8">
        <f>SUM(H3750:H3755)</f>
        <v>1296.99</v>
      </c>
      <c r="I3756" s="8">
        <f>G3756-H3756</f>
        <v>0</v>
      </c>
    </row>
    <row r="3758" spans="1:10" x14ac:dyDescent="0.3">
      <c r="A3758" s="5">
        <v>430000410</v>
      </c>
      <c r="B3758" s="6" t="s">
        <v>3140</v>
      </c>
      <c r="C3758" s="7"/>
      <c r="D3758" s="7"/>
      <c r="E3758" s="7"/>
      <c r="F3758" s="7"/>
      <c r="G3758" s="7"/>
      <c r="H3758" s="7"/>
      <c r="I3758" s="7"/>
      <c r="J3758" s="7"/>
    </row>
    <row r="3759" spans="1:10" x14ac:dyDescent="0.3">
      <c r="C3759" s="9"/>
      <c r="D3759" s="10">
        <v>44993</v>
      </c>
      <c r="E3759" t="s">
        <v>3141</v>
      </c>
      <c r="F3759" s="11" t="s">
        <v>3142</v>
      </c>
      <c r="G3759" s="8">
        <v>620.73</v>
      </c>
      <c r="H3759" s="8">
        <v>0</v>
      </c>
      <c r="I3759" s="8">
        <f>G3759-H3759</f>
        <v>620.73</v>
      </c>
      <c r="J3759" s="12"/>
    </row>
    <row r="3760" spans="1:10" x14ac:dyDescent="0.3">
      <c r="C3760" s="9"/>
      <c r="D3760" s="10">
        <v>44995</v>
      </c>
      <c r="E3760" t="s">
        <v>3141</v>
      </c>
      <c r="F3760" s="11" t="s">
        <v>3142</v>
      </c>
      <c r="G3760" s="8">
        <v>0</v>
      </c>
      <c r="H3760" s="8">
        <v>620.73</v>
      </c>
      <c r="I3760" s="8">
        <f t="shared" ref="I3760:I3766" si="132">G3760-H3760+I3759</f>
        <v>0</v>
      </c>
      <c r="J3760" s="12">
        <v>572000002</v>
      </c>
    </row>
    <row r="3761" spans="1:10" x14ac:dyDescent="0.3">
      <c r="C3761" s="9"/>
      <c r="D3761" s="10">
        <v>45012</v>
      </c>
      <c r="E3761" t="s">
        <v>3143</v>
      </c>
      <c r="F3761" s="11" t="s">
        <v>3144</v>
      </c>
      <c r="G3761" s="8">
        <v>270.37</v>
      </c>
      <c r="H3761" s="8">
        <v>0</v>
      </c>
      <c r="I3761" s="8">
        <f t="shared" si="132"/>
        <v>270.37</v>
      </c>
      <c r="J3761" s="12"/>
    </row>
    <row r="3762" spans="1:10" x14ac:dyDescent="0.3">
      <c r="C3762" s="9"/>
      <c r="D3762" s="10">
        <v>45014</v>
      </c>
      <c r="E3762" t="s">
        <v>3143</v>
      </c>
      <c r="F3762" s="11" t="s">
        <v>3144</v>
      </c>
      <c r="G3762" s="8">
        <v>0</v>
      </c>
      <c r="H3762" s="8">
        <v>270.37</v>
      </c>
      <c r="I3762" s="8">
        <f t="shared" si="132"/>
        <v>0</v>
      </c>
      <c r="J3762" s="12">
        <v>572000001</v>
      </c>
    </row>
    <row r="3763" spans="1:10" x14ac:dyDescent="0.3">
      <c r="C3763" s="9"/>
      <c r="D3763" s="10">
        <v>45089</v>
      </c>
      <c r="E3763" t="s">
        <v>3145</v>
      </c>
      <c r="F3763" s="11" t="s">
        <v>3146</v>
      </c>
      <c r="G3763" s="8">
        <v>378.82</v>
      </c>
      <c r="H3763" s="8">
        <v>0</v>
      </c>
      <c r="I3763" s="8">
        <f t="shared" si="132"/>
        <v>378.82</v>
      </c>
      <c r="J3763" s="12"/>
    </row>
    <row r="3764" spans="1:10" x14ac:dyDescent="0.3">
      <c r="C3764" s="9"/>
      <c r="D3764" s="10">
        <v>45096</v>
      </c>
      <c r="E3764" t="s">
        <v>3145</v>
      </c>
      <c r="F3764" s="11" t="s">
        <v>3146</v>
      </c>
      <c r="G3764" s="8">
        <v>0</v>
      </c>
      <c r="H3764" s="8">
        <v>378.82</v>
      </c>
      <c r="I3764" s="8">
        <f t="shared" si="132"/>
        <v>0</v>
      </c>
      <c r="J3764" s="12">
        <v>572000001</v>
      </c>
    </row>
    <row r="3765" spans="1:10" x14ac:dyDescent="0.3">
      <c r="C3765" s="9"/>
      <c r="D3765" s="10">
        <v>45124</v>
      </c>
      <c r="E3765" t="s">
        <v>3147</v>
      </c>
      <c r="F3765" s="11" t="s">
        <v>3148</v>
      </c>
      <c r="G3765" s="8">
        <v>234.9</v>
      </c>
      <c r="H3765" s="8">
        <v>0</v>
      </c>
      <c r="I3765" s="8">
        <f t="shared" si="132"/>
        <v>234.9</v>
      </c>
      <c r="J3765" s="12"/>
    </row>
    <row r="3766" spans="1:10" x14ac:dyDescent="0.3">
      <c r="C3766" s="9"/>
      <c r="D3766" s="10">
        <v>45127</v>
      </c>
      <c r="E3766" t="s">
        <v>3147</v>
      </c>
      <c r="F3766" s="11" t="s">
        <v>3148</v>
      </c>
      <c r="G3766" s="8">
        <v>0</v>
      </c>
      <c r="H3766" s="8">
        <v>234.9</v>
      </c>
      <c r="I3766" s="8">
        <f t="shared" si="132"/>
        <v>0</v>
      </c>
      <c r="J3766" s="12">
        <v>572000001</v>
      </c>
    </row>
    <row r="3767" spans="1:10" x14ac:dyDescent="0.3">
      <c r="E3767" s="4" t="s">
        <v>12</v>
      </c>
      <c r="G3767" s="8">
        <f>SUM(G3759:G3766)</f>
        <v>1504.8200000000002</v>
      </c>
      <c r="H3767" s="8">
        <f>SUM(H3759:H3766)</f>
        <v>1504.8200000000002</v>
      </c>
      <c r="I3767" s="8">
        <f>G3767-H3767</f>
        <v>0</v>
      </c>
    </row>
    <row r="3769" spans="1:10" x14ac:dyDescent="0.3">
      <c r="A3769" s="5">
        <v>430000411</v>
      </c>
      <c r="B3769" s="6" t="s">
        <v>3149</v>
      </c>
      <c r="C3769" s="7"/>
      <c r="D3769" s="7"/>
      <c r="E3769" s="7"/>
      <c r="F3769" s="7"/>
      <c r="G3769" s="7"/>
      <c r="H3769" s="7"/>
      <c r="I3769" s="7"/>
      <c r="J3769" s="7"/>
    </row>
    <row r="3770" spans="1:10" x14ac:dyDescent="0.3">
      <c r="C3770" s="9"/>
      <c r="D3770" s="10">
        <v>44993</v>
      </c>
      <c r="E3770" t="s">
        <v>3150</v>
      </c>
      <c r="F3770" s="11" t="s">
        <v>3151</v>
      </c>
      <c r="G3770" s="8">
        <v>3318.67</v>
      </c>
      <c r="H3770" s="8">
        <v>0</v>
      </c>
      <c r="I3770" s="8">
        <f>G3770-H3770</f>
        <v>3318.67</v>
      </c>
      <c r="J3770" s="12"/>
    </row>
    <row r="3771" spans="1:10" x14ac:dyDescent="0.3">
      <c r="C3771" s="9"/>
      <c r="D3771" s="10">
        <v>44994</v>
      </c>
      <c r="E3771" t="s">
        <v>3150</v>
      </c>
      <c r="F3771" s="11" t="s">
        <v>3151</v>
      </c>
      <c r="G3771" s="8">
        <v>0</v>
      </c>
      <c r="H3771" s="8">
        <v>3318.67</v>
      </c>
      <c r="I3771" s="8">
        <f t="shared" ref="I3771:I3777" si="133">G3771-H3771+I3770</f>
        <v>0</v>
      </c>
      <c r="J3771" s="12">
        <v>572000001</v>
      </c>
    </row>
    <row r="3772" spans="1:10" x14ac:dyDescent="0.3">
      <c r="C3772" s="9"/>
      <c r="D3772" s="10">
        <v>45013</v>
      </c>
      <c r="E3772" t="s">
        <v>3152</v>
      </c>
      <c r="F3772" s="11" t="s">
        <v>3153</v>
      </c>
      <c r="G3772" s="8">
        <v>2770.08</v>
      </c>
      <c r="H3772" s="8">
        <v>0</v>
      </c>
      <c r="I3772" s="8">
        <f t="shared" si="133"/>
        <v>2770.08</v>
      </c>
      <c r="J3772" s="12"/>
    </row>
    <row r="3773" spans="1:10" x14ac:dyDescent="0.3">
      <c r="C3773" s="9"/>
      <c r="D3773" s="10">
        <v>45013</v>
      </c>
      <c r="E3773" t="s">
        <v>3154</v>
      </c>
      <c r="F3773" s="11" t="s">
        <v>3155</v>
      </c>
      <c r="G3773" s="8">
        <v>-400</v>
      </c>
      <c r="H3773" s="8">
        <v>0</v>
      </c>
      <c r="I3773" s="8">
        <f t="shared" si="133"/>
        <v>2370.08</v>
      </c>
      <c r="J3773" s="12"/>
    </row>
    <row r="3774" spans="1:10" x14ac:dyDescent="0.3">
      <c r="C3774" s="9"/>
      <c r="D3774" s="10">
        <v>45013</v>
      </c>
      <c r="E3774" t="s">
        <v>3156</v>
      </c>
      <c r="F3774" s="11" t="s">
        <v>3157</v>
      </c>
      <c r="G3774" s="8">
        <v>-31.28</v>
      </c>
      <c r="H3774" s="8">
        <v>0</v>
      </c>
      <c r="I3774" s="8">
        <f t="shared" si="133"/>
        <v>2338.7999999999997</v>
      </c>
      <c r="J3774" s="12"/>
    </row>
    <row r="3775" spans="1:10" x14ac:dyDescent="0.3">
      <c r="C3775" s="9"/>
      <c r="D3775" s="10">
        <v>45032</v>
      </c>
      <c r="E3775" t="s">
        <v>3152</v>
      </c>
      <c r="F3775" s="11" t="s">
        <v>3153</v>
      </c>
      <c r="G3775" s="8">
        <v>0</v>
      </c>
      <c r="H3775" s="8">
        <v>2770.08</v>
      </c>
      <c r="I3775" s="8">
        <f t="shared" si="133"/>
        <v>-431.2800000000002</v>
      </c>
      <c r="J3775" s="12">
        <v>572000001</v>
      </c>
    </row>
    <row r="3776" spans="1:10" x14ac:dyDescent="0.3">
      <c r="C3776" s="9"/>
      <c r="D3776" s="10">
        <v>45032</v>
      </c>
      <c r="E3776" t="s">
        <v>3154</v>
      </c>
      <c r="F3776" s="11" t="s">
        <v>3155</v>
      </c>
      <c r="G3776" s="8">
        <v>0</v>
      </c>
      <c r="H3776" s="8">
        <v>-400</v>
      </c>
      <c r="I3776" s="8">
        <f t="shared" si="133"/>
        <v>-31.2800000000002</v>
      </c>
      <c r="J3776" s="12">
        <v>572000001</v>
      </c>
    </row>
    <row r="3777" spans="1:10" x14ac:dyDescent="0.3">
      <c r="C3777" s="9"/>
      <c r="D3777" s="10">
        <v>45032</v>
      </c>
      <c r="E3777" t="s">
        <v>3156</v>
      </c>
      <c r="F3777" s="11" t="s">
        <v>3157</v>
      </c>
      <c r="G3777" s="8">
        <v>0</v>
      </c>
      <c r="H3777" s="8">
        <v>-31.28</v>
      </c>
      <c r="I3777" s="8">
        <f t="shared" si="133"/>
        <v>-1.9895196601282805E-13</v>
      </c>
      <c r="J3777" s="12">
        <v>572000001</v>
      </c>
    </row>
    <row r="3778" spans="1:10" x14ac:dyDescent="0.3">
      <c r="E3778" s="4" t="s">
        <v>12</v>
      </c>
      <c r="G3778" s="8">
        <f>SUM(G3770:G3777)</f>
        <v>5657.47</v>
      </c>
      <c r="H3778" s="8">
        <f>SUM(H3770:H3777)</f>
        <v>5657.47</v>
      </c>
      <c r="I3778" s="8">
        <f>G3778-H3778</f>
        <v>0</v>
      </c>
    </row>
    <row r="3780" spans="1:10" x14ac:dyDescent="0.3">
      <c r="A3780" s="5">
        <v>430000412</v>
      </c>
      <c r="B3780" s="6" t="s">
        <v>3158</v>
      </c>
      <c r="C3780" s="7"/>
      <c r="D3780" s="7"/>
      <c r="E3780" s="7"/>
      <c r="F3780" s="7"/>
      <c r="G3780" s="7"/>
      <c r="H3780" s="7"/>
      <c r="I3780" s="7"/>
      <c r="J3780" s="7"/>
    </row>
    <row r="3781" spans="1:10" x14ac:dyDescent="0.3">
      <c r="C3781" s="9"/>
      <c r="D3781" s="10">
        <v>44993</v>
      </c>
      <c r="E3781" t="s">
        <v>3159</v>
      </c>
      <c r="F3781" s="11" t="s">
        <v>3160</v>
      </c>
      <c r="G3781" s="8">
        <v>6101.28</v>
      </c>
      <c r="H3781" s="8">
        <v>0</v>
      </c>
      <c r="I3781" s="8">
        <f>G3781-H3781</f>
        <v>6101.28</v>
      </c>
      <c r="J3781" s="12"/>
    </row>
    <row r="3782" spans="1:10" x14ac:dyDescent="0.3">
      <c r="C3782" s="9"/>
      <c r="D3782" s="10">
        <v>45027</v>
      </c>
      <c r="E3782" t="s">
        <v>3161</v>
      </c>
      <c r="F3782" s="11" t="s">
        <v>3162</v>
      </c>
      <c r="G3782" s="8">
        <v>916.48</v>
      </c>
      <c r="H3782" s="8">
        <v>0</v>
      </c>
      <c r="I3782" s="8">
        <f t="shared" ref="I3782:I3792" si="134">G3782-H3782+I3781</f>
        <v>7017.76</v>
      </c>
      <c r="J3782" s="12"/>
    </row>
    <row r="3783" spans="1:10" x14ac:dyDescent="0.3">
      <c r="C3783" s="9"/>
      <c r="D3783" s="10">
        <v>45049</v>
      </c>
      <c r="E3783" t="s">
        <v>3163</v>
      </c>
      <c r="F3783" s="11" t="s">
        <v>3164</v>
      </c>
      <c r="G3783" s="8">
        <v>867.96</v>
      </c>
      <c r="H3783" s="8">
        <v>0</v>
      </c>
      <c r="I3783" s="8">
        <f t="shared" si="134"/>
        <v>7885.72</v>
      </c>
      <c r="J3783" s="12"/>
    </row>
    <row r="3784" spans="1:10" x14ac:dyDescent="0.3">
      <c r="C3784" s="9"/>
      <c r="D3784" s="10">
        <v>45065</v>
      </c>
      <c r="E3784" t="s">
        <v>3165</v>
      </c>
      <c r="F3784" s="11" t="s">
        <v>3166</v>
      </c>
      <c r="G3784" s="8">
        <v>-67.55</v>
      </c>
      <c r="H3784" s="8">
        <v>0</v>
      </c>
      <c r="I3784" s="8">
        <f t="shared" si="134"/>
        <v>7818.17</v>
      </c>
      <c r="J3784" s="12"/>
    </row>
    <row r="3785" spans="1:10" x14ac:dyDescent="0.3">
      <c r="C3785" s="9"/>
      <c r="D3785" s="10">
        <v>45065</v>
      </c>
      <c r="E3785" t="s">
        <v>3163</v>
      </c>
      <c r="F3785" s="11" t="s">
        <v>3164</v>
      </c>
      <c r="G3785" s="8">
        <v>0</v>
      </c>
      <c r="H3785" s="8">
        <v>867.96</v>
      </c>
      <c r="I3785" s="8">
        <f t="shared" si="134"/>
        <v>6950.21</v>
      </c>
      <c r="J3785" s="12">
        <v>572000001</v>
      </c>
    </row>
    <row r="3786" spans="1:10" x14ac:dyDescent="0.3">
      <c r="C3786" s="9"/>
      <c r="D3786" s="10">
        <v>45068</v>
      </c>
      <c r="E3786" t="s">
        <v>3167</v>
      </c>
      <c r="F3786" s="11" t="s">
        <v>3168</v>
      </c>
      <c r="G3786" s="8">
        <v>-3.68</v>
      </c>
      <c r="H3786" s="8">
        <v>0</v>
      </c>
      <c r="I3786" s="8">
        <f t="shared" si="134"/>
        <v>6946.53</v>
      </c>
      <c r="J3786" s="12"/>
    </row>
    <row r="3787" spans="1:10" x14ac:dyDescent="0.3">
      <c r="C3787" s="9"/>
      <c r="D3787" s="10">
        <v>45070</v>
      </c>
      <c r="E3787" t="s">
        <v>3161</v>
      </c>
      <c r="F3787" s="11" t="s">
        <v>3162</v>
      </c>
      <c r="G3787" s="8">
        <v>0</v>
      </c>
      <c r="H3787" s="8">
        <v>916.48</v>
      </c>
      <c r="I3787" s="8">
        <f t="shared" si="134"/>
        <v>6030.0499999999993</v>
      </c>
      <c r="J3787" s="12">
        <v>572000001</v>
      </c>
    </row>
    <row r="3788" spans="1:10" x14ac:dyDescent="0.3">
      <c r="C3788" s="9"/>
      <c r="D3788" s="10">
        <v>45070</v>
      </c>
      <c r="E3788" t="s">
        <v>3159</v>
      </c>
      <c r="F3788" s="11" t="s">
        <v>3160</v>
      </c>
      <c r="G3788" s="8">
        <v>0</v>
      </c>
      <c r="H3788" s="8">
        <v>6101.28</v>
      </c>
      <c r="I3788" s="8">
        <f t="shared" si="134"/>
        <v>-71.230000000000473</v>
      </c>
      <c r="J3788" s="12">
        <v>572000001</v>
      </c>
    </row>
    <row r="3789" spans="1:10" x14ac:dyDescent="0.3">
      <c r="C3789" s="9"/>
      <c r="D3789" s="10">
        <v>45070</v>
      </c>
      <c r="E3789" t="s">
        <v>3165</v>
      </c>
      <c r="F3789" s="11" t="s">
        <v>3166</v>
      </c>
      <c r="G3789" s="8">
        <v>0</v>
      </c>
      <c r="H3789" s="8">
        <v>-67.55</v>
      </c>
      <c r="I3789" s="8">
        <f t="shared" si="134"/>
        <v>-3.6800000000004758</v>
      </c>
      <c r="J3789" s="12">
        <v>572000001</v>
      </c>
    </row>
    <row r="3790" spans="1:10" x14ac:dyDescent="0.3">
      <c r="C3790" s="9"/>
      <c r="D3790" s="10">
        <v>45070</v>
      </c>
      <c r="E3790" t="s">
        <v>3167</v>
      </c>
      <c r="F3790" s="11" t="s">
        <v>3168</v>
      </c>
      <c r="G3790" s="8">
        <v>0</v>
      </c>
      <c r="H3790" s="8">
        <v>-3.68</v>
      </c>
      <c r="I3790" s="8">
        <f t="shared" si="134"/>
        <v>-4.7561954374941706E-13</v>
      </c>
      <c r="J3790" s="12">
        <v>572000001</v>
      </c>
    </row>
    <row r="3791" spans="1:10" x14ac:dyDescent="0.3">
      <c r="C3791" s="9"/>
      <c r="D3791" s="10">
        <v>45133</v>
      </c>
      <c r="E3791" t="s">
        <v>3169</v>
      </c>
      <c r="F3791" s="11" t="s">
        <v>3170</v>
      </c>
      <c r="G3791" s="8">
        <v>-7.44</v>
      </c>
      <c r="H3791" s="8">
        <v>0</v>
      </c>
      <c r="I3791" s="8">
        <f t="shared" si="134"/>
        <v>-7.4400000000004756</v>
      </c>
      <c r="J3791" s="12"/>
    </row>
    <row r="3792" spans="1:10" x14ac:dyDescent="0.3">
      <c r="C3792" s="9"/>
      <c r="D3792" s="10">
        <v>45133</v>
      </c>
      <c r="E3792" t="s">
        <v>3171</v>
      </c>
      <c r="F3792" s="11" t="s">
        <v>3172</v>
      </c>
      <c r="G3792" s="8">
        <v>485.47</v>
      </c>
      <c r="H3792" s="8">
        <v>0</v>
      </c>
      <c r="I3792" s="8">
        <f t="shared" si="134"/>
        <v>478.02999999999957</v>
      </c>
      <c r="J3792" s="12"/>
    </row>
    <row r="3793" spans="1:10" x14ac:dyDescent="0.3">
      <c r="E3793" s="4" t="s">
        <v>12</v>
      </c>
      <c r="G3793" s="8">
        <f>SUM(G3781:G3792)</f>
        <v>8292.52</v>
      </c>
      <c r="H3793" s="8">
        <f>SUM(H3781:H3792)</f>
        <v>7814.4899999999989</v>
      </c>
      <c r="I3793" s="8">
        <f>G3793-H3793</f>
        <v>478.03000000000156</v>
      </c>
    </row>
    <row r="3795" spans="1:10" x14ac:dyDescent="0.3">
      <c r="A3795" s="5">
        <v>430000413</v>
      </c>
      <c r="B3795" s="6" t="s">
        <v>3173</v>
      </c>
      <c r="C3795" s="7"/>
      <c r="D3795" s="7"/>
      <c r="E3795" s="7"/>
      <c r="F3795" s="7"/>
      <c r="G3795" s="7"/>
      <c r="H3795" s="7"/>
      <c r="I3795" s="7"/>
      <c r="J3795" s="7"/>
    </row>
    <row r="3796" spans="1:10" x14ac:dyDescent="0.3">
      <c r="C3796" s="9"/>
      <c r="D3796" s="10">
        <v>44993</v>
      </c>
      <c r="E3796" t="s">
        <v>3174</v>
      </c>
      <c r="F3796" s="11" t="s">
        <v>3175</v>
      </c>
      <c r="G3796" s="8">
        <v>1293.3</v>
      </c>
      <c r="H3796" s="8">
        <v>0</v>
      </c>
      <c r="I3796" s="8">
        <f>G3796-H3796</f>
        <v>1293.3</v>
      </c>
      <c r="J3796" s="12"/>
    </row>
    <row r="3797" spans="1:10" x14ac:dyDescent="0.3">
      <c r="C3797" s="9"/>
      <c r="D3797" s="10">
        <v>44999</v>
      </c>
      <c r="E3797" t="s">
        <v>3176</v>
      </c>
      <c r="F3797" s="11" t="s">
        <v>3177</v>
      </c>
      <c r="G3797" s="8">
        <v>-1293.3</v>
      </c>
      <c r="H3797" s="8">
        <v>0</v>
      </c>
      <c r="I3797" s="8">
        <f>G3797-H3797+I3796</f>
        <v>0</v>
      </c>
      <c r="J3797" s="12"/>
    </row>
    <row r="3798" spans="1:10" x14ac:dyDescent="0.3">
      <c r="E3798" s="4" t="s">
        <v>12</v>
      </c>
      <c r="G3798" s="8">
        <f>SUM(G3796:G3797)</f>
        <v>0</v>
      </c>
      <c r="H3798" s="8">
        <f>SUM(H3796:H3797)</f>
        <v>0</v>
      </c>
      <c r="I3798" s="8">
        <f>G3798-H3798</f>
        <v>0</v>
      </c>
    </row>
    <row r="3800" spans="1:10" x14ac:dyDescent="0.3">
      <c r="A3800" s="5">
        <v>430000414</v>
      </c>
      <c r="B3800" s="6" t="s">
        <v>3178</v>
      </c>
      <c r="C3800" s="7"/>
      <c r="D3800" s="7"/>
      <c r="E3800" s="7"/>
      <c r="F3800" s="7"/>
      <c r="G3800" s="7"/>
      <c r="H3800" s="7"/>
      <c r="I3800" s="7"/>
      <c r="J3800" s="7"/>
    </row>
    <row r="3801" spans="1:10" x14ac:dyDescent="0.3">
      <c r="C3801" s="9"/>
      <c r="D3801" s="10">
        <v>44993</v>
      </c>
      <c r="E3801" t="s">
        <v>3179</v>
      </c>
      <c r="F3801" s="11" t="s">
        <v>3180</v>
      </c>
      <c r="G3801" s="8">
        <v>631.17999999999995</v>
      </c>
      <c r="H3801" s="8">
        <v>0</v>
      </c>
      <c r="I3801" s="8">
        <f>G3801-H3801</f>
        <v>631.17999999999995</v>
      </c>
      <c r="J3801" s="12"/>
    </row>
    <row r="3802" spans="1:10" x14ac:dyDescent="0.3">
      <c r="C3802" s="9"/>
      <c r="D3802" s="10">
        <v>44994</v>
      </c>
      <c r="E3802" t="s">
        <v>3179</v>
      </c>
      <c r="F3802" s="11" t="s">
        <v>3180</v>
      </c>
      <c r="G3802" s="8">
        <v>0</v>
      </c>
      <c r="H3802" s="8">
        <v>631.17999999999995</v>
      </c>
      <c r="I3802" s="8">
        <f>G3802-H3802+I3801</f>
        <v>0</v>
      </c>
      <c r="J3802" s="12">
        <v>572000001</v>
      </c>
    </row>
    <row r="3803" spans="1:10" x14ac:dyDescent="0.3">
      <c r="C3803" s="9"/>
      <c r="D3803" s="10">
        <v>45015</v>
      </c>
      <c r="E3803" t="s">
        <v>3181</v>
      </c>
      <c r="F3803" s="11" t="s">
        <v>3182</v>
      </c>
      <c r="G3803" s="8">
        <v>277.02</v>
      </c>
      <c r="H3803" s="8">
        <v>0</v>
      </c>
      <c r="I3803" s="8">
        <f>G3803-H3803+I3802</f>
        <v>277.02</v>
      </c>
      <c r="J3803" s="12"/>
    </row>
    <row r="3804" spans="1:10" x14ac:dyDescent="0.3">
      <c r="C3804" s="9"/>
      <c r="D3804" s="10">
        <v>45016</v>
      </c>
      <c r="E3804" t="s">
        <v>3181</v>
      </c>
      <c r="F3804" s="11" t="s">
        <v>3182</v>
      </c>
      <c r="G3804" s="8">
        <v>0</v>
      </c>
      <c r="H3804" s="8">
        <v>277.02</v>
      </c>
      <c r="I3804" s="8">
        <f>G3804-H3804+I3803</f>
        <v>0</v>
      </c>
      <c r="J3804" s="12">
        <v>572000001</v>
      </c>
    </row>
    <row r="3805" spans="1:10" x14ac:dyDescent="0.3">
      <c r="E3805" s="4" t="s">
        <v>12</v>
      </c>
      <c r="G3805" s="8">
        <f>SUM(G3801:G3804)</f>
        <v>908.19999999999993</v>
      </c>
      <c r="H3805" s="8">
        <f>SUM(H3801:H3804)</f>
        <v>908.19999999999993</v>
      </c>
      <c r="I3805" s="8">
        <f>G3805-H3805</f>
        <v>0</v>
      </c>
    </row>
    <row r="3807" spans="1:10" x14ac:dyDescent="0.3">
      <c r="A3807" s="5">
        <v>430000415</v>
      </c>
      <c r="B3807" s="6" t="s">
        <v>3183</v>
      </c>
      <c r="C3807" s="7"/>
      <c r="D3807" s="7"/>
      <c r="E3807" s="7"/>
      <c r="F3807" s="7"/>
      <c r="G3807" s="7"/>
      <c r="H3807" s="7"/>
      <c r="I3807" s="7"/>
      <c r="J3807" s="7"/>
    </row>
    <row r="3808" spans="1:10" x14ac:dyDescent="0.3">
      <c r="C3808" s="9"/>
      <c r="D3808" s="10">
        <v>44993</v>
      </c>
      <c r="E3808" t="s">
        <v>3184</v>
      </c>
      <c r="F3808" s="11" t="s">
        <v>3185</v>
      </c>
      <c r="G3808" s="8">
        <v>556.97</v>
      </c>
      <c r="H3808" s="8">
        <v>0</v>
      </c>
      <c r="I3808" s="8">
        <f>G3808-H3808</f>
        <v>556.97</v>
      </c>
      <c r="J3808" s="12"/>
    </row>
    <row r="3809" spans="1:10" x14ac:dyDescent="0.3">
      <c r="C3809" s="9"/>
      <c r="D3809" s="10">
        <v>44995</v>
      </c>
      <c r="E3809" t="s">
        <v>3184</v>
      </c>
      <c r="F3809" s="11" t="s">
        <v>3185</v>
      </c>
      <c r="G3809" s="8">
        <v>0</v>
      </c>
      <c r="H3809" s="8">
        <v>556.97</v>
      </c>
      <c r="I3809" s="8">
        <f>G3809-H3809+I3808</f>
        <v>0</v>
      </c>
      <c r="J3809" s="12">
        <v>572000002</v>
      </c>
    </row>
    <row r="3810" spans="1:10" x14ac:dyDescent="0.3">
      <c r="E3810" s="4" t="s">
        <v>12</v>
      </c>
      <c r="G3810" s="8">
        <f>SUM(G3808:G3809)</f>
        <v>556.97</v>
      </c>
      <c r="H3810" s="8">
        <f>SUM(H3808:H3809)</f>
        <v>556.97</v>
      </c>
      <c r="I3810" s="8">
        <f>G3810-H3810</f>
        <v>0</v>
      </c>
    </row>
    <row r="3812" spans="1:10" x14ac:dyDescent="0.3">
      <c r="A3812" s="5">
        <v>430000416</v>
      </c>
      <c r="B3812" s="6" t="s">
        <v>3186</v>
      </c>
      <c r="C3812" s="7"/>
      <c r="D3812" s="7"/>
      <c r="E3812" s="7"/>
      <c r="F3812" s="7"/>
      <c r="G3812" s="7"/>
      <c r="H3812" s="7"/>
      <c r="I3812" s="7"/>
      <c r="J3812" s="7"/>
    </row>
    <row r="3813" spans="1:10" x14ac:dyDescent="0.3">
      <c r="C3813" s="9"/>
      <c r="D3813" s="10">
        <v>44993</v>
      </c>
      <c r="E3813" t="s">
        <v>3187</v>
      </c>
      <c r="F3813" s="11" t="s">
        <v>3188</v>
      </c>
      <c r="G3813" s="8">
        <v>494.32</v>
      </c>
      <c r="H3813" s="8">
        <v>0</v>
      </c>
      <c r="I3813" s="8">
        <f>G3813-H3813</f>
        <v>494.32</v>
      </c>
      <c r="J3813" s="12"/>
    </row>
    <row r="3814" spans="1:10" x14ac:dyDescent="0.3">
      <c r="C3814" s="9"/>
      <c r="D3814" s="10">
        <v>44995</v>
      </c>
      <c r="E3814" t="s">
        <v>3187</v>
      </c>
      <c r="F3814" s="11" t="s">
        <v>3188</v>
      </c>
      <c r="G3814" s="8">
        <v>0</v>
      </c>
      <c r="H3814" s="8">
        <v>494.32</v>
      </c>
      <c r="I3814" s="8">
        <f>G3814-H3814+I3813</f>
        <v>0</v>
      </c>
      <c r="J3814" s="12">
        <v>572000002</v>
      </c>
    </row>
    <row r="3815" spans="1:10" x14ac:dyDescent="0.3">
      <c r="E3815" s="4" t="s">
        <v>12</v>
      </c>
      <c r="G3815" s="8">
        <f>SUM(G3813:G3814)</f>
        <v>494.32</v>
      </c>
      <c r="H3815" s="8">
        <f>SUM(H3813:H3814)</f>
        <v>494.32</v>
      </c>
      <c r="I3815" s="8">
        <f>G3815-H3815</f>
        <v>0</v>
      </c>
    </row>
    <row r="3817" spans="1:10" x14ac:dyDescent="0.3">
      <c r="A3817" s="5">
        <v>430000417</v>
      </c>
      <c r="B3817" s="6" t="s">
        <v>3189</v>
      </c>
      <c r="C3817" s="7"/>
      <c r="D3817" s="7"/>
      <c r="E3817" s="7"/>
      <c r="F3817" s="7"/>
      <c r="G3817" s="7"/>
      <c r="H3817" s="7"/>
      <c r="I3817" s="7"/>
      <c r="J3817" s="7"/>
    </row>
    <row r="3818" spans="1:10" x14ac:dyDescent="0.3">
      <c r="C3818" s="9"/>
      <c r="D3818" s="10">
        <v>44994</v>
      </c>
      <c r="E3818" t="s">
        <v>3190</v>
      </c>
      <c r="F3818" s="11" t="s">
        <v>3191</v>
      </c>
      <c r="G3818" s="8">
        <v>376.49</v>
      </c>
      <c r="H3818" s="8">
        <v>0</v>
      </c>
      <c r="I3818" s="8">
        <f>G3818-H3818</f>
        <v>376.49</v>
      </c>
      <c r="J3818" s="12"/>
    </row>
    <row r="3819" spans="1:10" x14ac:dyDescent="0.3">
      <c r="C3819" s="9"/>
      <c r="D3819" s="10">
        <v>44995</v>
      </c>
      <c r="E3819" t="s">
        <v>3190</v>
      </c>
      <c r="F3819" s="11" t="s">
        <v>3191</v>
      </c>
      <c r="G3819" s="8">
        <v>0</v>
      </c>
      <c r="H3819" s="8">
        <v>376.49</v>
      </c>
      <c r="I3819" s="8">
        <f>G3819-H3819+I3818</f>
        <v>0</v>
      </c>
      <c r="J3819" s="12">
        <v>572000001</v>
      </c>
    </row>
    <row r="3820" spans="1:10" x14ac:dyDescent="0.3">
      <c r="C3820" s="9"/>
      <c r="D3820" s="10">
        <v>45012</v>
      </c>
      <c r="E3820" t="s">
        <v>3192</v>
      </c>
      <c r="F3820" s="11" t="s">
        <v>3193</v>
      </c>
      <c r="G3820" s="8">
        <v>504.19</v>
      </c>
      <c r="H3820" s="8">
        <v>0</v>
      </c>
      <c r="I3820" s="8">
        <f>G3820-H3820+I3819</f>
        <v>504.19</v>
      </c>
      <c r="J3820" s="12"/>
    </row>
    <row r="3821" spans="1:10" x14ac:dyDescent="0.3">
      <c r="C3821" s="9"/>
      <c r="D3821" s="10">
        <v>45013</v>
      </c>
      <c r="E3821" t="s">
        <v>3194</v>
      </c>
      <c r="F3821" s="11" t="s">
        <v>3195</v>
      </c>
      <c r="G3821" s="8">
        <v>456.93</v>
      </c>
      <c r="H3821" s="8">
        <v>0</v>
      </c>
      <c r="I3821" s="8">
        <f>G3821-H3821+I3820</f>
        <v>961.12</v>
      </c>
      <c r="J3821" s="12"/>
    </row>
    <row r="3822" spans="1:10" x14ac:dyDescent="0.3">
      <c r="C3822" s="9"/>
      <c r="D3822" s="10">
        <v>45014</v>
      </c>
      <c r="E3822" t="s">
        <v>3192</v>
      </c>
      <c r="F3822" s="11" t="s">
        <v>3193</v>
      </c>
      <c r="G3822" s="8">
        <v>0</v>
      </c>
      <c r="H3822" s="8">
        <v>504.19</v>
      </c>
      <c r="I3822" s="8">
        <f>G3822-H3822+I3821</f>
        <v>456.93</v>
      </c>
      <c r="J3822" s="12">
        <v>572000001</v>
      </c>
    </row>
    <row r="3823" spans="1:10" x14ac:dyDescent="0.3">
      <c r="C3823" s="9"/>
      <c r="D3823" s="10">
        <v>45014</v>
      </c>
      <c r="E3823" t="s">
        <v>3194</v>
      </c>
      <c r="F3823" s="11" t="s">
        <v>3195</v>
      </c>
      <c r="G3823" s="8">
        <v>0</v>
      </c>
      <c r="H3823" s="8">
        <v>456.93</v>
      </c>
      <c r="I3823" s="8">
        <f>G3823-H3823+I3822</f>
        <v>0</v>
      </c>
      <c r="J3823" s="12"/>
    </row>
    <row r="3824" spans="1:10" x14ac:dyDescent="0.3">
      <c r="E3824" s="4" t="s">
        <v>12</v>
      </c>
      <c r="G3824" s="8">
        <f>SUM(G3818:G3823)</f>
        <v>1337.6100000000001</v>
      </c>
      <c r="H3824" s="8">
        <f>SUM(H3818:H3823)</f>
        <v>1337.6100000000001</v>
      </c>
      <c r="I3824" s="8">
        <f>G3824-H3824</f>
        <v>0</v>
      </c>
    </row>
    <row r="3826" spans="1:10" x14ac:dyDescent="0.3">
      <c r="A3826" s="5">
        <v>430000418</v>
      </c>
      <c r="B3826" s="6" t="s">
        <v>3196</v>
      </c>
      <c r="C3826" s="7"/>
      <c r="D3826" s="7"/>
      <c r="E3826" s="7"/>
      <c r="F3826" s="7"/>
      <c r="G3826" s="7"/>
      <c r="H3826" s="7"/>
      <c r="I3826" s="7"/>
      <c r="J3826" s="7"/>
    </row>
    <row r="3827" spans="1:10" x14ac:dyDescent="0.3">
      <c r="C3827" s="9"/>
      <c r="D3827" s="10">
        <v>44995</v>
      </c>
      <c r="E3827" t="s">
        <v>3197</v>
      </c>
      <c r="F3827" s="11" t="s">
        <v>3198</v>
      </c>
      <c r="G3827" s="8">
        <v>508.95</v>
      </c>
      <c r="H3827" s="8">
        <v>0</v>
      </c>
      <c r="I3827" s="8">
        <f>G3827-H3827</f>
        <v>508.95</v>
      </c>
      <c r="J3827" s="12"/>
    </row>
    <row r="3828" spans="1:10" x14ac:dyDescent="0.3">
      <c r="C3828" s="9"/>
      <c r="D3828" s="10">
        <v>44999</v>
      </c>
      <c r="E3828" t="s">
        <v>3197</v>
      </c>
      <c r="F3828" s="11" t="s">
        <v>3198</v>
      </c>
      <c r="G3828" s="8">
        <v>0</v>
      </c>
      <c r="H3828" s="8">
        <v>508.95</v>
      </c>
      <c r="I3828" s="8">
        <f>G3828-H3828+I3827</f>
        <v>0</v>
      </c>
      <c r="J3828" s="12">
        <v>572000002</v>
      </c>
    </row>
    <row r="3829" spans="1:10" x14ac:dyDescent="0.3">
      <c r="E3829" s="4" t="s">
        <v>12</v>
      </c>
      <c r="G3829" s="8">
        <f>SUM(G3827:G3828)</f>
        <v>508.95</v>
      </c>
      <c r="H3829" s="8">
        <f>SUM(H3827:H3828)</f>
        <v>508.95</v>
      </c>
      <c r="I3829" s="8">
        <f>G3829-H3829</f>
        <v>0</v>
      </c>
    </row>
    <row r="3831" spans="1:10" x14ac:dyDescent="0.3">
      <c r="A3831" s="5">
        <v>430000419</v>
      </c>
      <c r="B3831" s="6" t="s">
        <v>3199</v>
      </c>
      <c r="C3831" s="7"/>
      <c r="D3831" s="7"/>
      <c r="E3831" s="7"/>
      <c r="F3831" s="7"/>
      <c r="G3831" s="7"/>
      <c r="H3831" s="7"/>
      <c r="I3831" s="7"/>
      <c r="J3831" s="7"/>
    </row>
    <row r="3832" spans="1:10" x14ac:dyDescent="0.3">
      <c r="C3832" s="9"/>
      <c r="D3832" s="10">
        <v>44995</v>
      </c>
      <c r="E3832" t="s">
        <v>3200</v>
      </c>
      <c r="F3832" s="11" t="s">
        <v>3201</v>
      </c>
      <c r="G3832" s="8">
        <v>1026.6400000000001</v>
      </c>
      <c r="H3832" s="8">
        <v>0</v>
      </c>
      <c r="I3832" s="8">
        <f>G3832-H3832</f>
        <v>1026.6400000000001</v>
      </c>
      <c r="J3832" s="12">
        <v>700000002</v>
      </c>
    </row>
    <row r="3833" spans="1:10" x14ac:dyDescent="0.3">
      <c r="C3833" s="9"/>
      <c r="D3833" s="10">
        <v>45005</v>
      </c>
      <c r="E3833" t="s">
        <v>3200</v>
      </c>
      <c r="F3833" s="11" t="s">
        <v>3201</v>
      </c>
      <c r="G3833" s="8">
        <v>0</v>
      </c>
      <c r="H3833" s="8">
        <v>1026.6400000000001</v>
      </c>
      <c r="I3833" s="8">
        <f>G3833-H3833+I3832</f>
        <v>0</v>
      </c>
      <c r="J3833" s="12">
        <v>572000002</v>
      </c>
    </row>
    <row r="3834" spans="1:10" x14ac:dyDescent="0.3">
      <c r="E3834" s="4" t="s">
        <v>12</v>
      </c>
      <c r="G3834" s="8">
        <f>SUM(G3832:G3833)</f>
        <v>1026.6400000000001</v>
      </c>
      <c r="H3834" s="8">
        <f>SUM(H3832:H3833)</f>
        <v>1026.6400000000001</v>
      </c>
      <c r="I3834" s="8">
        <f>G3834-H3834</f>
        <v>0</v>
      </c>
    </row>
    <row r="3836" spans="1:10" x14ac:dyDescent="0.3">
      <c r="A3836" s="5">
        <v>430000420</v>
      </c>
      <c r="B3836" s="6" t="s">
        <v>3202</v>
      </c>
      <c r="C3836" s="7"/>
      <c r="D3836" s="7"/>
      <c r="E3836" s="7"/>
      <c r="F3836" s="7"/>
      <c r="G3836" s="7"/>
      <c r="H3836" s="7"/>
      <c r="I3836" s="7"/>
      <c r="J3836" s="7"/>
    </row>
    <row r="3837" spans="1:10" x14ac:dyDescent="0.3">
      <c r="C3837" s="9"/>
      <c r="D3837" s="10">
        <v>44995</v>
      </c>
      <c r="E3837" t="s">
        <v>3203</v>
      </c>
      <c r="F3837" s="11" t="s">
        <v>3204</v>
      </c>
      <c r="G3837" s="8">
        <v>513.72</v>
      </c>
      <c r="H3837" s="8">
        <v>0</v>
      </c>
      <c r="I3837" s="8">
        <f>G3837-H3837</f>
        <v>513.72</v>
      </c>
      <c r="J3837" s="12"/>
    </row>
    <row r="3838" spans="1:10" x14ac:dyDescent="0.3">
      <c r="C3838" s="9"/>
      <c r="D3838" s="10">
        <v>44999</v>
      </c>
      <c r="E3838" t="s">
        <v>3203</v>
      </c>
      <c r="F3838" s="11" t="s">
        <v>3204</v>
      </c>
      <c r="G3838" s="8">
        <v>0</v>
      </c>
      <c r="H3838" s="8">
        <v>513.72</v>
      </c>
      <c r="I3838" s="8">
        <f>G3838-H3838+I3837</f>
        <v>0</v>
      </c>
      <c r="J3838" s="12">
        <v>572000002</v>
      </c>
    </row>
    <row r="3839" spans="1:10" x14ac:dyDescent="0.3">
      <c r="E3839" s="4" t="s">
        <v>12</v>
      </c>
      <c r="G3839" s="8">
        <f>SUM(G3837:G3838)</f>
        <v>513.72</v>
      </c>
      <c r="H3839" s="8">
        <f>SUM(H3837:H3838)</f>
        <v>513.72</v>
      </c>
      <c r="I3839" s="8">
        <f>G3839-H3839</f>
        <v>0</v>
      </c>
    </row>
    <row r="3841" spans="1:10" x14ac:dyDescent="0.3">
      <c r="A3841" s="5">
        <v>430000421</v>
      </c>
      <c r="B3841" s="6" t="s">
        <v>3205</v>
      </c>
      <c r="C3841" s="7"/>
      <c r="D3841" s="7"/>
      <c r="E3841" s="7"/>
      <c r="F3841" s="7"/>
      <c r="G3841" s="7"/>
      <c r="H3841" s="7"/>
      <c r="I3841" s="7"/>
      <c r="J3841" s="7"/>
    </row>
    <row r="3842" spans="1:10" x14ac:dyDescent="0.3">
      <c r="C3842" s="9"/>
      <c r="D3842" s="10">
        <v>44995</v>
      </c>
      <c r="E3842" t="s">
        <v>3206</v>
      </c>
      <c r="F3842" s="11" t="s">
        <v>3207</v>
      </c>
      <c r="G3842" s="8">
        <v>538.61</v>
      </c>
      <c r="H3842" s="8">
        <v>0</v>
      </c>
      <c r="I3842" s="8">
        <f>G3842-H3842</f>
        <v>538.61</v>
      </c>
      <c r="J3842" s="12"/>
    </row>
    <row r="3843" spans="1:10" x14ac:dyDescent="0.3">
      <c r="C3843" s="9"/>
      <c r="D3843" s="10">
        <v>44995</v>
      </c>
      <c r="E3843" t="s">
        <v>3208</v>
      </c>
      <c r="F3843" s="11" t="s">
        <v>3209</v>
      </c>
      <c r="G3843" s="8">
        <v>25.65</v>
      </c>
      <c r="H3843" s="8">
        <v>0</v>
      </c>
      <c r="I3843" s="8">
        <f>G3843-H3843+I3842</f>
        <v>564.26</v>
      </c>
      <c r="J3843" s="12"/>
    </row>
    <row r="3844" spans="1:10" x14ac:dyDescent="0.3">
      <c r="C3844" s="9"/>
      <c r="D3844" s="10">
        <v>45000</v>
      </c>
      <c r="E3844" t="s">
        <v>3208</v>
      </c>
      <c r="F3844" s="11" t="s">
        <v>3209</v>
      </c>
      <c r="G3844" s="8">
        <v>0</v>
      </c>
      <c r="H3844" s="8">
        <v>25.65</v>
      </c>
      <c r="I3844" s="8">
        <f>G3844-H3844+I3843</f>
        <v>538.61</v>
      </c>
      <c r="J3844" s="12">
        <v>572000002</v>
      </c>
    </row>
    <row r="3845" spans="1:10" x14ac:dyDescent="0.3">
      <c r="C3845" s="9"/>
      <c r="D3845" s="10">
        <v>45000</v>
      </c>
      <c r="E3845" t="s">
        <v>3206</v>
      </c>
      <c r="F3845" s="11" t="s">
        <v>3207</v>
      </c>
      <c r="G3845" s="8">
        <v>0</v>
      </c>
      <c r="H3845" s="8">
        <v>538.61</v>
      </c>
      <c r="I3845" s="8">
        <f>G3845-H3845+I3844</f>
        <v>0</v>
      </c>
      <c r="J3845" s="12">
        <v>572000002</v>
      </c>
    </row>
    <row r="3846" spans="1:10" x14ac:dyDescent="0.3">
      <c r="C3846" s="9"/>
      <c r="D3846" s="10">
        <v>45062</v>
      </c>
      <c r="E3846" t="s">
        <v>3210</v>
      </c>
      <c r="F3846" s="11" t="s">
        <v>3211</v>
      </c>
      <c r="G3846" s="8">
        <v>1294.5999999999999</v>
      </c>
      <c r="H3846" s="8">
        <v>0</v>
      </c>
      <c r="I3846" s="8">
        <f>G3846-H3846+I3845</f>
        <v>1294.5999999999999</v>
      </c>
      <c r="J3846" s="12"/>
    </row>
    <row r="3847" spans="1:10" x14ac:dyDescent="0.3">
      <c r="C3847" s="9"/>
      <c r="D3847" s="10">
        <v>45065</v>
      </c>
      <c r="E3847" t="s">
        <v>3210</v>
      </c>
      <c r="F3847" s="11" t="s">
        <v>3211</v>
      </c>
      <c r="G3847" s="8">
        <v>0</v>
      </c>
      <c r="H3847" s="8">
        <v>1294.5999999999999</v>
      </c>
      <c r="I3847" s="8">
        <f>G3847-H3847+I3846</f>
        <v>0</v>
      </c>
      <c r="J3847" s="12">
        <v>572000002</v>
      </c>
    </row>
    <row r="3848" spans="1:10" x14ac:dyDescent="0.3">
      <c r="E3848" s="4" t="s">
        <v>12</v>
      </c>
      <c r="G3848" s="8">
        <f>SUM(G3842:G3847)</f>
        <v>1858.86</v>
      </c>
      <c r="H3848" s="8">
        <f>SUM(H3842:H3847)</f>
        <v>1858.86</v>
      </c>
      <c r="I3848" s="8">
        <f>G3848-H3848</f>
        <v>0</v>
      </c>
    </row>
    <row r="3850" spans="1:10" x14ac:dyDescent="0.3">
      <c r="A3850" s="5">
        <v>430000422</v>
      </c>
      <c r="B3850" s="6" t="s">
        <v>3212</v>
      </c>
      <c r="C3850" s="7"/>
      <c r="D3850" s="7"/>
      <c r="E3850" s="7"/>
      <c r="F3850" s="7"/>
      <c r="G3850" s="7"/>
      <c r="H3850" s="7"/>
      <c r="I3850" s="7"/>
      <c r="J3850" s="7"/>
    </row>
    <row r="3851" spans="1:10" x14ac:dyDescent="0.3">
      <c r="C3851" s="9"/>
      <c r="D3851" s="10">
        <v>44998</v>
      </c>
      <c r="E3851" t="s">
        <v>3213</v>
      </c>
      <c r="F3851" s="11" t="s">
        <v>3214</v>
      </c>
      <c r="G3851" s="8">
        <v>490.47</v>
      </c>
      <c r="H3851" s="8">
        <v>0</v>
      </c>
      <c r="I3851" s="8">
        <f>G3851-H3851</f>
        <v>490.47</v>
      </c>
      <c r="J3851" s="12"/>
    </row>
    <row r="3852" spans="1:10" x14ac:dyDescent="0.3">
      <c r="C3852" s="9"/>
      <c r="D3852" s="10">
        <v>44999</v>
      </c>
      <c r="E3852" t="s">
        <v>3213</v>
      </c>
      <c r="F3852" s="11" t="s">
        <v>3214</v>
      </c>
      <c r="G3852" s="8">
        <v>0</v>
      </c>
      <c r="H3852" s="8">
        <v>490.47</v>
      </c>
      <c r="I3852" s="8">
        <f>G3852-H3852+I3851</f>
        <v>0</v>
      </c>
      <c r="J3852" s="12">
        <v>572000002</v>
      </c>
    </row>
    <row r="3853" spans="1:10" x14ac:dyDescent="0.3">
      <c r="E3853" s="4" t="s">
        <v>12</v>
      </c>
      <c r="G3853" s="8">
        <f>SUM(G3851:G3852)</f>
        <v>490.47</v>
      </c>
      <c r="H3853" s="8">
        <f>SUM(H3851:H3852)</f>
        <v>490.47</v>
      </c>
      <c r="I3853" s="8">
        <f>G3853-H3853</f>
        <v>0</v>
      </c>
    </row>
    <row r="3855" spans="1:10" x14ac:dyDescent="0.3">
      <c r="A3855" s="5">
        <v>430000423</v>
      </c>
      <c r="B3855" s="6" t="s">
        <v>3215</v>
      </c>
      <c r="C3855" s="7"/>
      <c r="D3855" s="7"/>
      <c r="E3855" s="7"/>
      <c r="F3855" s="7"/>
      <c r="G3855" s="7"/>
      <c r="H3855" s="7"/>
      <c r="I3855" s="7"/>
      <c r="J3855" s="7"/>
    </row>
    <row r="3856" spans="1:10" x14ac:dyDescent="0.3">
      <c r="C3856" s="9"/>
      <c r="D3856" s="10">
        <v>44998</v>
      </c>
      <c r="E3856" t="s">
        <v>3216</v>
      </c>
      <c r="F3856" s="11" t="s">
        <v>3217</v>
      </c>
      <c r="G3856" s="8">
        <v>361.91</v>
      </c>
      <c r="H3856" s="8">
        <v>0</v>
      </c>
      <c r="I3856" s="8">
        <f>G3856-H3856</f>
        <v>361.91</v>
      </c>
      <c r="J3856" s="12"/>
    </row>
    <row r="3857" spans="1:10" x14ac:dyDescent="0.3">
      <c r="C3857" s="9"/>
      <c r="D3857" s="10">
        <v>45029</v>
      </c>
      <c r="E3857" t="s">
        <v>3218</v>
      </c>
      <c r="F3857" s="11" t="s">
        <v>3219</v>
      </c>
      <c r="G3857" s="8">
        <v>381.05</v>
      </c>
      <c r="H3857" s="8">
        <v>0</v>
      </c>
      <c r="I3857" s="8">
        <f>G3857-H3857+I3856</f>
        <v>742.96</v>
      </c>
      <c r="J3857" s="12"/>
    </row>
    <row r="3858" spans="1:10" x14ac:dyDescent="0.3">
      <c r="C3858" s="9"/>
      <c r="D3858" s="10">
        <v>45029</v>
      </c>
      <c r="E3858" t="s">
        <v>3220</v>
      </c>
      <c r="F3858" s="11" t="s">
        <v>3221</v>
      </c>
      <c r="G3858" s="8">
        <v>-361.92</v>
      </c>
      <c r="H3858" s="8">
        <v>0</v>
      </c>
      <c r="I3858" s="8">
        <f>G3858-H3858+I3857</f>
        <v>381.04</v>
      </c>
      <c r="J3858" s="12"/>
    </row>
    <row r="3859" spans="1:10" x14ac:dyDescent="0.3">
      <c r="C3859" s="9"/>
      <c r="D3859" s="10">
        <v>45033</v>
      </c>
      <c r="E3859" t="s">
        <v>3222</v>
      </c>
      <c r="F3859" s="11" t="s">
        <v>3223</v>
      </c>
      <c r="G3859" s="8">
        <v>-6.51</v>
      </c>
      <c r="H3859" s="8">
        <v>0</v>
      </c>
      <c r="I3859" s="8">
        <f>G3859-H3859+I3858</f>
        <v>374.53000000000003</v>
      </c>
      <c r="J3859" s="12"/>
    </row>
    <row r="3860" spans="1:10" x14ac:dyDescent="0.3">
      <c r="C3860" s="9"/>
      <c r="D3860" s="10">
        <v>45035</v>
      </c>
      <c r="E3860" t="s">
        <v>3218</v>
      </c>
      <c r="F3860" s="11" t="s">
        <v>3219</v>
      </c>
      <c r="G3860" s="8">
        <v>0</v>
      </c>
      <c r="H3860" s="8">
        <v>381.05</v>
      </c>
      <c r="I3860" s="8">
        <f>G3860-H3860+I3859</f>
        <v>-6.5199999999999818</v>
      </c>
      <c r="J3860" s="12">
        <v>572000001</v>
      </c>
    </row>
    <row r="3861" spans="1:10" x14ac:dyDescent="0.3">
      <c r="E3861" s="4" t="s">
        <v>12</v>
      </c>
      <c r="G3861" s="8">
        <f>SUM(G3856:G3860)</f>
        <v>374.53000000000003</v>
      </c>
      <c r="H3861" s="8">
        <f>SUM(H3856:H3860)</f>
        <v>381.05</v>
      </c>
      <c r="I3861" s="8">
        <f>G3861-H3861</f>
        <v>-6.5199999999999818</v>
      </c>
    </row>
    <row r="3863" spans="1:10" x14ac:dyDescent="0.3">
      <c r="A3863" s="5">
        <v>430000424</v>
      </c>
      <c r="B3863" s="6" t="s">
        <v>3224</v>
      </c>
      <c r="C3863" s="7"/>
      <c r="D3863" s="7"/>
      <c r="E3863" s="7"/>
      <c r="F3863" s="7"/>
      <c r="G3863" s="7"/>
      <c r="H3863" s="7"/>
      <c r="I3863" s="7"/>
      <c r="J3863" s="7"/>
    </row>
    <row r="3864" spans="1:10" x14ac:dyDescent="0.3">
      <c r="C3864" s="9"/>
      <c r="D3864" s="10">
        <v>44998</v>
      </c>
      <c r="E3864" t="s">
        <v>3225</v>
      </c>
      <c r="F3864" s="11" t="s">
        <v>3226</v>
      </c>
      <c r="G3864" s="8">
        <v>463.62</v>
      </c>
      <c r="H3864" s="8">
        <v>0</v>
      </c>
      <c r="I3864" s="8">
        <f>G3864-H3864</f>
        <v>463.62</v>
      </c>
      <c r="J3864" s="12"/>
    </row>
    <row r="3865" spans="1:10" x14ac:dyDescent="0.3">
      <c r="C3865" s="9"/>
      <c r="D3865" s="10">
        <v>44999</v>
      </c>
      <c r="E3865" t="s">
        <v>3225</v>
      </c>
      <c r="F3865" s="11" t="s">
        <v>3226</v>
      </c>
      <c r="G3865" s="8">
        <v>0</v>
      </c>
      <c r="H3865" s="8">
        <v>463.62</v>
      </c>
      <c r="I3865" s="8">
        <f>G3865-H3865+I3864</f>
        <v>0</v>
      </c>
      <c r="J3865" s="12">
        <v>572000001</v>
      </c>
    </row>
    <row r="3866" spans="1:10" x14ac:dyDescent="0.3">
      <c r="E3866" s="4" t="s">
        <v>12</v>
      </c>
      <c r="G3866" s="8">
        <f>SUM(G3864:G3865)</f>
        <v>463.62</v>
      </c>
      <c r="H3866" s="8">
        <f>SUM(H3864:H3865)</f>
        <v>463.62</v>
      </c>
      <c r="I3866" s="8">
        <f>G3866-H3866</f>
        <v>0</v>
      </c>
    </row>
    <row r="3868" spans="1:10" x14ac:dyDescent="0.3">
      <c r="A3868" s="5">
        <v>430000425</v>
      </c>
      <c r="B3868" s="6" t="s">
        <v>3227</v>
      </c>
      <c r="C3868" s="7"/>
      <c r="D3868" s="7"/>
      <c r="E3868" s="7"/>
      <c r="F3868" s="7"/>
      <c r="G3868" s="7"/>
      <c r="H3868" s="7"/>
      <c r="I3868" s="7"/>
      <c r="J3868" s="7"/>
    </row>
    <row r="3869" spans="1:10" x14ac:dyDescent="0.3">
      <c r="C3869" s="9"/>
      <c r="D3869" s="10">
        <v>44998</v>
      </c>
      <c r="E3869" t="s">
        <v>3228</v>
      </c>
      <c r="F3869" s="11" t="s">
        <v>3229</v>
      </c>
      <c r="G3869" s="8">
        <v>580.16</v>
      </c>
      <c r="H3869" s="8">
        <v>0</v>
      </c>
      <c r="I3869" s="8">
        <f>G3869-H3869</f>
        <v>580.16</v>
      </c>
      <c r="J3869" s="12"/>
    </row>
    <row r="3870" spans="1:10" x14ac:dyDescent="0.3">
      <c r="C3870" s="9"/>
      <c r="D3870" s="10">
        <v>45013</v>
      </c>
      <c r="E3870" t="s">
        <v>3230</v>
      </c>
      <c r="F3870" s="11" t="s">
        <v>3231</v>
      </c>
      <c r="G3870" s="8">
        <v>-26.73</v>
      </c>
      <c r="H3870" s="8">
        <v>0</v>
      </c>
      <c r="I3870" s="8">
        <f t="shared" ref="I3870:I3876" si="135">G3870-H3870+I3869</f>
        <v>553.42999999999995</v>
      </c>
      <c r="J3870" s="12"/>
    </row>
    <row r="3871" spans="1:10" x14ac:dyDescent="0.3">
      <c r="C3871" s="9"/>
      <c r="D3871" s="10">
        <v>45016</v>
      </c>
      <c r="E3871" t="s">
        <v>3232</v>
      </c>
      <c r="F3871" s="11" t="s">
        <v>3233</v>
      </c>
      <c r="G3871" s="8">
        <v>2747.56</v>
      </c>
      <c r="H3871" s="8">
        <v>0</v>
      </c>
      <c r="I3871" s="8">
        <f t="shared" si="135"/>
        <v>3300.99</v>
      </c>
      <c r="J3871" s="12"/>
    </row>
    <row r="3872" spans="1:10" x14ac:dyDescent="0.3">
      <c r="C3872" s="9"/>
      <c r="D3872" s="10">
        <v>45068</v>
      </c>
      <c r="E3872" t="s">
        <v>3234</v>
      </c>
      <c r="F3872" s="11" t="s">
        <v>3235</v>
      </c>
      <c r="G3872" s="8">
        <v>1305.07</v>
      </c>
      <c r="H3872" s="8">
        <v>0</v>
      </c>
      <c r="I3872" s="8">
        <f t="shared" si="135"/>
        <v>4606.0599999999995</v>
      </c>
      <c r="J3872" s="12"/>
    </row>
    <row r="3873" spans="1:10" x14ac:dyDescent="0.3">
      <c r="C3873" s="9"/>
      <c r="D3873" s="10">
        <v>45069</v>
      </c>
      <c r="E3873" t="s">
        <v>3236</v>
      </c>
      <c r="F3873" s="11" t="s">
        <v>3237</v>
      </c>
      <c r="G3873" s="8">
        <v>50.95</v>
      </c>
      <c r="H3873" s="8">
        <v>0</v>
      </c>
      <c r="I3873" s="8">
        <f t="shared" si="135"/>
        <v>4657.0099999999993</v>
      </c>
      <c r="J3873" s="12"/>
    </row>
    <row r="3874" spans="1:10" x14ac:dyDescent="0.3">
      <c r="C3874" s="9"/>
      <c r="D3874" s="10">
        <v>45097</v>
      </c>
      <c r="E3874" t="s">
        <v>3234</v>
      </c>
      <c r="F3874" s="11" t="s">
        <v>3235</v>
      </c>
      <c r="G3874" s="8">
        <v>0</v>
      </c>
      <c r="H3874" s="8">
        <v>1305.07</v>
      </c>
      <c r="I3874" s="8">
        <f t="shared" si="135"/>
        <v>3351.9399999999996</v>
      </c>
      <c r="J3874" s="12">
        <v>572000001</v>
      </c>
    </row>
    <row r="3875" spans="1:10" x14ac:dyDescent="0.3">
      <c r="C3875" s="9"/>
      <c r="D3875" s="10">
        <v>45097</v>
      </c>
      <c r="E3875" t="s">
        <v>3236</v>
      </c>
      <c r="F3875" s="11" t="s">
        <v>3237</v>
      </c>
      <c r="G3875" s="8">
        <v>0</v>
      </c>
      <c r="H3875" s="8">
        <v>50.95</v>
      </c>
      <c r="I3875" s="8">
        <f t="shared" si="135"/>
        <v>3300.99</v>
      </c>
      <c r="J3875" s="12">
        <v>572000001</v>
      </c>
    </row>
    <row r="3876" spans="1:10" x14ac:dyDescent="0.3">
      <c r="C3876" s="9"/>
      <c r="D3876" s="10">
        <v>45138</v>
      </c>
      <c r="E3876" t="s">
        <v>3228</v>
      </c>
      <c r="F3876" s="11" t="s">
        <v>3229</v>
      </c>
      <c r="G3876" s="8">
        <v>0</v>
      </c>
      <c r="H3876" s="8">
        <v>580.16</v>
      </c>
      <c r="I3876" s="8">
        <f t="shared" si="135"/>
        <v>2720.83</v>
      </c>
      <c r="J3876" s="12">
        <v>570000000</v>
      </c>
    </row>
    <row r="3877" spans="1:10" x14ac:dyDescent="0.3">
      <c r="E3877" s="4" t="s">
        <v>12</v>
      </c>
      <c r="G3877" s="8">
        <f>SUM(G3869:G3876)</f>
        <v>4657.0099999999993</v>
      </c>
      <c r="H3877" s="8">
        <f>SUM(H3869:H3876)</f>
        <v>1936.1799999999998</v>
      </c>
      <c r="I3877" s="8">
        <f>G3877-H3877</f>
        <v>2720.8299999999995</v>
      </c>
    </row>
    <row r="3879" spans="1:10" x14ac:dyDescent="0.3">
      <c r="A3879" s="5">
        <v>430000426</v>
      </c>
      <c r="B3879" s="6" t="s">
        <v>3238</v>
      </c>
      <c r="C3879" s="7"/>
      <c r="D3879" s="7"/>
      <c r="E3879" s="7"/>
      <c r="F3879" s="7"/>
      <c r="G3879" s="7"/>
      <c r="H3879" s="7"/>
      <c r="I3879" s="7"/>
      <c r="J3879" s="7"/>
    </row>
    <row r="3880" spans="1:10" x14ac:dyDescent="0.3">
      <c r="C3880" s="9"/>
      <c r="D3880" s="10">
        <v>45000</v>
      </c>
      <c r="E3880" t="s">
        <v>3239</v>
      </c>
      <c r="F3880" s="11" t="s">
        <v>3240</v>
      </c>
      <c r="G3880" s="8">
        <v>516.49</v>
      </c>
      <c r="H3880" s="8">
        <v>0</v>
      </c>
      <c r="I3880" s="8">
        <f>G3880-H3880</f>
        <v>516.49</v>
      </c>
      <c r="J3880" s="12"/>
    </row>
    <row r="3881" spans="1:10" x14ac:dyDescent="0.3">
      <c r="C3881" s="9"/>
      <c r="D3881" s="10">
        <v>45007</v>
      </c>
      <c r="E3881" t="s">
        <v>3239</v>
      </c>
      <c r="F3881" s="11" t="s">
        <v>3240</v>
      </c>
      <c r="G3881" s="8">
        <v>0</v>
      </c>
      <c r="H3881" s="8">
        <v>516.49</v>
      </c>
      <c r="I3881" s="8">
        <f>G3881-H3881+I3880</f>
        <v>0</v>
      </c>
      <c r="J3881" s="12">
        <v>572000001</v>
      </c>
    </row>
    <row r="3882" spans="1:10" x14ac:dyDescent="0.3">
      <c r="C3882" s="9"/>
      <c r="D3882" s="10">
        <v>45137</v>
      </c>
      <c r="E3882" t="s">
        <v>3241</v>
      </c>
      <c r="F3882" s="11" t="s">
        <v>3242</v>
      </c>
      <c r="G3882" s="8">
        <v>-9.01</v>
      </c>
      <c r="H3882" s="8">
        <v>0</v>
      </c>
      <c r="I3882" s="8">
        <f>G3882-H3882+I3881</f>
        <v>-9.01</v>
      </c>
      <c r="J3882" s="12"/>
    </row>
    <row r="3883" spans="1:10" x14ac:dyDescent="0.3">
      <c r="C3883" s="9"/>
      <c r="D3883" s="10">
        <v>45137</v>
      </c>
      <c r="E3883" t="s">
        <v>3243</v>
      </c>
      <c r="F3883" s="11" t="s">
        <v>3244</v>
      </c>
      <c r="G3883" s="8">
        <v>-21.58</v>
      </c>
      <c r="H3883" s="8">
        <v>0</v>
      </c>
      <c r="I3883" s="8">
        <f>G3883-H3883+I3882</f>
        <v>-30.589999999999996</v>
      </c>
      <c r="J3883" s="12"/>
    </row>
    <row r="3884" spans="1:10" x14ac:dyDescent="0.3">
      <c r="C3884" s="9"/>
      <c r="D3884" s="10">
        <v>45137</v>
      </c>
      <c r="E3884" t="s">
        <v>3245</v>
      </c>
      <c r="F3884" s="11" t="s">
        <v>3246</v>
      </c>
      <c r="G3884" s="8">
        <v>324.51</v>
      </c>
      <c r="H3884" s="8">
        <v>0</v>
      </c>
      <c r="I3884" s="8">
        <f>G3884-H3884+I3883</f>
        <v>293.92</v>
      </c>
      <c r="J3884" s="12"/>
    </row>
    <row r="3885" spans="1:10" x14ac:dyDescent="0.3">
      <c r="E3885" s="4" t="s">
        <v>12</v>
      </c>
      <c r="G3885" s="8">
        <f>SUM(G3880:G3884)</f>
        <v>810.41000000000008</v>
      </c>
      <c r="H3885" s="8">
        <f>SUM(H3880:H3884)</f>
        <v>516.49</v>
      </c>
      <c r="I3885" s="8">
        <f>G3885-H3885</f>
        <v>293.92000000000007</v>
      </c>
    </row>
    <row r="3887" spans="1:10" x14ac:dyDescent="0.3">
      <c r="A3887" s="5">
        <v>430000427</v>
      </c>
      <c r="B3887" s="6" t="s">
        <v>3247</v>
      </c>
      <c r="C3887" s="7"/>
      <c r="D3887" s="7"/>
      <c r="E3887" s="7"/>
      <c r="F3887" s="7"/>
      <c r="G3887" s="7"/>
      <c r="H3887" s="7"/>
      <c r="I3887" s="7"/>
      <c r="J3887" s="7"/>
    </row>
    <row r="3888" spans="1:10" x14ac:dyDescent="0.3">
      <c r="C3888" s="9"/>
      <c r="D3888" s="10">
        <v>45000</v>
      </c>
      <c r="E3888" t="s">
        <v>3248</v>
      </c>
      <c r="F3888" s="11" t="s">
        <v>3249</v>
      </c>
      <c r="G3888" s="8">
        <v>559.02</v>
      </c>
      <c r="H3888" s="8">
        <v>0</v>
      </c>
      <c r="I3888" s="8">
        <f>G3888-H3888</f>
        <v>559.02</v>
      </c>
      <c r="J3888" s="12"/>
    </row>
    <row r="3889" spans="1:10" x14ac:dyDescent="0.3">
      <c r="C3889" s="9"/>
      <c r="D3889" s="10">
        <v>45007</v>
      </c>
      <c r="E3889" t="s">
        <v>3248</v>
      </c>
      <c r="F3889" s="11" t="s">
        <v>3249</v>
      </c>
      <c r="G3889" s="8">
        <v>0</v>
      </c>
      <c r="H3889" s="8">
        <v>559.02</v>
      </c>
      <c r="I3889" s="8">
        <f>G3889-H3889+I3888</f>
        <v>0</v>
      </c>
      <c r="J3889" s="12">
        <v>572000001</v>
      </c>
    </row>
    <row r="3890" spans="1:10" x14ac:dyDescent="0.3">
      <c r="E3890" s="4" t="s">
        <v>12</v>
      </c>
      <c r="G3890" s="8">
        <f>SUM(G3888:G3889)</f>
        <v>559.02</v>
      </c>
      <c r="H3890" s="8">
        <f>SUM(H3888:H3889)</f>
        <v>559.02</v>
      </c>
      <c r="I3890" s="8">
        <f>G3890-H3890</f>
        <v>0</v>
      </c>
    </row>
    <row r="3892" spans="1:10" x14ac:dyDescent="0.3">
      <c r="A3892" s="5">
        <v>430000428</v>
      </c>
      <c r="B3892" s="6" t="s">
        <v>3250</v>
      </c>
      <c r="C3892" s="7"/>
      <c r="D3892" s="7"/>
      <c r="E3892" s="7"/>
      <c r="F3892" s="7"/>
      <c r="G3892" s="7"/>
      <c r="H3892" s="7"/>
      <c r="I3892" s="7"/>
      <c r="J3892" s="7"/>
    </row>
    <row r="3893" spans="1:10" x14ac:dyDescent="0.3">
      <c r="C3893" s="9"/>
      <c r="D3893" s="10">
        <v>45001</v>
      </c>
      <c r="E3893" t="s">
        <v>3251</v>
      </c>
      <c r="F3893" s="11" t="s">
        <v>3252</v>
      </c>
      <c r="G3893" s="8">
        <v>529.79</v>
      </c>
      <c r="H3893" s="8">
        <v>0</v>
      </c>
      <c r="I3893" s="8">
        <f>G3893-H3893</f>
        <v>529.79</v>
      </c>
      <c r="J3893" s="12"/>
    </row>
    <row r="3894" spans="1:10" x14ac:dyDescent="0.3">
      <c r="C3894" s="9"/>
      <c r="D3894" s="10">
        <v>45006</v>
      </c>
      <c r="E3894" t="s">
        <v>3251</v>
      </c>
      <c r="F3894" s="11" t="s">
        <v>3252</v>
      </c>
      <c r="G3894" s="8">
        <v>0</v>
      </c>
      <c r="H3894" s="8">
        <v>529.79</v>
      </c>
      <c r="I3894" s="8">
        <f>G3894-H3894+I3893</f>
        <v>0</v>
      </c>
      <c r="J3894" s="12">
        <v>572000001</v>
      </c>
    </row>
    <row r="3895" spans="1:10" x14ac:dyDescent="0.3">
      <c r="C3895" s="9"/>
      <c r="D3895" s="10">
        <v>45009</v>
      </c>
      <c r="E3895" t="s">
        <v>3253</v>
      </c>
      <c r="F3895" s="11" t="s">
        <v>3254</v>
      </c>
      <c r="G3895" s="8">
        <v>-2.09</v>
      </c>
      <c r="H3895" s="8">
        <v>0</v>
      </c>
      <c r="I3895" s="8">
        <f>G3895-H3895+I3894</f>
        <v>-2.09</v>
      </c>
      <c r="J3895" s="12"/>
    </row>
    <row r="3896" spans="1:10" x14ac:dyDescent="0.3">
      <c r="C3896" s="9"/>
      <c r="D3896" s="10">
        <v>45049</v>
      </c>
      <c r="E3896" t="s">
        <v>3253</v>
      </c>
      <c r="F3896" s="11" t="s">
        <v>3254</v>
      </c>
      <c r="G3896" s="8">
        <v>0</v>
      </c>
      <c r="H3896" s="8">
        <v>-2.09</v>
      </c>
      <c r="I3896" s="8">
        <f>G3896-H3896+I3895</f>
        <v>0</v>
      </c>
      <c r="J3896" s="12">
        <v>570000000</v>
      </c>
    </row>
    <row r="3897" spans="1:10" x14ac:dyDescent="0.3">
      <c r="E3897" s="4" t="s">
        <v>12</v>
      </c>
      <c r="G3897" s="8">
        <f>SUM(G3893:G3896)</f>
        <v>527.69999999999993</v>
      </c>
      <c r="H3897" s="8">
        <f>SUM(H3893:H3896)</f>
        <v>527.69999999999993</v>
      </c>
      <c r="I3897" s="8">
        <f>G3897-H3897</f>
        <v>0</v>
      </c>
    </row>
    <row r="3899" spans="1:10" x14ac:dyDescent="0.3">
      <c r="A3899" s="5">
        <v>430000429</v>
      </c>
      <c r="B3899" s="6" t="s">
        <v>3255</v>
      </c>
      <c r="C3899" s="7"/>
      <c r="D3899" s="7"/>
      <c r="E3899" s="7"/>
      <c r="F3899" s="7"/>
      <c r="G3899" s="7"/>
      <c r="H3899" s="7"/>
      <c r="I3899" s="7"/>
      <c r="J3899" s="7"/>
    </row>
    <row r="3900" spans="1:10" x14ac:dyDescent="0.3">
      <c r="C3900" s="9"/>
      <c r="D3900" s="10">
        <v>45001</v>
      </c>
      <c r="E3900" t="s">
        <v>3256</v>
      </c>
      <c r="F3900" s="11" t="s">
        <v>3257</v>
      </c>
      <c r="G3900" s="8">
        <v>504.09</v>
      </c>
      <c r="H3900" s="8">
        <v>0</v>
      </c>
      <c r="I3900" s="8">
        <f>G3900-H3900</f>
        <v>504.09</v>
      </c>
      <c r="J3900" s="12"/>
    </row>
    <row r="3901" spans="1:10" x14ac:dyDescent="0.3">
      <c r="C3901" s="9"/>
      <c r="D3901" s="10">
        <v>45006</v>
      </c>
      <c r="E3901" t="s">
        <v>3256</v>
      </c>
      <c r="F3901" s="11" t="s">
        <v>3257</v>
      </c>
      <c r="G3901" s="8">
        <v>0</v>
      </c>
      <c r="H3901" s="8">
        <v>504.09</v>
      </c>
      <c r="I3901" s="8">
        <f>G3901-H3901+I3900</f>
        <v>0</v>
      </c>
      <c r="J3901" s="12">
        <v>572000002</v>
      </c>
    </row>
    <row r="3902" spans="1:10" x14ac:dyDescent="0.3">
      <c r="E3902" s="4" t="s">
        <v>12</v>
      </c>
      <c r="G3902" s="8">
        <f>SUM(G3900:G3901)</f>
        <v>504.09</v>
      </c>
      <c r="H3902" s="8">
        <f>SUM(H3900:H3901)</f>
        <v>504.09</v>
      </c>
      <c r="I3902" s="8">
        <f>G3902-H3902</f>
        <v>0</v>
      </c>
    </row>
    <row r="3904" spans="1:10" x14ac:dyDescent="0.3">
      <c r="A3904" s="5">
        <v>430000430</v>
      </c>
      <c r="B3904" s="6" t="s">
        <v>3258</v>
      </c>
      <c r="C3904" s="7"/>
      <c r="D3904" s="7"/>
      <c r="E3904" s="7"/>
      <c r="F3904" s="7"/>
      <c r="G3904" s="7"/>
      <c r="H3904" s="7"/>
      <c r="I3904" s="7"/>
      <c r="J3904" s="7"/>
    </row>
    <row r="3905" spans="1:10" x14ac:dyDescent="0.3">
      <c r="C3905" s="9"/>
      <c r="D3905" s="10">
        <v>45001</v>
      </c>
      <c r="E3905" t="s">
        <v>3259</v>
      </c>
      <c r="F3905" s="11" t="s">
        <v>3260</v>
      </c>
      <c r="G3905" s="8">
        <v>324.58</v>
      </c>
      <c r="H3905" s="8">
        <v>0</v>
      </c>
      <c r="I3905" s="8">
        <f>G3905-H3905</f>
        <v>324.58</v>
      </c>
      <c r="J3905" s="12"/>
    </row>
    <row r="3906" spans="1:10" x14ac:dyDescent="0.3">
      <c r="C3906" s="9"/>
      <c r="D3906" s="10">
        <v>45007</v>
      </c>
      <c r="E3906" t="s">
        <v>3259</v>
      </c>
      <c r="F3906" s="11" t="s">
        <v>3260</v>
      </c>
      <c r="G3906" s="8">
        <v>0</v>
      </c>
      <c r="H3906" s="8">
        <v>324.58</v>
      </c>
      <c r="I3906" s="8">
        <f>G3906-H3906+I3905</f>
        <v>0</v>
      </c>
      <c r="J3906" s="12">
        <v>572000001</v>
      </c>
    </row>
    <row r="3907" spans="1:10" x14ac:dyDescent="0.3">
      <c r="E3907" s="4" t="s">
        <v>12</v>
      </c>
      <c r="G3907" s="8">
        <f>SUM(G3905:G3906)</f>
        <v>324.58</v>
      </c>
      <c r="H3907" s="8">
        <f>SUM(H3905:H3906)</f>
        <v>324.58</v>
      </c>
      <c r="I3907" s="8">
        <f>G3907-H3907</f>
        <v>0</v>
      </c>
    </row>
    <row r="3909" spans="1:10" x14ac:dyDescent="0.3">
      <c r="A3909" s="5">
        <v>430000431</v>
      </c>
      <c r="B3909" s="6" t="s">
        <v>3261</v>
      </c>
      <c r="C3909" s="7"/>
      <c r="D3909" s="7"/>
      <c r="E3909" s="7"/>
      <c r="F3909" s="7"/>
      <c r="G3909" s="7"/>
      <c r="H3909" s="7"/>
      <c r="I3909" s="7"/>
      <c r="J3909" s="7"/>
    </row>
    <row r="3910" spans="1:10" x14ac:dyDescent="0.3">
      <c r="C3910" s="9"/>
      <c r="D3910" s="10">
        <v>45001</v>
      </c>
      <c r="E3910" t="s">
        <v>3262</v>
      </c>
      <c r="F3910" s="11" t="s">
        <v>3263</v>
      </c>
      <c r="G3910" s="8">
        <v>2830.8</v>
      </c>
      <c r="H3910" s="8">
        <v>0</v>
      </c>
      <c r="I3910" s="8">
        <f>G3910-H3910</f>
        <v>2830.8</v>
      </c>
      <c r="J3910" s="12"/>
    </row>
    <row r="3911" spans="1:10" x14ac:dyDescent="0.3">
      <c r="C3911" s="9"/>
      <c r="D3911" s="10">
        <v>45001</v>
      </c>
      <c r="E3911" t="s">
        <v>3262</v>
      </c>
      <c r="F3911" s="11" t="s">
        <v>3263</v>
      </c>
      <c r="G3911" s="8">
        <v>0</v>
      </c>
      <c r="H3911" s="8">
        <v>2830.8</v>
      </c>
      <c r="I3911" s="8">
        <f>G3911-H3911+I3910</f>
        <v>0</v>
      </c>
      <c r="J3911" s="12">
        <v>572000002</v>
      </c>
    </row>
    <row r="3912" spans="1:10" x14ac:dyDescent="0.3">
      <c r="C3912" s="9"/>
      <c r="D3912" s="10">
        <v>45132</v>
      </c>
      <c r="E3912" t="s">
        <v>3264</v>
      </c>
      <c r="F3912" s="11" t="s">
        <v>3265</v>
      </c>
      <c r="G3912" s="8">
        <v>2537.87</v>
      </c>
      <c r="H3912" s="8">
        <v>0</v>
      </c>
      <c r="I3912" s="8">
        <f>G3912-H3912+I3911</f>
        <v>2537.87</v>
      </c>
      <c r="J3912" s="12"/>
    </row>
    <row r="3913" spans="1:10" x14ac:dyDescent="0.3">
      <c r="E3913" s="4" t="s">
        <v>12</v>
      </c>
      <c r="G3913" s="8">
        <f>SUM(G3910:G3912)</f>
        <v>5368.67</v>
      </c>
      <c r="H3913" s="8">
        <f>SUM(H3910:H3912)</f>
        <v>2830.8</v>
      </c>
      <c r="I3913" s="8">
        <f>G3913-H3913</f>
        <v>2537.87</v>
      </c>
    </row>
    <row r="3915" spans="1:10" x14ac:dyDescent="0.3">
      <c r="A3915" s="5">
        <v>430000432</v>
      </c>
      <c r="B3915" s="6" t="s">
        <v>3266</v>
      </c>
      <c r="C3915" s="7"/>
      <c r="D3915" s="7"/>
      <c r="E3915" s="7"/>
      <c r="F3915" s="7"/>
      <c r="G3915" s="7"/>
      <c r="H3915" s="7"/>
      <c r="I3915" s="7"/>
      <c r="J3915" s="7"/>
    </row>
    <row r="3916" spans="1:10" x14ac:dyDescent="0.3">
      <c r="C3916" s="9"/>
      <c r="D3916" s="10">
        <v>45002</v>
      </c>
      <c r="E3916" t="s">
        <v>3267</v>
      </c>
      <c r="F3916" s="11" t="s">
        <v>3268</v>
      </c>
      <c r="G3916" s="8">
        <v>303.02</v>
      </c>
      <c r="H3916" s="8">
        <v>0</v>
      </c>
      <c r="I3916" s="8">
        <f>G3916-H3916</f>
        <v>303.02</v>
      </c>
      <c r="J3916" s="12"/>
    </row>
    <row r="3917" spans="1:10" x14ac:dyDescent="0.3">
      <c r="C3917" s="9"/>
      <c r="D3917" s="10">
        <v>45007</v>
      </c>
      <c r="E3917" t="s">
        <v>3267</v>
      </c>
      <c r="F3917" s="11" t="s">
        <v>3268</v>
      </c>
      <c r="G3917" s="8">
        <v>0</v>
      </c>
      <c r="H3917" s="8">
        <v>303.02</v>
      </c>
      <c r="I3917" s="8">
        <f t="shared" ref="I3917:I3923" si="136">G3917-H3917+I3916</f>
        <v>0</v>
      </c>
      <c r="J3917" s="12">
        <v>572000001</v>
      </c>
    </row>
    <row r="3918" spans="1:10" x14ac:dyDescent="0.3">
      <c r="C3918" s="9"/>
      <c r="D3918" s="10">
        <v>45091</v>
      </c>
      <c r="E3918" t="s">
        <v>3269</v>
      </c>
      <c r="F3918" s="11" t="s">
        <v>3270</v>
      </c>
      <c r="G3918" s="8">
        <v>317.41000000000003</v>
      </c>
      <c r="H3918" s="8">
        <v>0</v>
      </c>
      <c r="I3918" s="8">
        <f t="shared" si="136"/>
        <v>317.41000000000003</v>
      </c>
      <c r="J3918" s="12"/>
    </row>
    <row r="3919" spans="1:10" x14ac:dyDescent="0.3">
      <c r="C3919" s="9"/>
      <c r="D3919" s="10">
        <v>45099</v>
      </c>
      <c r="E3919" t="s">
        <v>3269</v>
      </c>
      <c r="F3919" s="11" t="s">
        <v>3270</v>
      </c>
      <c r="G3919" s="8">
        <v>0</v>
      </c>
      <c r="H3919" s="8">
        <v>317.41000000000003</v>
      </c>
      <c r="I3919" s="8">
        <f t="shared" si="136"/>
        <v>0</v>
      </c>
      <c r="J3919" s="12">
        <v>572000001</v>
      </c>
    </row>
    <row r="3920" spans="1:10" x14ac:dyDescent="0.3">
      <c r="C3920" s="9"/>
      <c r="D3920" s="10">
        <v>45130</v>
      </c>
      <c r="E3920" t="s">
        <v>3271</v>
      </c>
      <c r="F3920" s="11" t="s">
        <v>3272</v>
      </c>
      <c r="G3920" s="8">
        <v>-100</v>
      </c>
      <c r="H3920" s="8">
        <v>0</v>
      </c>
      <c r="I3920" s="8">
        <f t="shared" si="136"/>
        <v>-100</v>
      </c>
      <c r="J3920" s="12"/>
    </row>
    <row r="3921" spans="1:10" x14ac:dyDescent="0.3">
      <c r="C3921" s="9"/>
      <c r="D3921" s="10">
        <v>45130</v>
      </c>
      <c r="E3921" t="s">
        <v>3273</v>
      </c>
      <c r="F3921" s="11" t="s">
        <v>3274</v>
      </c>
      <c r="G3921" s="8">
        <v>671.88</v>
      </c>
      <c r="H3921" s="8">
        <v>0</v>
      </c>
      <c r="I3921" s="8">
        <f t="shared" si="136"/>
        <v>571.88</v>
      </c>
      <c r="J3921" s="12"/>
    </row>
    <row r="3922" spans="1:10" x14ac:dyDescent="0.3">
      <c r="C3922" s="9"/>
      <c r="D3922" s="10">
        <v>45130</v>
      </c>
      <c r="E3922" t="s">
        <v>3271</v>
      </c>
      <c r="F3922" s="11" t="s">
        <v>3272</v>
      </c>
      <c r="G3922" s="8">
        <v>0</v>
      </c>
      <c r="H3922" s="8">
        <v>-100</v>
      </c>
      <c r="I3922" s="8">
        <f t="shared" si="136"/>
        <v>671.88</v>
      </c>
      <c r="J3922" s="12">
        <v>572000002</v>
      </c>
    </row>
    <row r="3923" spans="1:10" x14ac:dyDescent="0.3">
      <c r="C3923" s="9"/>
      <c r="D3923" s="10">
        <v>45130</v>
      </c>
      <c r="E3923" t="s">
        <v>3273</v>
      </c>
      <c r="F3923" s="11" t="s">
        <v>3274</v>
      </c>
      <c r="G3923" s="8">
        <v>0</v>
      </c>
      <c r="H3923" s="8">
        <v>671.88</v>
      </c>
      <c r="I3923" s="8">
        <f t="shared" si="136"/>
        <v>0</v>
      </c>
      <c r="J3923" s="12">
        <v>572000002</v>
      </c>
    </row>
    <row r="3924" spans="1:10" x14ac:dyDescent="0.3">
      <c r="E3924" s="4" t="s">
        <v>12</v>
      </c>
      <c r="G3924" s="8">
        <f>SUM(G3916:G3923)</f>
        <v>1192.31</v>
      </c>
      <c r="H3924" s="8">
        <f>SUM(H3916:H3923)</f>
        <v>1192.31</v>
      </c>
      <c r="I3924" s="8">
        <f>G3924-H3924</f>
        <v>0</v>
      </c>
    </row>
    <row r="3926" spans="1:10" x14ac:dyDescent="0.3">
      <c r="A3926" s="5">
        <v>430000433</v>
      </c>
      <c r="B3926" s="6" t="s">
        <v>3275</v>
      </c>
      <c r="C3926" s="7"/>
      <c r="D3926" s="7"/>
      <c r="E3926" s="7"/>
      <c r="F3926" s="7"/>
      <c r="G3926" s="7"/>
      <c r="H3926" s="7"/>
      <c r="I3926" s="7"/>
      <c r="J3926" s="7"/>
    </row>
    <row r="3927" spans="1:10" x14ac:dyDescent="0.3">
      <c r="C3927" s="9"/>
      <c r="D3927" s="10">
        <v>45007</v>
      </c>
      <c r="E3927" t="s">
        <v>3276</v>
      </c>
      <c r="F3927" s="11" t="s">
        <v>3277</v>
      </c>
      <c r="G3927" s="8">
        <v>509</v>
      </c>
      <c r="H3927" s="8">
        <v>0</v>
      </c>
      <c r="I3927" s="8">
        <f>G3927-H3927</f>
        <v>509</v>
      </c>
      <c r="J3927" s="12"/>
    </row>
    <row r="3928" spans="1:10" x14ac:dyDescent="0.3">
      <c r="C3928" s="9"/>
      <c r="D3928" s="10">
        <v>45014</v>
      </c>
      <c r="E3928" t="s">
        <v>3276</v>
      </c>
      <c r="F3928" s="11" t="s">
        <v>3277</v>
      </c>
      <c r="G3928" s="8">
        <v>0</v>
      </c>
      <c r="H3928" s="8">
        <v>509</v>
      </c>
      <c r="I3928" s="8">
        <f>G3928-H3928+I3927</f>
        <v>0</v>
      </c>
      <c r="J3928" s="12">
        <v>572000001</v>
      </c>
    </row>
    <row r="3929" spans="1:10" x14ac:dyDescent="0.3">
      <c r="E3929" s="4" t="s">
        <v>12</v>
      </c>
      <c r="G3929" s="8">
        <f>SUM(G3927:G3928)</f>
        <v>509</v>
      </c>
      <c r="H3929" s="8">
        <f>SUM(H3927:H3928)</f>
        <v>509</v>
      </c>
      <c r="I3929" s="8">
        <f>G3929-H3929</f>
        <v>0</v>
      </c>
    </row>
    <row r="3931" spans="1:10" x14ac:dyDescent="0.3">
      <c r="A3931" s="5">
        <v>430000434</v>
      </c>
      <c r="B3931" s="6" t="s">
        <v>3278</v>
      </c>
      <c r="C3931" s="7"/>
      <c r="D3931" s="7"/>
      <c r="E3931" s="7"/>
      <c r="F3931" s="7"/>
      <c r="G3931" s="7"/>
      <c r="H3931" s="7"/>
      <c r="I3931" s="7"/>
      <c r="J3931" s="7"/>
    </row>
    <row r="3932" spans="1:10" x14ac:dyDescent="0.3">
      <c r="C3932" s="9"/>
      <c r="D3932" s="10">
        <v>45007</v>
      </c>
      <c r="E3932" t="s">
        <v>3279</v>
      </c>
      <c r="F3932" s="11" t="s">
        <v>3280</v>
      </c>
      <c r="G3932" s="8">
        <v>899.33</v>
      </c>
      <c r="H3932" s="8">
        <v>0</v>
      </c>
      <c r="I3932" s="8">
        <f>G3932-H3932</f>
        <v>899.33</v>
      </c>
      <c r="J3932" s="12"/>
    </row>
    <row r="3933" spans="1:10" x14ac:dyDescent="0.3">
      <c r="C3933" s="9"/>
      <c r="D3933" s="10">
        <v>45008</v>
      </c>
      <c r="E3933" t="s">
        <v>3281</v>
      </c>
      <c r="F3933" s="11" t="s">
        <v>3282</v>
      </c>
      <c r="G3933" s="8">
        <v>33.86</v>
      </c>
      <c r="H3933" s="8">
        <v>0</v>
      </c>
      <c r="I3933" s="8">
        <f>G3933-H3933+I3932</f>
        <v>933.19</v>
      </c>
      <c r="J3933" s="12"/>
    </row>
    <row r="3934" spans="1:10" x14ac:dyDescent="0.3">
      <c r="C3934" s="9"/>
      <c r="D3934" s="10">
        <v>45009</v>
      </c>
      <c r="E3934" t="s">
        <v>3279</v>
      </c>
      <c r="F3934" s="11" t="s">
        <v>3280</v>
      </c>
      <c r="G3934" s="8">
        <v>0</v>
      </c>
      <c r="H3934" s="8">
        <v>899.33</v>
      </c>
      <c r="I3934" s="8">
        <f>G3934-H3934+I3933</f>
        <v>33.860000000000014</v>
      </c>
      <c r="J3934" s="12">
        <v>572000002</v>
      </c>
    </row>
    <row r="3935" spans="1:10" x14ac:dyDescent="0.3">
      <c r="C3935" s="9"/>
      <c r="D3935" s="10">
        <v>45041</v>
      </c>
      <c r="E3935" t="s">
        <v>3281</v>
      </c>
      <c r="F3935" s="11" t="s">
        <v>3282</v>
      </c>
      <c r="G3935" s="8">
        <v>0</v>
      </c>
      <c r="H3935" s="8">
        <v>33.86</v>
      </c>
      <c r="I3935" s="8">
        <f>G3935-H3935+I3934</f>
        <v>0</v>
      </c>
      <c r="J3935" s="12">
        <v>572000002</v>
      </c>
    </row>
    <row r="3936" spans="1:10" x14ac:dyDescent="0.3">
      <c r="C3936" s="9"/>
      <c r="D3936" s="10">
        <v>45118</v>
      </c>
      <c r="E3936" t="s">
        <v>3283</v>
      </c>
      <c r="F3936" s="11" t="s">
        <v>3284</v>
      </c>
      <c r="G3936" s="8">
        <v>305.79000000000002</v>
      </c>
      <c r="H3936" s="8">
        <v>0</v>
      </c>
      <c r="I3936" s="8">
        <f>G3936-H3936+I3935</f>
        <v>305.79000000000002</v>
      </c>
      <c r="J3936" s="12"/>
    </row>
    <row r="3937" spans="1:10" x14ac:dyDescent="0.3">
      <c r="C3937" s="9"/>
      <c r="D3937" s="10">
        <v>45123</v>
      </c>
      <c r="E3937" t="s">
        <v>3285</v>
      </c>
      <c r="F3937" s="11" t="s">
        <v>3286</v>
      </c>
      <c r="G3937" s="8">
        <v>2459.1799999999998</v>
      </c>
      <c r="H3937" s="8">
        <v>0</v>
      </c>
      <c r="I3937" s="8">
        <f>G3937-H3937+I3936</f>
        <v>2764.97</v>
      </c>
      <c r="J3937" s="12"/>
    </row>
    <row r="3938" spans="1:10" x14ac:dyDescent="0.3">
      <c r="E3938" s="4" t="s">
        <v>12</v>
      </c>
      <c r="G3938" s="8">
        <f>SUM(G3932:G3937)</f>
        <v>3698.16</v>
      </c>
      <c r="H3938" s="8">
        <f>SUM(H3932:H3937)</f>
        <v>933.19</v>
      </c>
      <c r="I3938" s="8">
        <f>G3938-H3938</f>
        <v>2764.97</v>
      </c>
    </row>
    <row r="3940" spans="1:10" x14ac:dyDescent="0.3">
      <c r="A3940" s="5">
        <v>430000435</v>
      </c>
      <c r="B3940" s="6" t="s">
        <v>3287</v>
      </c>
      <c r="C3940" s="7"/>
      <c r="D3940" s="7"/>
      <c r="E3940" s="7"/>
      <c r="F3940" s="7"/>
      <c r="G3940" s="7"/>
      <c r="H3940" s="7"/>
      <c r="I3940" s="7"/>
      <c r="J3940" s="7"/>
    </row>
    <row r="3941" spans="1:10" x14ac:dyDescent="0.3">
      <c r="C3941" s="9"/>
      <c r="D3941" s="10">
        <v>45007</v>
      </c>
      <c r="E3941" t="s">
        <v>3288</v>
      </c>
      <c r="F3941" s="11" t="s">
        <v>3289</v>
      </c>
      <c r="G3941" s="8">
        <v>2028.42</v>
      </c>
      <c r="H3941" s="8">
        <v>0</v>
      </c>
      <c r="I3941" s="8">
        <f>G3941-H3941</f>
        <v>2028.42</v>
      </c>
      <c r="J3941" s="12"/>
    </row>
    <row r="3942" spans="1:10" x14ac:dyDescent="0.3">
      <c r="C3942" s="9"/>
      <c r="D3942" s="10">
        <v>45012</v>
      </c>
      <c r="E3942" t="s">
        <v>3288</v>
      </c>
      <c r="F3942" s="11" t="s">
        <v>3289</v>
      </c>
      <c r="G3942" s="8">
        <v>0</v>
      </c>
      <c r="H3942" s="8">
        <v>2028.42</v>
      </c>
      <c r="I3942" s="8">
        <f>G3942-H3942+I3941</f>
        <v>0</v>
      </c>
      <c r="J3942" s="12">
        <v>572000002</v>
      </c>
    </row>
    <row r="3943" spans="1:10" x14ac:dyDescent="0.3">
      <c r="E3943" s="4" t="s">
        <v>12</v>
      </c>
      <c r="G3943" s="8">
        <f>SUM(G3941:G3942)</f>
        <v>2028.42</v>
      </c>
      <c r="H3943" s="8">
        <f>SUM(H3941:H3942)</f>
        <v>2028.42</v>
      </c>
      <c r="I3943" s="8">
        <f>G3943-H3943</f>
        <v>0</v>
      </c>
    </row>
    <row r="3945" spans="1:10" x14ac:dyDescent="0.3">
      <c r="A3945" s="5">
        <v>430000436</v>
      </c>
      <c r="B3945" s="6" t="s">
        <v>3290</v>
      </c>
      <c r="C3945" s="7"/>
      <c r="D3945" s="7"/>
      <c r="E3945" s="7"/>
      <c r="F3945" s="7"/>
      <c r="G3945" s="7"/>
      <c r="H3945" s="7"/>
      <c r="I3945" s="7"/>
      <c r="J3945" s="7"/>
    </row>
    <row r="3946" spans="1:10" x14ac:dyDescent="0.3">
      <c r="C3946" s="9"/>
      <c r="D3946" s="10">
        <v>45007</v>
      </c>
      <c r="E3946" t="s">
        <v>3291</v>
      </c>
      <c r="F3946" s="11" t="s">
        <v>3292</v>
      </c>
      <c r="G3946" s="8">
        <v>635.4</v>
      </c>
      <c r="H3946" s="8">
        <v>0</v>
      </c>
      <c r="I3946" s="8">
        <f>G3946-H3946</f>
        <v>635.4</v>
      </c>
      <c r="J3946" s="12"/>
    </row>
    <row r="3947" spans="1:10" x14ac:dyDescent="0.3">
      <c r="C3947" s="9"/>
      <c r="D3947" s="10">
        <v>45007</v>
      </c>
      <c r="E3947" t="s">
        <v>3293</v>
      </c>
      <c r="F3947" s="11" t="s">
        <v>3294</v>
      </c>
      <c r="G3947" s="8">
        <v>1350</v>
      </c>
      <c r="H3947" s="8">
        <v>0</v>
      </c>
      <c r="I3947" s="8">
        <f>G3947-H3947+I3946</f>
        <v>1985.4</v>
      </c>
      <c r="J3947" s="12"/>
    </row>
    <row r="3948" spans="1:10" x14ac:dyDescent="0.3">
      <c r="C3948" s="9"/>
      <c r="D3948" s="10">
        <v>45049</v>
      </c>
      <c r="E3948" t="s">
        <v>3291</v>
      </c>
      <c r="F3948" s="11" t="s">
        <v>3292</v>
      </c>
      <c r="G3948" s="8">
        <v>0</v>
      </c>
      <c r="H3948" s="8">
        <v>592.97</v>
      </c>
      <c r="I3948" s="8">
        <f>G3948-H3948+I3947</f>
        <v>1392.43</v>
      </c>
      <c r="J3948" s="12">
        <v>570000000</v>
      </c>
    </row>
    <row r="3949" spans="1:10" x14ac:dyDescent="0.3">
      <c r="C3949" s="9"/>
      <c r="D3949" s="10">
        <v>45104</v>
      </c>
      <c r="E3949" t="s">
        <v>3291</v>
      </c>
      <c r="F3949" s="11" t="s">
        <v>3292</v>
      </c>
      <c r="G3949" s="8">
        <v>0</v>
      </c>
      <c r="H3949" s="8">
        <v>42.43</v>
      </c>
      <c r="I3949" s="8">
        <f>G3949-H3949+I3948</f>
        <v>1350</v>
      </c>
      <c r="J3949" s="12">
        <v>570000000</v>
      </c>
    </row>
    <row r="3950" spans="1:10" x14ac:dyDescent="0.3">
      <c r="C3950" s="9"/>
      <c r="D3950" s="10">
        <v>45134</v>
      </c>
      <c r="E3950" t="s">
        <v>3295</v>
      </c>
      <c r="F3950" s="11" t="s">
        <v>3296</v>
      </c>
      <c r="G3950" s="8">
        <v>5058.6000000000004</v>
      </c>
      <c r="H3950" s="8">
        <v>0</v>
      </c>
      <c r="I3950" s="8">
        <f>G3950-H3950+I3949</f>
        <v>6408.6</v>
      </c>
      <c r="J3950" s="12"/>
    </row>
    <row r="3951" spans="1:10" x14ac:dyDescent="0.3">
      <c r="E3951" s="4" t="s">
        <v>12</v>
      </c>
      <c r="G3951" s="8">
        <f>SUM(G3946:G3950)</f>
        <v>7044</v>
      </c>
      <c r="H3951" s="8">
        <f>SUM(H3946:H3950)</f>
        <v>635.4</v>
      </c>
      <c r="I3951" s="8">
        <f>G3951-H3951</f>
        <v>6408.6</v>
      </c>
    </row>
    <row r="3953" spans="1:10" x14ac:dyDescent="0.3">
      <c r="A3953" s="5">
        <v>430000437</v>
      </c>
      <c r="B3953" s="6" t="s">
        <v>3297</v>
      </c>
      <c r="C3953" s="7"/>
      <c r="D3953" s="7"/>
      <c r="E3953" s="7"/>
      <c r="F3953" s="7"/>
      <c r="G3953" s="7"/>
      <c r="H3953" s="7"/>
      <c r="I3953" s="7"/>
      <c r="J3953" s="7"/>
    </row>
    <row r="3954" spans="1:10" x14ac:dyDescent="0.3">
      <c r="C3954" s="9"/>
      <c r="D3954" s="10">
        <v>45008</v>
      </c>
      <c r="E3954" t="s">
        <v>3298</v>
      </c>
      <c r="F3954" s="11" t="s">
        <v>3299</v>
      </c>
      <c r="G3954" s="8">
        <v>1296.6400000000001</v>
      </c>
      <c r="H3954" s="8">
        <v>0</v>
      </c>
      <c r="I3954" s="8">
        <f>G3954-H3954</f>
        <v>1296.6400000000001</v>
      </c>
      <c r="J3954" s="12"/>
    </row>
    <row r="3955" spans="1:10" x14ac:dyDescent="0.3">
      <c r="C3955" s="9"/>
      <c r="D3955" s="10">
        <v>45058</v>
      </c>
      <c r="E3955" t="s">
        <v>3298</v>
      </c>
      <c r="F3955" s="11" t="s">
        <v>3299</v>
      </c>
      <c r="G3955" s="8">
        <v>0</v>
      </c>
      <c r="H3955" s="8">
        <v>1296.6400000000001</v>
      </c>
      <c r="I3955" s="8">
        <f>G3955-H3955+I3954</f>
        <v>0</v>
      </c>
      <c r="J3955" s="12">
        <v>572000002</v>
      </c>
    </row>
    <row r="3956" spans="1:10" x14ac:dyDescent="0.3">
      <c r="E3956" s="4" t="s">
        <v>12</v>
      </c>
      <c r="G3956" s="8">
        <f>SUM(G3954:G3955)</f>
        <v>1296.6400000000001</v>
      </c>
      <c r="H3956" s="8">
        <f>SUM(H3954:H3955)</f>
        <v>1296.6400000000001</v>
      </c>
      <c r="I3956" s="8">
        <f>G3956-H3956</f>
        <v>0</v>
      </c>
    </row>
    <row r="3958" spans="1:10" x14ac:dyDescent="0.3">
      <c r="A3958" s="5">
        <v>430000438</v>
      </c>
      <c r="B3958" s="6" t="s">
        <v>3300</v>
      </c>
      <c r="C3958" s="7"/>
      <c r="D3958" s="7"/>
      <c r="E3958" s="7"/>
      <c r="F3958" s="7"/>
      <c r="G3958" s="7"/>
      <c r="H3958" s="7"/>
      <c r="I3958" s="7"/>
      <c r="J3958" s="7"/>
    </row>
    <row r="3959" spans="1:10" x14ac:dyDescent="0.3">
      <c r="C3959" s="9"/>
      <c r="D3959" s="10">
        <v>45008</v>
      </c>
      <c r="E3959" t="s">
        <v>3301</v>
      </c>
      <c r="F3959" s="11" t="s">
        <v>3302</v>
      </c>
      <c r="G3959" s="8">
        <v>507.78</v>
      </c>
      <c r="H3959" s="8">
        <v>0</v>
      </c>
      <c r="I3959" s="8">
        <f>G3959-H3959</f>
        <v>507.78</v>
      </c>
      <c r="J3959" s="12"/>
    </row>
    <row r="3960" spans="1:10" x14ac:dyDescent="0.3">
      <c r="C3960" s="9"/>
      <c r="D3960" s="10">
        <v>45014</v>
      </c>
      <c r="E3960" t="s">
        <v>3301</v>
      </c>
      <c r="F3960" s="11" t="s">
        <v>3302</v>
      </c>
      <c r="G3960" s="8">
        <v>0</v>
      </c>
      <c r="H3960" s="8">
        <v>507.78</v>
      </c>
      <c r="I3960" s="8">
        <f>G3960-H3960+I3959</f>
        <v>0</v>
      </c>
      <c r="J3960" s="12">
        <v>572000002</v>
      </c>
    </row>
    <row r="3961" spans="1:10" x14ac:dyDescent="0.3">
      <c r="E3961" s="4" t="s">
        <v>12</v>
      </c>
      <c r="G3961" s="8">
        <f>SUM(G3959:G3960)</f>
        <v>507.78</v>
      </c>
      <c r="H3961" s="8">
        <f>SUM(H3959:H3960)</f>
        <v>507.78</v>
      </c>
      <c r="I3961" s="8">
        <f>G3961-H3961</f>
        <v>0</v>
      </c>
    </row>
    <row r="3963" spans="1:10" x14ac:dyDescent="0.3">
      <c r="A3963" s="5">
        <v>430000439</v>
      </c>
      <c r="B3963" s="6" t="s">
        <v>3303</v>
      </c>
      <c r="C3963" s="7"/>
      <c r="D3963" s="7"/>
      <c r="E3963" s="7"/>
      <c r="F3963" s="7"/>
      <c r="G3963" s="7"/>
      <c r="H3963" s="7"/>
      <c r="I3963" s="7"/>
      <c r="J3963" s="7"/>
    </row>
    <row r="3964" spans="1:10" x14ac:dyDescent="0.3">
      <c r="C3964" s="9"/>
      <c r="D3964" s="10">
        <v>45008</v>
      </c>
      <c r="E3964" t="s">
        <v>3304</v>
      </c>
      <c r="F3964" s="11" t="s">
        <v>3305</v>
      </c>
      <c r="G3964" s="8">
        <v>721.85</v>
      </c>
      <c r="H3964" s="8">
        <v>0</v>
      </c>
      <c r="I3964" s="8">
        <f>G3964-H3964</f>
        <v>721.85</v>
      </c>
      <c r="J3964" s="12"/>
    </row>
    <row r="3965" spans="1:10" x14ac:dyDescent="0.3">
      <c r="C3965" s="9"/>
      <c r="D3965" s="10">
        <v>45008</v>
      </c>
      <c r="E3965" t="s">
        <v>3306</v>
      </c>
      <c r="F3965" s="11" t="s">
        <v>3307</v>
      </c>
      <c r="G3965" s="8">
        <v>172.03</v>
      </c>
      <c r="H3965" s="8">
        <v>0</v>
      </c>
      <c r="I3965" s="8">
        <f t="shared" ref="I3965:I3973" si="137">G3965-H3965+I3964</f>
        <v>893.88</v>
      </c>
      <c r="J3965" s="12"/>
    </row>
    <row r="3966" spans="1:10" x14ac:dyDescent="0.3">
      <c r="C3966" s="9"/>
      <c r="D3966" s="10">
        <v>45014</v>
      </c>
      <c r="E3966" t="s">
        <v>3304</v>
      </c>
      <c r="F3966" s="11" t="s">
        <v>3305</v>
      </c>
      <c r="G3966" s="8">
        <v>0</v>
      </c>
      <c r="H3966" s="8">
        <v>721.85</v>
      </c>
      <c r="I3966" s="8">
        <f t="shared" si="137"/>
        <v>172.02999999999997</v>
      </c>
      <c r="J3966" s="12">
        <v>572000002</v>
      </c>
    </row>
    <row r="3967" spans="1:10" x14ac:dyDescent="0.3">
      <c r="C3967" s="9"/>
      <c r="D3967" s="10">
        <v>45014</v>
      </c>
      <c r="E3967" t="s">
        <v>3306</v>
      </c>
      <c r="F3967" s="11" t="s">
        <v>3307</v>
      </c>
      <c r="G3967" s="8">
        <v>0</v>
      </c>
      <c r="H3967" s="8">
        <v>172.03</v>
      </c>
      <c r="I3967" s="8">
        <f t="shared" si="137"/>
        <v>0</v>
      </c>
      <c r="J3967" s="12">
        <v>572000002</v>
      </c>
    </row>
    <row r="3968" spans="1:10" x14ac:dyDescent="0.3">
      <c r="C3968" s="9"/>
      <c r="D3968" s="10">
        <v>45061</v>
      </c>
      <c r="E3968" t="s">
        <v>3308</v>
      </c>
      <c r="F3968" s="11" t="s">
        <v>3309</v>
      </c>
      <c r="G3968" s="8">
        <v>690.62</v>
      </c>
      <c r="H3968" s="8">
        <v>0</v>
      </c>
      <c r="I3968" s="8">
        <f t="shared" si="137"/>
        <v>690.62</v>
      </c>
      <c r="J3968" s="12"/>
    </row>
    <row r="3969" spans="1:10" x14ac:dyDescent="0.3">
      <c r="C3969" s="9"/>
      <c r="D3969" s="10">
        <v>45063</v>
      </c>
      <c r="E3969" t="s">
        <v>3310</v>
      </c>
      <c r="F3969" s="11" t="s">
        <v>3311</v>
      </c>
      <c r="G3969" s="8">
        <v>46.61</v>
      </c>
      <c r="H3969" s="8">
        <v>0</v>
      </c>
      <c r="I3969" s="8">
        <f t="shared" si="137"/>
        <v>737.23</v>
      </c>
      <c r="J3969" s="12"/>
    </row>
    <row r="3970" spans="1:10" x14ac:dyDescent="0.3">
      <c r="C3970" s="9"/>
      <c r="D3970" s="10">
        <v>45068</v>
      </c>
      <c r="E3970" t="s">
        <v>3310</v>
      </c>
      <c r="F3970" s="11" t="s">
        <v>3311</v>
      </c>
      <c r="G3970" s="8">
        <v>0</v>
      </c>
      <c r="H3970" s="8">
        <v>46.61</v>
      </c>
      <c r="I3970" s="8">
        <f t="shared" si="137"/>
        <v>690.62</v>
      </c>
      <c r="J3970" s="12">
        <v>572000002</v>
      </c>
    </row>
    <row r="3971" spans="1:10" x14ac:dyDescent="0.3">
      <c r="C3971" s="9"/>
      <c r="D3971" s="10">
        <v>45068</v>
      </c>
      <c r="E3971" t="s">
        <v>3308</v>
      </c>
      <c r="F3971" s="11" t="s">
        <v>3309</v>
      </c>
      <c r="G3971" s="8">
        <v>0</v>
      </c>
      <c r="H3971" s="8">
        <v>690.62</v>
      </c>
      <c r="I3971" s="8">
        <f t="shared" si="137"/>
        <v>0</v>
      </c>
      <c r="J3971" s="12">
        <v>572000002</v>
      </c>
    </row>
    <row r="3972" spans="1:10" x14ac:dyDescent="0.3">
      <c r="C3972" s="9"/>
      <c r="D3972" s="10">
        <v>45099</v>
      </c>
      <c r="E3972" t="s">
        <v>3312</v>
      </c>
      <c r="F3972" s="11" t="s">
        <v>3313</v>
      </c>
      <c r="G3972" s="8">
        <v>660.38</v>
      </c>
      <c r="H3972" s="8">
        <v>0</v>
      </c>
      <c r="I3972" s="8">
        <f t="shared" si="137"/>
        <v>660.38</v>
      </c>
      <c r="J3972" s="12"/>
    </row>
    <row r="3973" spans="1:10" x14ac:dyDescent="0.3">
      <c r="C3973" s="9"/>
      <c r="D3973" s="10">
        <v>45111</v>
      </c>
      <c r="E3973" t="s">
        <v>3312</v>
      </c>
      <c r="F3973" s="11" t="s">
        <v>3313</v>
      </c>
      <c r="G3973" s="8">
        <v>0</v>
      </c>
      <c r="H3973" s="8">
        <v>660.38</v>
      </c>
      <c r="I3973" s="8">
        <f t="shared" si="137"/>
        <v>0</v>
      </c>
      <c r="J3973" s="12">
        <v>572000002</v>
      </c>
    </row>
    <row r="3974" spans="1:10" x14ac:dyDescent="0.3">
      <c r="E3974" s="4" t="s">
        <v>12</v>
      </c>
      <c r="G3974" s="8">
        <f>SUM(G3964:G3973)</f>
        <v>2291.4899999999998</v>
      </c>
      <c r="H3974" s="8">
        <f>SUM(H3964:H3973)</f>
        <v>2291.4900000000002</v>
      </c>
      <c r="I3974" s="8">
        <f>G3974-H3974</f>
        <v>0</v>
      </c>
    </row>
    <row r="3976" spans="1:10" x14ac:dyDescent="0.3">
      <c r="A3976" s="5">
        <v>430000440</v>
      </c>
      <c r="B3976" s="6" t="s">
        <v>3314</v>
      </c>
      <c r="C3976" s="7"/>
      <c r="D3976" s="7"/>
      <c r="E3976" s="7"/>
      <c r="F3976" s="7"/>
      <c r="G3976" s="7"/>
      <c r="H3976" s="7"/>
      <c r="I3976" s="7"/>
      <c r="J3976" s="7"/>
    </row>
    <row r="3977" spans="1:10" x14ac:dyDescent="0.3">
      <c r="C3977" s="9"/>
      <c r="D3977" s="10">
        <v>45008</v>
      </c>
      <c r="E3977" t="s">
        <v>3315</v>
      </c>
      <c r="F3977" s="11" t="s">
        <v>3316</v>
      </c>
      <c r="G3977" s="8">
        <v>517.45000000000005</v>
      </c>
      <c r="H3977" s="8">
        <v>0</v>
      </c>
      <c r="I3977" s="8">
        <f>G3977-H3977</f>
        <v>517.45000000000005</v>
      </c>
      <c r="J3977" s="12"/>
    </row>
    <row r="3978" spans="1:10" x14ac:dyDescent="0.3">
      <c r="C3978" s="9"/>
      <c r="D3978" s="10">
        <v>45012</v>
      </c>
      <c r="E3978" t="s">
        <v>3315</v>
      </c>
      <c r="F3978" s="11" t="s">
        <v>3316</v>
      </c>
      <c r="G3978" s="8">
        <v>0</v>
      </c>
      <c r="H3978" s="8">
        <v>517.45000000000005</v>
      </c>
      <c r="I3978" s="8">
        <f>G3978-H3978+I3977</f>
        <v>0</v>
      </c>
      <c r="J3978" s="12">
        <v>572000002</v>
      </c>
    </row>
    <row r="3979" spans="1:10" x14ac:dyDescent="0.3">
      <c r="C3979" s="9"/>
      <c r="D3979" s="10">
        <v>45062</v>
      </c>
      <c r="E3979" t="s">
        <v>3317</v>
      </c>
      <c r="F3979" s="11" t="s">
        <v>3318</v>
      </c>
      <c r="G3979" s="8">
        <v>1290.67</v>
      </c>
      <c r="H3979" s="8">
        <v>0</v>
      </c>
      <c r="I3979" s="8">
        <f>G3979-H3979+I3978</f>
        <v>1290.67</v>
      </c>
      <c r="J3979" s="12"/>
    </row>
    <row r="3980" spans="1:10" x14ac:dyDescent="0.3">
      <c r="C3980" s="9"/>
      <c r="D3980" s="10">
        <v>45069</v>
      </c>
      <c r="E3980" t="s">
        <v>3317</v>
      </c>
      <c r="F3980" s="11" t="s">
        <v>3318</v>
      </c>
      <c r="G3980" s="8">
        <v>0</v>
      </c>
      <c r="H3980" s="8">
        <v>1290.67</v>
      </c>
      <c r="I3980" s="8">
        <f>G3980-H3980+I3979</f>
        <v>0</v>
      </c>
      <c r="J3980" s="12">
        <v>572000002</v>
      </c>
    </row>
    <row r="3981" spans="1:10" x14ac:dyDescent="0.3">
      <c r="E3981" s="4" t="s">
        <v>12</v>
      </c>
      <c r="G3981" s="8">
        <f>SUM(G3977:G3980)</f>
        <v>1808.1200000000001</v>
      </c>
      <c r="H3981" s="8">
        <f>SUM(H3977:H3980)</f>
        <v>1808.1200000000001</v>
      </c>
      <c r="I3981" s="8">
        <f>G3981-H3981</f>
        <v>0</v>
      </c>
    </row>
    <row r="3983" spans="1:10" x14ac:dyDescent="0.3">
      <c r="A3983" s="5">
        <v>430000441</v>
      </c>
      <c r="B3983" s="6" t="s">
        <v>3319</v>
      </c>
      <c r="C3983" s="7"/>
      <c r="D3983" s="7"/>
      <c r="E3983" s="7"/>
      <c r="F3983" s="7"/>
      <c r="G3983" s="7"/>
      <c r="H3983" s="7"/>
      <c r="I3983" s="7"/>
      <c r="J3983" s="7"/>
    </row>
    <row r="3984" spans="1:10" x14ac:dyDescent="0.3">
      <c r="C3984" s="9"/>
      <c r="D3984" s="10">
        <v>45009</v>
      </c>
      <c r="E3984" t="s">
        <v>3320</v>
      </c>
      <c r="F3984" s="11" t="s">
        <v>3321</v>
      </c>
      <c r="G3984" s="8">
        <v>493.63</v>
      </c>
      <c r="H3984" s="8">
        <v>0</v>
      </c>
      <c r="I3984" s="8">
        <f>G3984-H3984</f>
        <v>493.63</v>
      </c>
      <c r="J3984" s="12"/>
    </row>
    <row r="3985" spans="1:10" x14ac:dyDescent="0.3">
      <c r="C3985" s="9"/>
      <c r="D3985" s="10">
        <v>45010</v>
      </c>
      <c r="E3985" t="s">
        <v>3320</v>
      </c>
      <c r="F3985" s="11" t="s">
        <v>3321</v>
      </c>
      <c r="G3985" s="8">
        <v>0</v>
      </c>
      <c r="H3985" s="8">
        <v>493.63</v>
      </c>
      <c r="I3985" s="8">
        <f>G3985-H3985+I3984</f>
        <v>0</v>
      </c>
      <c r="J3985" s="12">
        <v>572000001</v>
      </c>
    </row>
    <row r="3986" spans="1:10" x14ac:dyDescent="0.3">
      <c r="E3986" s="4" t="s">
        <v>12</v>
      </c>
      <c r="G3986" s="8">
        <f>SUM(G3984:G3985)</f>
        <v>493.63</v>
      </c>
      <c r="H3986" s="8">
        <f>SUM(H3984:H3985)</f>
        <v>493.63</v>
      </c>
      <c r="I3986" s="8">
        <f>G3986-H3986</f>
        <v>0</v>
      </c>
    </row>
    <row r="3988" spans="1:10" x14ac:dyDescent="0.3">
      <c r="A3988" s="5">
        <v>430000442</v>
      </c>
      <c r="B3988" s="6" t="s">
        <v>3322</v>
      </c>
      <c r="C3988" s="7"/>
      <c r="D3988" s="7"/>
      <c r="E3988" s="7"/>
      <c r="F3988" s="7"/>
      <c r="G3988" s="7"/>
      <c r="H3988" s="7"/>
      <c r="I3988" s="7"/>
      <c r="J3988" s="7"/>
    </row>
    <row r="3989" spans="1:10" x14ac:dyDescent="0.3">
      <c r="C3989" s="9"/>
      <c r="D3989" s="10">
        <v>45009</v>
      </c>
      <c r="E3989" t="s">
        <v>3323</v>
      </c>
      <c r="F3989" s="11" t="s">
        <v>3324</v>
      </c>
      <c r="G3989" s="8">
        <v>548.09</v>
      </c>
      <c r="H3989" s="8">
        <v>0</v>
      </c>
      <c r="I3989" s="8">
        <f>G3989-H3989</f>
        <v>548.09</v>
      </c>
      <c r="J3989" s="12"/>
    </row>
    <row r="3990" spans="1:10" x14ac:dyDescent="0.3">
      <c r="C3990" s="9"/>
      <c r="D3990" s="10">
        <v>45009</v>
      </c>
      <c r="E3990" t="s">
        <v>3323</v>
      </c>
      <c r="F3990" s="11" t="s">
        <v>3324</v>
      </c>
      <c r="G3990" s="8">
        <v>0</v>
      </c>
      <c r="H3990" s="8">
        <v>548.09</v>
      </c>
      <c r="I3990" s="8">
        <f>G3990-H3990+I3989</f>
        <v>0</v>
      </c>
      <c r="J3990" s="12">
        <v>572000001</v>
      </c>
    </row>
    <row r="3991" spans="1:10" x14ac:dyDescent="0.3">
      <c r="E3991" s="4" t="s">
        <v>12</v>
      </c>
      <c r="G3991" s="8">
        <f>SUM(G3989:G3990)</f>
        <v>548.09</v>
      </c>
      <c r="H3991" s="8">
        <f>SUM(H3989:H3990)</f>
        <v>548.09</v>
      </c>
      <c r="I3991" s="8">
        <f>G3991-H3991</f>
        <v>0</v>
      </c>
    </row>
    <row r="3993" spans="1:10" x14ac:dyDescent="0.3">
      <c r="A3993" s="5">
        <v>430000443</v>
      </c>
      <c r="B3993" s="6" t="s">
        <v>3325</v>
      </c>
      <c r="C3993" s="7"/>
      <c r="D3993" s="7"/>
      <c r="E3993" s="7"/>
      <c r="F3993" s="7"/>
      <c r="G3993" s="7"/>
      <c r="H3993" s="7"/>
      <c r="I3993" s="7"/>
      <c r="J3993" s="7"/>
    </row>
    <row r="3994" spans="1:10" x14ac:dyDescent="0.3">
      <c r="C3994" s="9"/>
      <c r="D3994" s="10">
        <v>45009</v>
      </c>
      <c r="E3994" t="s">
        <v>3326</v>
      </c>
      <c r="F3994" s="11" t="s">
        <v>3327</v>
      </c>
      <c r="G3994" s="8">
        <v>668.22</v>
      </c>
      <c r="H3994" s="8">
        <v>0</v>
      </c>
      <c r="I3994" s="8">
        <f>G3994-H3994</f>
        <v>668.22</v>
      </c>
      <c r="J3994" s="12"/>
    </row>
    <row r="3995" spans="1:10" x14ac:dyDescent="0.3">
      <c r="C3995" s="9"/>
      <c r="D3995" s="10">
        <v>45013</v>
      </c>
      <c r="E3995" t="s">
        <v>3326</v>
      </c>
      <c r="F3995" s="11" t="s">
        <v>3327</v>
      </c>
      <c r="G3995" s="8">
        <v>0</v>
      </c>
      <c r="H3995" s="8">
        <v>668.22</v>
      </c>
      <c r="I3995" s="8">
        <f>G3995-H3995+I3994</f>
        <v>0</v>
      </c>
      <c r="J3995" s="12">
        <v>572000003</v>
      </c>
    </row>
    <row r="3996" spans="1:10" x14ac:dyDescent="0.3">
      <c r="E3996" s="4" t="s">
        <v>12</v>
      </c>
      <c r="G3996" s="8">
        <f>SUM(G3994:G3995)</f>
        <v>668.22</v>
      </c>
      <c r="H3996" s="8">
        <f>SUM(H3994:H3995)</f>
        <v>668.22</v>
      </c>
      <c r="I3996" s="8">
        <f>G3996-H3996</f>
        <v>0</v>
      </c>
    </row>
    <row r="3998" spans="1:10" x14ac:dyDescent="0.3">
      <c r="A3998" s="5">
        <v>430000444</v>
      </c>
      <c r="B3998" s="6" t="s">
        <v>3328</v>
      </c>
      <c r="C3998" s="7"/>
      <c r="D3998" s="7"/>
      <c r="E3998" s="7"/>
      <c r="F3998" s="7"/>
      <c r="G3998" s="7"/>
      <c r="H3998" s="7"/>
      <c r="I3998" s="7"/>
      <c r="J3998" s="7"/>
    </row>
    <row r="3999" spans="1:10" x14ac:dyDescent="0.3">
      <c r="C3999" s="9"/>
      <c r="D3999" s="10">
        <v>45009</v>
      </c>
      <c r="E3999" t="s">
        <v>3329</v>
      </c>
      <c r="F3999" s="11" t="s">
        <v>3330</v>
      </c>
      <c r="G3999" s="8">
        <v>812.16</v>
      </c>
      <c r="H3999" s="8">
        <v>0</v>
      </c>
      <c r="I3999" s="8">
        <f>G3999-H3999</f>
        <v>812.16</v>
      </c>
      <c r="J3999" s="12"/>
    </row>
    <row r="4000" spans="1:10" x14ac:dyDescent="0.3">
      <c r="C4000" s="9"/>
      <c r="D4000" s="10">
        <v>45016</v>
      </c>
      <c r="E4000" t="s">
        <v>3331</v>
      </c>
      <c r="F4000" s="11" t="s">
        <v>3332</v>
      </c>
      <c r="G4000" s="8">
        <v>-100</v>
      </c>
      <c r="H4000" s="8">
        <v>0</v>
      </c>
      <c r="I4000" s="8">
        <f t="shared" ref="I4000:I4014" si="138">G4000-H4000+I3999</f>
        <v>712.16</v>
      </c>
      <c r="J4000" s="12"/>
    </row>
    <row r="4001" spans="3:10" x14ac:dyDescent="0.3">
      <c r="C4001" s="9"/>
      <c r="D4001" s="10">
        <v>45020</v>
      </c>
      <c r="E4001" t="s">
        <v>3333</v>
      </c>
      <c r="F4001" s="11" t="s">
        <v>3334</v>
      </c>
      <c r="G4001" s="8">
        <v>-812.16</v>
      </c>
      <c r="H4001" s="8">
        <v>0</v>
      </c>
      <c r="I4001" s="8">
        <f t="shared" si="138"/>
        <v>-100</v>
      </c>
      <c r="J4001" s="12"/>
    </row>
    <row r="4002" spans="3:10" x14ac:dyDescent="0.3">
      <c r="C4002" s="9"/>
      <c r="D4002" s="10">
        <v>45020</v>
      </c>
      <c r="E4002" t="s">
        <v>3335</v>
      </c>
      <c r="F4002" s="11" t="s">
        <v>3336</v>
      </c>
      <c r="G4002" s="8">
        <v>812.16</v>
      </c>
      <c r="H4002" s="8">
        <v>0</v>
      </c>
      <c r="I4002" s="8">
        <f t="shared" si="138"/>
        <v>712.16</v>
      </c>
      <c r="J4002" s="12"/>
    </row>
    <row r="4003" spans="3:10" x14ac:dyDescent="0.3">
      <c r="C4003" s="9"/>
      <c r="D4003" s="10">
        <v>45020</v>
      </c>
      <c r="E4003" t="s">
        <v>3337</v>
      </c>
      <c r="F4003" s="11" t="s">
        <v>3338</v>
      </c>
      <c r="G4003" s="8">
        <v>100</v>
      </c>
      <c r="H4003" s="8">
        <v>0</v>
      </c>
      <c r="I4003" s="8">
        <f t="shared" si="138"/>
        <v>812.16</v>
      </c>
      <c r="J4003" s="12"/>
    </row>
    <row r="4004" spans="3:10" x14ac:dyDescent="0.3">
      <c r="C4004" s="9"/>
      <c r="D4004" s="10">
        <v>45020</v>
      </c>
      <c r="E4004" t="s">
        <v>3339</v>
      </c>
      <c r="F4004" s="11" t="s">
        <v>3340</v>
      </c>
      <c r="G4004" s="8">
        <v>-100</v>
      </c>
      <c r="H4004" s="8">
        <v>0</v>
      </c>
      <c r="I4004" s="8">
        <f t="shared" si="138"/>
        <v>712.16</v>
      </c>
      <c r="J4004" s="12"/>
    </row>
    <row r="4005" spans="3:10" x14ac:dyDescent="0.3">
      <c r="C4005" s="9"/>
      <c r="D4005" s="10">
        <v>45021</v>
      </c>
      <c r="E4005" t="s">
        <v>3329</v>
      </c>
      <c r="F4005" s="11" t="s">
        <v>3330</v>
      </c>
      <c r="G4005" s="8">
        <v>0</v>
      </c>
      <c r="H4005" s="8">
        <v>812.16</v>
      </c>
      <c r="I4005" s="8">
        <f t="shared" si="138"/>
        <v>-100</v>
      </c>
      <c r="J4005" s="12">
        <v>572000001</v>
      </c>
    </row>
    <row r="4006" spans="3:10" x14ac:dyDescent="0.3">
      <c r="C4006" s="9"/>
      <c r="D4006" s="10">
        <v>45021</v>
      </c>
      <c r="E4006" t="s">
        <v>3331</v>
      </c>
      <c r="F4006" s="11" t="s">
        <v>3332</v>
      </c>
      <c r="G4006" s="8">
        <v>0</v>
      </c>
      <c r="H4006" s="8">
        <v>-100</v>
      </c>
      <c r="I4006" s="8">
        <f t="shared" si="138"/>
        <v>0</v>
      </c>
      <c r="J4006" s="12">
        <v>572000001</v>
      </c>
    </row>
    <row r="4007" spans="3:10" x14ac:dyDescent="0.3">
      <c r="C4007" s="9"/>
      <c r="D4007" s="10">
        <v>45037</v>
      </c>
      <c r="E4007" t="s">
        <v>3341</v>
      </c>
      <c r="F4007" s="11" t="s">
        <v>3342</v>
      </c>
      <c r="G4007" s="8">
        <v>205.8</v>
      </c>
      <c r="H4007" s="8">
        <v>0</v>
      </c>
      <c r="I4007" s="8">
        <f t="shared" si="138"/>
        <v>205.8</v>
      </c>
      <c r="J4007" s="12"/>
    </row>
    <row r="4008" spans="3:10" x14ac:dyDescent="0.3">
      <c r="C4008" s="9"/>
      <c r="D4008" s="10">
        <v>45037</v>
      </c>
      <c r="E4008" t="s">
        <v>3343</v>
      </c>
      <c r="F4008" s="11" t="s">
        <v>3344</v>
      </c>
      <c r="G4008" s="8">
        <v>-6.8</v>
      </c>
      <c r="H4008" s="8">
        <v>0</v>
      </c>
      <c r="I4008" s="8">
        <f t="shared" si="138"/>
        <v>199</v>
      </c>
      <c r="J4008" s="12"/>
    </row>
    <row r="4009" spans="3:10" x14ac:dyDescent="0.3">
      <c r="C4009" s="9"/>
      <c r="D4009" s="10">
        <v>45041</v>
      </c>
      <c r="E4009" t="s">
        <v>3341</v>
      </c>
      <c r="F4009" s="11" t="s">
        <v>3342</v>
      </c>
      <c r="G4009" s="8">
        <v>0</v>
      </c>
      <c r="H4009" s="8">
        <v>205.8</v>
      </c>
      <c r="I4009" s="8">
        <f t="shared" si="138"/>
        <v>-6.8000000000000114</v>
      </c>
      <c r="J4009" s="12">
        <v>572000001</v>
      </c>
    </row>
    <row r="4010" spans="3:10" x14ac:dyDescent="0.3">
      <c r="C4010" s="9"/>
      <c r="D4010" s="10">
        <v>45041</v>
      </c>
      <c r="E4010" t="s">
        <v>3343</v>
      </c>
      <c r="F4010" s="11" t="s">
        <v>3344</v>
      </c>
      <c r="G4010" s="8">
        <v>0</v>
      </c>
      <c r="H4010" s="8">
        <v>-6.8</v>
      </c>
      <c r="I4010" s="8">
        <f t="shared" si="138"/>
        <v>-1.1546319456101628E-14</v>
      </c>
      <c r="J4010" s="12">
        <v>572000001</v>
      </c>
    </row>
    <row r="4011" spans="3:10" x14ac:dyDescent="0.3">
      <c r="C4011" s="9"/>
      <c r="D4011" s="10">
        <v>45100</v>
      </c>
      <c r="E4011" t="s">
        <v>3345</v>
      </c>
      <c r="F4011" s="11" t="s">
        <v>3346</v>
      </c>
      <c r="G4011" s="8">
        <v>502.22</v>
      </c>
      <c r="H4011" s="8">
        <v>0</v>
      </c>
      <c r="I4011" s="8">
        <f t="shared" si="138"/>
        <v>502.22</v>
      </c>
      <c r="J4011" s="12"/>
    </row>
    <row r="4012" spans="3:10" x14ac:dyDescent="0.3">
      <c r="C4012" s="9"/>
      <c r="D4012" s="10">
        <v>45104</v>
      </c>
      <c r="E4012" t="s">
        <v>3347</v>
      </c>
      <c r="F4012" s="11" t="s">
        <v>3348</v>
      </c>
      <c r="G4012" s="8">
        <v>10.26</v>
      </c>
      <c r="H4012" s="8">
        <v>0</v>
      </c>
      <c r="I4012" s="8">
        <f t="shared" si="138"/>
        <v>512.48</v>
      </c>
      <c r="J4012" s="12"/>
    </row>
    <row r="4013" spans="3:10" x14ac:dyDescent="0.3">
      <c r="C4013" s="9"/>
      <c r="D4013" s="10">
        <v>45105</v>
      </c>
      <c r="E4013" t="s">
        <v>3345</v>
      </c>
      <c r="F4013" s="11" t="s">
        <v>3346</v>
      </c>
      <c r="G4013" s="8">
        <v>0</v>
      </c>
      <c r="H4013" s="8">
        <v>502.22</v>
      </c>
      <c r="I4013" s="8">
        <f t="shared" si="138"/>
        <v>10.259999999999991</v>
      </c>
      <c r="J4013" s="12">
        <v>572000001</v>
      </c>
    </row>
    <row r="4014" spans="3:10" x14ac:dyDescent="0.3">
      <c r="C4014" s="9"/>
      <c r="D4014" s="10">
        <v>45105</v>
      </c>
      <c r="E4014" t="s">
        <v>3347</v>
      </c>
      <c r="F4014" s="11" t="s">
        <v>3348</v>
      </c>
      <c r="G4014" s="8">
        <v>0</v>
      </c>
      <c r="H4014" s="8">
        <v>10.26</v>
      </c>
      <c r="I4014" s="8">
        <f t="shared" si="138"/>
        <v>0</v>
      </c>
      <c r="J4014" s="12">
        <v>572000001</v>
      </c>
    </row>
    <row r="4015" spans="3:10" x14ac:dyDescent="0.3">
      <c r="E4015" s="4" t="s">
        <v>12</v>
      </c>
      <c r="G4015" s="8">
        <f>SUM(G3999:G4014)</f>
        <v>1423.64</v>
      </c>
      <c r="H4015" s="8">
        <f>SUM(H3999:H4014)</f>
        <v>1423.64</v>
      </c>
      <c r="I4015" s="8">
        <f>G4015-H4015</f>
        <v>0</v>
      </c>
    </row>
    <row r="4017" spans="1:10" x14ac:dyDescent="0.3">
      <c r="A4017" s="5">
        <v>430000445</v>
      </c>
      <c r="B4017" s="6" t="s">
        <v>3349</v>
      </c>
      <c r="C4017" s="7"/>
      <c r="D4017" s="7"/>
      <c r="E4017" s="7"/>
      <c r="F4017" s="7"/>
      <c r="G4017" s="7"/>
      <c r="H4017" s="7"/>
      <c r="I4017" s="7"/>
      <c r="J4017" s="7"/>
    </row>
    <row r="4018" spans="1:10" x14ac:dyDescent="0.3">
      <c r="C4018" s="9"/>
      <c r="D4018" s="10">
        <v>45009</v>
      </c>
      <c r="E4018" t="s">
        <v>3350</v>
      </c>
      <c r="F4018" s="11" t="s">
        <v>3351</v>
      </c>
      <c r="G4018" s="8">
        <v>761.53</v>
      </c>
      <c r="H4018" s="8">
        <v>0</v>
      </c>
      <c r="I4018" s="8">
        <f>G4018-H4018</f>
        <v>761.53</v>
      </c>
      <c r="J4018" s="12"/>
    </row>
    <row r="4019" spans="1:10" x14ac:dyDescent="0.3">
      <c r="C4019" s="9"/>
      <c r="D4019" s="10">
        <v>45009</v>
      </c>
      <c r="E4019" t="s">
        <v>3352</v>
      </c>
      <c r="F4019" s="11" t="s">
        <v>3353</v>
      </c>
      <c r="G4019" s="8">
        <v>-100</v>
      </c>
      <c r="H4019" s="8">
        <v>0</v>
      </c>
      <c r="I4019" s="8">
        <f>G4019-H4019+I4018</f>
        <v>661.53</v>
      </c>
      <c r="J4019" s="12"/>
    </row>
    <row r="4020" spans="1:10" x14ac:dyDescent="0.3">
      <c r="C4020" s="9"/>
      <c r="D4020" s="10">
        <v>45014</v>
      </c>
      <c r="E4020" t="s">
        <v>3350</v>
      </c>
      <c r="F4020" s="11" t="s">
        <v>3351</v>
      </c>
      <c r="G4020" s="8">
        <v>0</v>
      </c>
      <c r="H4020" s="8">
        <v>761.53</v>
      </c>
      <c r="I4020" s="8">
        <f>G4020-H4020+I4019</f>
        <v>-100</v>
      </c>
      <c r="J4020" s="12">
        <v>572000002</v>
      </c>
    </row>
    <row r="4021" spans="1:10" x14ac:dyDescent="0.3">
      <c r="C4021" s="9"/>
      <c r="D4021" s="10">
        <v>45014</v>
      </c>
      <c r="E4021" t="s">
        <v>3352</v>
      </c>
      <c r="F4021" s="11" t="s">
        <v>3353</v>
      </c>
      <c r="G4021" s="8">
        <v>0</v>
      </c>
      <c r="H4021" s="8">
        <v>-100</v>
      </c>
      <c r="I4021" s="8">
        <f>G4021-H4021+I4020</f>
        <v>0</v>
      </c>
      <c r="J4021" s="12">
        <v>572000002</v>
      </c>
    </row>
    <row r="4022" spans="1:10" x14ac:dyDescent="0.3">
      <c r="E4022" s="4" t="s">
        <v>12</v>
      </c>
      <c r="G4022" s="8">
        <f>SUM(G4018:G4021)</f>
        <v>661.53</v>
      </c>
      <c r="H4022" s="8">
        <f>SUM(H4018:H4021)</f>
        <v>661.53</v>
      </c>
      <c r="I4022" s="8">
        <f>G4022-H4022</f>
        <v>0</v>
      </c>
    </row>
    <row r="4024" spans="1:10" x14ac:dyDescent="0.3">
      <c r="A4024" s="5">
        <v>430000446</v>
      </c>
      <c r="B4024" s="6" t="s">
        <v>3354</v>
      </c>
      <c r="C4024" s="7"/>
      <c r="D4024" s="7"/>
      <c r="E4024" s="7"/>
      <c r="F4024" s="7"/>
      <c r="G4024" s="7"/>
      <c r="H4024" s="7"/>
      <c r="I4024" s="7"/>
      <c r="J4024" s="7"/>
    </row>
    <row r="4025" spans="1:10" x14ac:dyDescent="0.3">
      <c r="C4025" s="9"/>
      <c r="D4025" s="10">
        <v>45013</v>
      </c>
      <c r="E4025" t="s">
        <v>3355</v>
      </c>
      <c r="F4025" s="11" t="s">
        <v>3356</v>
      </c>
      <c r="G4025" s="8">
        <v>3313.87</v>
      </c>
      <c r="H4025" s="8">
        <v>0</v>
      </c>
      <c r="I4025" s="8">
        <f>G4025-H4025</f>
        <v>3313.87</v>
      </c>
      <c r="J4025" s="12"/>
    </row>
    <row r="4026" spans="1:10" x14ac:dyDescent="0.3">
      <c r="C4026" s="9"/>
      <c r="D4026" s="10">
        <v>45083</v>
      </c>
      <c r="E4026" t="s">
        <v>3357</v>
      </c>
      <c r="F4026" s="11" t="s">
        <v>3358</v>
      </c>
      <c r="G4026" s="8">
        <v>495.83</v>
      </c>
      <c r="H4026" s="8">
        <v>0</v>
      </c>
      <c r="I4026" s="8">
        <f>G4026-H4026+I4025</f>
        <v>3809.7</v>
      </c>
      <c r="J4026" s="12"/>
    </row>
    <row r="4027" spans="1:10" x14ac:dyDescent="0.3">
      <c r="C4027" s="9"/>
      <c r="D4027" s="10">
        <v>45135</v>
      </c>
      <c r="E4027" t="s">
        <v>3357</v>
      </c>
      <c r="F4027" s="11" t="s">
        <v>3358</v>
      </c>
      <c r="G4027" s="8">
        <v>0</v>
      </c>
      <c r="H4027" s="8">
        <v>495.83</v>
      </c>
      <c r="I4027" s="8">
        <f>G4027-H4027+I4026</f>
        <v>3313.87</v>
      </c>
      <c r="J4027" s="12">
        <v>570000000</v>
      </c>
    </row>
    <row r="4028" spans="1:10" x14ac:dyDescent="0.3">
      <c r="C4028" s="9"/>
      <c r="D4028" s="10">
        <v>45137</v>
      </c>
      <c r="E4028" t="s">
        <v>3359</v>
      </c>
      <c r="F4028" s="11" t="s">
        <v>3360</v>
      </c>
      <c r="G4028" s="8">
        <v>-3313.86</v>
      </c>
      <c r="H4028" s="8">
        <v>0</v>
      </c>
      <c r="I4028" s="8">
        <f>G4028-H4028+I4027</f>
        <v>9.9999999997635314E-3</v>
      </c>
      <c r="J4028" s="12"/>
    </row>
    <row r="4029" spans="1:10" x14ac:dyDescent="0.3">
      <c r="C4029" s="9"/>
      <c r="D4029" s="10">
        <v>45137</v>
      </c>
      <c r="E4029" t="s">
        <v>3361</v>
      </c>
      <c r="F4029" s="11" t="s">
        <v>16</v>
      </c>
      <c r="G4029" s="8">
        <v>0</v>
      </c>
      <c r="H4029" s="8">
        <v>0.01</v>
      </c>
      <c r="I4029" s="8">
        <f>G4029-H4029+I4028</f>
        <v>-2.3646883062777846E-13</v>
      </c>
      <c r="J4029" s="12">
        <v>659000000</v>
      </c>
    </row>
    <row r="4030" spans="1:10" x14ac:dyDescent="0.3">
      <c r="E4030" s="4" t="s">
        <v>12</v>
      </c>
      <c r="G4030" s="8">
        <f>SUM(G4025:G4029)</f>
        <v>495.83999999999969</v>
      </c>
      <c r="H4030" s="8">
        <f>SUM(H4025:H4029)</f>
        <v>495.84</v>
      </c>
      <c r="I4030" s="8">
        <f>G4030-H4030</f>
        <v>0</v>
      </c>
    </row>
    <row r="4032" spans="1:10" x14ac:dyDescent="0.3">
      <c r="A4032" s="5">
        <v>430000447</v>
      </c>
      <c r="B4032" s="6" t="s">
        <v>3362</v>
      </c>
      <c r="C4032" s="7"/>
      <c r="D4032" s="7"/>
      <c r="E4032" s="7"/>
      <c r="F4032" s="7"/>
      <c r="G4032" s="7"/>
      <c r="H4032" s="7"/>
      <c r="I4032" s="7"/>
      <c r="J4032" s="7"/>
    </row>
    <row r="4033" spans="1:10" x14ac:dyDescent="0.3">
      <c r="C4033" s="9"/>
      <c r="D4033" s="10">
        <v>45014</v>
      </c>
      <c r="E4033" t="s">
        <v>3363</v>
      </c>
      <c r="F4033" s="11" t="s">
        <v>3364</v>
      </c>
      <c r="G4033" s="8">
        <v>491.14</v>
      </c>
      <c r="H4033" s="8">
        <v>0</v>
      </c>
      <c r="I4033" s="8">
        <f>G4033-H4033</f>
        <v>491.14</v>
      </c>
      <c r="J4033" s="12"/>
    </row>
    <row r="4034" spans="1:10" x14ac:dyDescent="0.3">
      <c r="C4034" s="9"/>
      <c r="D4034" s="10">
        <v>45021</v>
      </c>
      <c r="E4034" t="s">
        <v>3363</v>
      </c>
      <c r="F4034" s="11" t="s">
        <v>3364</v>
      </c>
      <c r="G4034" s="8">
        <v>0</v>
      </c>
      <c r="H4034" s="8">
        <v>491.14</v>
      </c>
      <c r="I4034" s="8">
        <f>G4034-H4034+I4033</f>
        <v>0</v>
      </c>
      <c r="J4034" s="12">
        <v>572000001</v>
      </c>
    </row>
    <row r="4035" spans="1:10" x14ac:dyDescent="0.3">
      <c r="E4035" s="4" t="s">
        <v>12</v>
      </c>
      <c r="G4035" s="8">
        <f>SUM(G4033:G4034)</f>
        <v>491.14</v>
      </c>
      <c r="H4035" s="8">
        <f>SUM(H4033:H4034)</f>
        <v>491.14</v>
      </c>
      <c r="I4035" s="8">
        <f>G4035-H4035</f>
        <v>0</v>
      </c>
    </row>
    <row r="4037" spans="1:10" x14ac:dyDescent="0.3">
      <c r="A4037" s="5">
        <v>430000448</v>
      </c>
      <c r="B4037" s="6" t="s">
        <v>3365</v>
      </c>
      <c r="C4037" s="7"/>
      <c r="D4037" s="7"/>
      <c r="E4037" s="7"/>
      <c r="F4037" s="7"/>
      <c r="G4037" s="7"/>
      <c r="H4037" s="7"/>
      <c r="I4037" s="7"/>
      <c r="J4037" s="7"/>
    </row>
    <row r="4038" spans="1:10" x14ac:dyDescent="0.3">
      <c r="C4038" s="9"/>
      <c r="D4038" s="10">
        <v>45014</v>
      </c>
      <c r="E4038" t="s">
        <v>3366</v>
      </c>
      <c r="F4038" s="11" t="s">
        <v>3367</v>
      </c>
      <c r="G4038" s="8">
        <v>496.63</v>
      </c>
      <c r="H4038" s="8">
        <v>0</v>
      </c>
      <c r="I4038" s="8">
        <f>G4038-H4038</f>
        <v>496.63</v>
      </c>
      <c r="J4038" s="12"/>
    </row>
    <row r="4039" spans="1:10" x14ac:dyDescent="0.3">
      <c r="C4039" s="9"/>
      <c r="D4039" s="10">
        <v>45020</v>
      </c>
      <c r="E4039" t="s">
        <v>3366</v>
      </c>
      <c r="F4039" s="11" t="s">
        <v>3367</v>
      </c>
      <c r="G4039" s="8">
        <v>0</v>
      </c>
      <c r="H4039" s="8">
        <v>496.63</v>
      </c>
      <c r="I4039" s="8">
        <f>G4039-H4039+I4038</f>
        <v>0</v>
      </c>
      <c r="J4039" s="12">
        <v>572000001</v>
      </c>
    </row>
    <row r="4040" spans="1:10" x14ac:dyDescent="0.3">
      <c r="C4040" s="9"/>
      <c r="D4040" s="10">
        <v>45120</v>
      </c>
      <c r="E4040" t="s">
        <v>3368</v>
      </c>
      <c r="F4040" s="11" t="s">
        <v>3369</v>
      </c>
      <c r="G4040" s="8">
        <v>385.86</v>
      </c>
      <c r="H4040" s="8">
        <v>0</v>
      </c>
      <c r="I4040" s="8">
        <f>G4040-H4040+I4039</f>
        <v>385.86</v>
      </c>
      <c r="J4040" s="12"/>
    </row>
    <row r="4041" spans="1:10" x14ac:dyDescent="0.3">
      <c r="C4041" s="9"/>
      <c r="D4041" s="10">
        <v>45125</v>
      </c>
      <c r="E4041" t="s">
        <v>3370</v>
      </c>
      <c r="F4041" s="11" t="s">
        <v>3371</v>
      </c>
      <c r="G4041" s="8">
        <v>76.02</v>
      </c>
      <c r="H4041" s="8">
        <v>0</v>
      </c>
      <c r="I4041" s="8">
        <f>G4041-H4041+I4040</f>
        <v>461.88</v>
      </c>
      <c r="J4041" s="12"/>
    </row>
    <row r="4042" spans="1:10" x14ac:dyDescent="0.3">
      <c r="C4042" s="9"/>
      <c r="D4042" s="10">
        <v>45129</v>
      </c>
      <c r="E4042" t="s">
        <v>3370</v>
      </c>
      <c r="F4042" s="11" t="s">
        <v>3371</v>
      </c>
      <c r="G4042" s="8">
        <v>0</v>
      </c>
      <c r="H4042" s="8">
        <v>76.02</v>
      </c>
      <c r="I4042" s="8">
        <f>G4042-H4042+I4041</f>
        <v>385.86</v>
      </c>
      <c r="J4042" s="12">
        <v>572000001</v>
      </c>
    </row>
    <row r="4043" spans="1:10" x14ac:dyDescent="0.3">
      <c r="C4043" s="9"/>
      <c r="D4043" s="10">
        <v>45129</v>
      </c>
      <c r="E4043" t="s">
        <v>3368</v>
      </c>
      <c r="F4043" s="11" t="s">
        <v>3369</v>
      </c>
      <c r="G4043" s="8">
        <v>0</v>
      </c>
      <c r="H4043" s="8">
        <v>385.86</v>
      </c>
      <c r="I4043" s="8">
        <f>G4043-H4043+I4042</f>
        <v>0</v>
      </c>
      <c r="J4043" s="12">
        <v>572000001</v>
      </c>
    </row>
    <row r="4044" spans="1:10" x14ac:dyDescent="0.3">
      <c r="E4044" s="4" t="s">
        <v>12</v>
      </c>
      <c r="G4044" s="8">
        <f>SUM(G4038:G4043)</f>
        <v>958.51</v>
      </c>
      <c r="H4044" s="8">
        <f>SUM(H4038:H4043)</f>
        <v>958.51</v>
      </c>
      <c r="I4044" s="8">
        <f>G4044-H4044</f>
        <v>0</v>
      </c>
    </row>
    <row r="4046" spans="1:10" x14ac:dyDescent="0.3">
      <c r="A4046" s="5">
        <v>430000449</v>
      </c>
      <c r="B4046" s="6" t="s">
        <v>3372</v>
      </c>
      <c r="C4046" s="7"/>
      <c r="D4046" s="7"/>
      <c r="E4046" s="7"/>
      <c r="F4046" s="7"/>
      <c r="G4046" s="7"/>
      <c r="H4046" s="7"/>
      <c r="I4046" s="7"/>
      <c r="J4046" s="7"/>
    </row>
    <row r="4047" spans="1:10" x14ac:dyDescent="0.3">
      <c r="C4047" s="9"/>
      <c r="D4047" s="10">
        <v>45014</v>
      </c>
      <c r="E4047" t="s">
        <v>3373</v>
      </c>
      <c r="F4047" s="11" t="s">
        <v>3374</v>
      </c>
      <c r="G4047" s="8">
        <v>433.51</v>
      </c>
      <c r="H4047" s="8">
        <v>0</v>
      </c>
      <c r="I4047" s="8">
        <f>G4047-H4047</f>
        <v>433.51</v>
      </c>
      <c r="J4047" s="12"/>
    </row>
    <row r="4048" spans="1:10" x14ac:dyDescent="0.3">
      <c r="C4048" s="9"/>
      <c r="D4048" s="10">
        <v>45014</v>
      </c>
      <c r="E4048" t="s">
        <v>3373</v>
      </c>
      <c r="F4048" s="11" t="s">
        <v>3374</v>
      </c>
      <c r="G4048" s="8">
        <v>0</v>
      </c>
      <c r="H4048" s="8">
        <v>433.51</v>
      </c>
      <c r="I4048" s="8">
        <f>G4048-H4048+I4047</f>
        <v>0</v>
      </c>
      <c r="J4048" s="12">
        <v>572000002</v>
      </c>
    </row>
    <row r="4049" spans="1:10" x14ac:dyDescent="0.3">
      <c r="E4049" s="4" t="s">
        <v>12</v>
      </c>
      <c r="G4049" s="8">
        <f>SUM(G4047:G4048)</f>
        <v>433.51</v>
      </c>
      <c r="H4049" s="8">
        <f>SUM(H4047:H4048)</f>
        <v>433.51</v>
      </c>
      <c r="I4049" s="8">
        <f>G4049-H4049</f>
        <v>0</v>
      </c>
    </row>
    <row r="4051" spans="1:10" x14ac:dyDescent="0.3">
      <c r="A4051" s="5">
        <v>430000450</v>
      </c>
      <c r="B4051" s="6" t="s">
        <v>3375</v>
      </c>
      <c r="C4051" s="7"/>
      <c r="D4051" s="7"/>
      <c r="E4051" s="7"/>
      <c r="F4051" s="7"/>
      <c r="G4051" s="7"/>
      <c r="H4051" s="7"/>
      <c r="I4051" s="7"/>
      <c r="J4051" s="7"/>
    </row>
    <row r="4052" spans="1:10" x14ac:dyDescent="0.3">
      <c r="C4052" s="9"/>
      <c r="D4052" s="10">
        <v>45015</v>
      </c>
      <c r="E4052" t="s">
        <v>3376</v>
      </c>
      <c r="F4052" s="11" t="s">
        <v>3377</v>
      </c>
      <c r="G4052" s="8">
        <v>1007.42</v>
      </c>
      <c r="H4052" s="8">
        <v>0</v>
      </c>
      <c r="I4052" s="8">
        <f>G4052-H4052</f>
        <v>1007.42</v>
      </c>
      <c r="J4052" s="12">
        <v>700000002</v>
      </c>
    </row>
    <row r="4053" spans="1:10" x14ac:dyDescent="0.3">
      <c r="C4053" s="9"/>
      <c r="D4053" s="10">
        <v>45040</v>
      </c>
      <c r="E4053" t="s">
        <v>3376</v>
      </c>
      <c r="F4053" s="11" t="s">
        <v>3377</v>
      </c>
      <c r="G4053" s="8">
        <v>0</v>
      </c>
      <c r="H4053" s="8">
        <v>1007.42</v>
      </c>
      <c r="I4053" s="8">
        <f>G4053-H4053+I4052</f>
        <v>0</v>
      </c>
      <c r="J4053" s="12">
        <v>572000002</v>
      </c>
    </row>
    <row r="4054" spans="1:10" x14ac:dyDescent="0.3">
      <c r="C4054" s="9"/>
      <c r="D4054" s="10">
        <v>45130</v>
      </c>
      <c r="E4054" t="s">
        <v>3378</v>
      </c>
      <c r="F4054" s="11" t="s">
        <v>3379</v>
      </c>
      <c r="G4054" s="8">
        <v>1227.72</v>
      </c>
      <c r="H4054" s="8">
        <v>0</v>
      </c>
      <c r="I4054" s="8">
        <f>G4054-H4054+I4053</f>
        <v>1227.72</v>
      </c>
      <c r="J4054" s="12">
        <v>700000002</v>
      </c>
    </row>
    <row r="4055" spans="1:10" x14ac:dyDescent="0.3">
      <c r="E4055" s="4" t="s">
        <v>12</v>
      </c>
      <c r="G4055" s="8">
        <f>SUM(G4052:G4054)</f>
        <v>2235.14</v>
      </c>
      <c r="H4055" s="8">
        <f>SUM(H4052:H4054)</f>
        <v>1007.42</v>
      </c>
      <c r="I4055" s="8">
        <f>G4055-H4055</f>
        <v>1227.7199999999998</v>
      </c>
    </row>
    <row r="4057" spans="1:10" x14ac:dyDescent="0.3">
      <c r="A4057" s="5">
        <v>430000451</v>
      </c>
      <c r="B4057" s="6" t="s">
        <v>3380</v>
      </c>
      <c r="C4057" s="7"/>
      <c r="D4057" s="7"/>
      <c r="E4057" s="7"/>
      <c r="F4057" s="7"/>
      <c r="G4057" s="7"/>
      <c r="H4057" s="7"/>
      <c r="I4057" s="7"/>
      <c r="J4057" s="7"/>
    </row>
    <row r="4058" spans="1:10" x14ac:dyDescent="0.3">
      <c r="C4058" s="9"/>
      <c r="D4058" s="10">
        <v>45015</v>
      </c>
      <c r="E4058" t="s">
        <v>3381</v>
      </c>
      <c r="F4058" s="11" t="s">
        <v>3382</v>
      </c>
      <c r="G4058" s="8">
        <v>934.16</v>
      </c>
      <c r="H4058" s="8">
        <v>0</v>
      </c>
      <c r="I4058" s="8">
        <f>G4058-H4058</f>
        <v>934.16</v>
      </c>
      <c r="J4058" s="12"/>
    </row>
    <row r="4059" spans="1:10" x14ac:dyDescent="0.3">
      <c r="C4059" s="9"/>
      <c r="D4059" s="10">
        <v>45021</v>
      </c>
      <c r="E4059" t="s">
        <v>3381</v>
      </c>
      <c r="F4059" s="11" t="s">
        <v>3382</v>
      </c>
      <c r="G4059" s="8">
        <v>0</v>
      </c>
      <c r="H4059" s="8">
        <v>934.16</v>
      </c>
      <c r="I4059" s="8">
        <f t="shared" ref="I4059:I4069" si="139">G4059-H4059+I4058</f>
        <v>0</v>
      </c>
      <c r="J4059" s="12">
        <v>572000001</v>
      </c>
    </row>
    <row r="4060" spans="1:10" x14ac:dyDescent="0.3">
      <c r="C4060" s="9"/>
      <c r="D4060" s="10">
        <v>45097</v>
      </c>
      <c r="E4060" t="s">
        <v>3383</v>
      </c>
      <c r="F4060" s="11" t="s">
        <v>3384</v>
      </c>
      <c r="G4060" s="8">
        <v>-11</v>
      </c>
      <c r="H4060" s="8">
        <v>0</v>
      </c>
      <c r="I4060" s="8">
        <f t="shared" si="139"/>
        <v>-11</v>
      </c>
      <c r="J4060" s="12"/>
    </row>
    <row r="4061" spans="1:10" x14ac:dyDescent="0.3">
      <c r="C4061" s="9"/>
      <c r="D4061" s="10">
        <v>45098</v>
      </c>
      <c r="E4061" t="s">
        <v>3385</v>
      </c>
      <c r="F4061" s="11" t="s">
        <v>3386</v>
      </c>
      <c r="G4061" s="8">
        <v>208.47</v>
      </c>
      <c r="H4061" s="8">
        <v>0</v>
      </c>
      <c r="I4061" s="8">
        <f t="shared" si="139"/>
        <v>197.47</v>
      </c>
      <c r="J4061" s="12"/>
    </row>
    <row r="4062" spans="1:10" x14ac:dyDescent="0.3">
      <c r="C4062" s="9"/>
      <c r="D4062" s="10">
        <v>45105</v>
      </c>
      <c r="E4062" t="s">
        <v>3385</v>
      </c>
      <c r="F4062" s="11" t="s">
        <v>3386</v>
      </c>
      <c r="G4062" s="8">
        <v>0</v>
      </c>
      <c r="H4062" s="8">
        <v>208.47</v>
      </c>
      <c r="I4062" s="8">
        <f t="shared" si="139"/>
        <v>-11</v>
      </c>
      <c r="J4062" s="12">
        <v>572000001</v>
      </c>
    </row>
    <row r="4063" spans="1:10" x14ac:dyDescent="0.3">
      <c r="C4063" s="9"/>
      <c r="D4063" s="10">
        <v>45127</v>
      </c>
      <c r="E4063" t="s">
        <v>3387</v>
      </c>
      <c r="F4063" s="11" t="s">
        <v>3388</v>
      </c>
      <c r="G4063" s="8">
        <v>-86.78</v>
      </c>
      <c r="H4063" s="8">
        <v>0</v>
      </c>
      <c r="I4063" s="8">
        <f t="shared" si="139"/>
        <v>-97.78</v>
      </c>
      <c r="J4063" s="12"/>
    </row>
    <row r="4064" spans="1:10" x14ac:dyDescent="0.3">
      <c r="C4064" s="9"/>
      <c r="D4064" s="10">
        <v>45127</v>
      </c>
      <c r="E4064" t="s">
        <v>3389</v>
      </c>
      <c r="F4064" s="11" t="s">
        <v>3390</v>
      </c>
      <c r="G4064" s="8">
        <v>-6.18</v>
      </c>
      <c r="H4064" s="8">
        <v>0</v>
      </c>
      <c r="I4064" s="8">
        <f t="shared" si="139"/>
        <v>-103.96000000000001</v>
      </c>
      <c r="J4064" s="12"/>
    </row>
    <row r="4065" spans="1:10" x14ac:dyDescent="0.3">
      <c r="C4065" s="9"/>
      <c r="D4065" s="10">
        <v>45127</v>
      </c>
      <c r="E4065" t="s">
        <v>3391</v>
      </c>
      <c r="F4065" s="11" t="s">
        <v>3392</v>
      </c>
      <c r="G4065" s="8">
        <v>550.86</v>
      </c>
      <c r="H4065" s="8">
        <v>0</v>
      </c>
      <c r="I4065" s="8">
        <f t="shared" si="139"/>
        <v>446.9</v>
      </c>
      <c r="J4065" s="12"/>
    </row>
    <row r="4066" spans="1:10" x14ac:dyDescent="0.3">
      <c r="C4066" s="9"/>
      <c r="D4066" s="10">
        <v>45135</v>
      </c>
      <c r="E4066" t="s">
        <v>3383</v>
      </c>
      <c r="F4066" s="11" t="s">
        <v>3384</v>
      </c>
      <c r="G4066" s="8">
        <v>0</v>
      </c>
      <c r="H4066" s="8">
        <v>-11</v>
      </c>
      <c r="I4066" s="8">
        <f t="shared" si="139"/>
        <v>457.9</v>
      </c>
      <c r="J4066" s="12">
        <v>572000001</v>
      </c>
    </row>
    <row r="4067" spans="1:10" x14ac:dyDescent="0.3">
      <c r="C4067" s="9"/>
      <c r="D4067" s="10">
        <v>45135</v>
      </c>
      <c r="E4067" t="s">
        <v>3387</v>
      </c>
      <c r="F4067" s="11" t="s">
        <v>3388</v>
      </c>
      <c r="G4067" s="8">
        <v>0</v>
      </c>
      <c r="H4067" s="8">
        <v>-86.78</v>
      </c>
      <c r="I4067" s="8">
        <f t="shared" si="139"/>
        <v>544.67999999999995</v>
      </c>
      <c r="J4067" s="12">
        <v>572000001</v>
      </c>
    </row>
    <row r="4068" spans="1:10" x14ac:dyDescent="0.3">
      <c r="C4068" s="9"/>
      <c r="D4068" s="10">
        <v>45135</v>
      </c>
      <c r="E4068" t="s">
        <v>3389</v>
      </c>
      <c r="F4068" s="11" t="s">
        <v>3390</v>
      </c>
      <c r="G4068" s="8">
        <v>0</v>
      </c>
      <c r="H4068" s="8">
        <v>-6.18</v>
      </c>
      <c r="I4068" s="8">
        <f t="shared" si="139"/>
        <v>550.8599999999999</v>
      </c>
      <c r="J4068" s="12">
        <v>572000001</v>
      </c>
    </row>
    <row r="4069" spans="1:10" x14ac:dyDescent="0.3">
      <c r="C4069" s="9"/>
      <c r="D4069" s="10">
        <v>45135</v>
      </c>
      <c r="E4069" t="s">
        <v>3391</v>
      </c>
      <c r="F4069" s="11" t="s">
        <v>3392</v>
      </c>
      <c r="G4069" s="8">
        <v>0</v>
      </c>
      <c r="H4069" s="8">
        <v>550.86</v>
      </c>
      <c r="I4069" s="8">
        <f t="shared" si="139"/>
        <v>0</v>
      </c>
      <c r="J4069" s="12">
        <v>572000001</v>
      </c>
    </row>
    <row r="4070" spans="1:10" x14ac:dyDescent="0.3">
      <c r="E4070" s="4" t="s">
        <v>12</v>
      </c>
      <c r="G4070" s="8">
        <f>SUM(G4058:G4069)</f>
        <v>1589.5299999999997</v>
      </c>
      <c r="H4070" s="8">
        <f>SUM(H4058:H4069)</f>
        <v>1589.5299999999997</v>
      </c>
      <c r="I4070" s="8">
        <f>G4070-H4070</f>
        <v>0</v>
      </c>
    </row>
    <row r="4072" spans="1:10" x14ac:dyDescent="0.3">
      <c r="A4072" s="5">
        <v>430000452</v>
      </c>
      <c r="B4072" s="6" t="s">
        <v>3393</v>
      </c>
      <c r="C4072" s="7"/>
      <c r="D4072" s="7"/>
      <c r="E4072" s="7"/>
      <c r="F4072" s="7"/>
      <c r="G4072" s="7"/>
      <c r="H4072" s="7"/>
      <c r="I4072" s="7"/>
      <c r="J4072" s="7"/>
    </row>
    <row r="4073" spans="1:10" x14ac:dyDescent="0.3">
      <c r="C4073" s="9"/>
      <c r="D4073" s="10">
        <v>45016</v>
      </c>
      <c r="E4073" t="s">
        <v>3394</v>
      </c>
      <c r="F4073" s="11" t="s">
        <v>3395</v>
      </c>
      <c r="G4073" s="8">
        <v>1532.26</v>
      </c>
      <c r="H4073" s="8">
        <v>0</v>
      </c>
      <c r="I4073" s="8">
        <f>G4073-H4073</f>
        <v>1532.26</v>
      </c>
      <c r="J4073" s="12"/>
    </row>
    <row r="4074" spans="1:10" x14ac:dyDescent="0.3">
      <c r="C4074" s="9"/>
      <c r="D4074" s="10">
        <v>45019</v>
      </c>
      <c r="E4074" t="s">
        <v>3396</v>
      </c>
      <c r="F4074" s="11" t="s">
        <v>3397</v>
      </c>
      <c r="G4074" s="8">
        <v>-1532.26</v>
      </c>
      <c r="H4074" s="8">
        <v>0</v>
      </c>
      <c r="I4074" s="8">
        <f>G4074-H4074+I4073</f>
        <v>0</v>
      </c>
      <c r="J4074" s="12"/>
    </row>
    <row r="4075" spans="1:10" x14ac:dyDescent="0.3">
      <c r="C4075" s="9"/>
      <c r="D4075" s="10">
        <v>45019</v>
      </c>
      <c r="E4075" t="s">
        <v>3398</v>
      </c>
      <c r="F4075" s="11" t="s">
        <v>3399</v>
      </c>
      <c r="G4075" s="8">
        <v>767.32</v>
      </c>
      <c r="H4075" s="8">
        <v>0</v>
      </c>
      <c r="I4075" s="8">
        <f>G4075-H4075+I4074</f>
        <v>767.32</v>
      </c>
      <c r="J4075" s="12"/>
    </row>
    <row r="4076" spans="1:10" x14ac:dyDescent="0.3">
      <c r="C4076" s="9"/>
      <c r="D4076" s="10">
        <v>45020</v>
      </c>
      <c r="E4076" t="s">
        <v>3400</v>
      </c>
      <c r="F4076" s="11" t="s">
        <v>3401</v>
      </c>
      <c r="G4076" s="8">
        <v>764.93</v>
      </c>
      <c r="H4076" s="8">
        <v>0</v>
      </c>
      <c r="I4076" s="8">
        <f>G4076-H4076+I4075</f>
        <v>1532.25</v>
      </c>
      <c r="J4076" s="12"/>
    </row>
    <row r="4077" spans="1:10" x14ac:dyDescent="0.3">
      <c r="E4077" s="4" t="s">
        <v>12</v>
      </c>
      <c r="G4077" s="8">
        <f>SUM(G4073:G4076)</f>
        <v>1532.25</v>
      </c>
      <c r="H4077" s="8">
        <f>SUM(H4073:H4076)</f>
        <v>0</v>
      </c>
      <c r="I4077" s="8">
        <f>G4077-H4077</f>
        <v>1532.25</v>
      </c>
    </row>
    <row r="4079" spans="1:10" x14ac:dyDescent="0.3">
      <c r="A4079" s="5">
        <v>430000453</v>
      </c>
      <c r="B4079" s="6" t="s">
        <v>3402</v>
      </c>
      <c r="C4079" s="7"/>
      <c r="D4079" s="7"/>
      <c r="E4079" s="7"/>
      <c r="F4079" s="7"/>
      <c r="G4079" s="7"/>
      <c r="H4079" s="7"/>
      <c r="I4079" s="7"/>
      <c r="J4079" s="7"/>
    </row>
    <row r="4080" spans="1:10" x14ac:dyDescent="0.3">
      <c r="C4080" s="9"/>
      <c r="D4080" s="10">
        <v>45016</v>
      </c>
      <c r="E4080" t="s">
        <v>3403</v>
      </c>
      <c r="F4080" s="11" t="s">
        <v>3404</v>
      </c>
      <c r="G4080" s="8">
        <v>501.2</v>
      </c>
      <c r="H4080" s="8">
        <v>0</v>
      </c>
      <c r="I4080" s="8">
        <f>G4080-H4080</f>
        <v>501.2</v>
      </c>
      <c r="J4080" s="12"/>
    </row>
    <row r="4081" spans="1:10" x14ac:dyDescent="0.3">
      <c r="C4081" s="9"/>
      <c r="D4081" s="10">
        <v>45016</v>
      </c>
      <c r="E4081" t="s">
        <v>3403</v>
      </c>
      <c r="F4081" s="11" t="s">
        <v>3404</v>
      </c>
      <c r="G4081" s="8">
        <v>0</v>
      </c>
      <c r="H4081" s="8">
        <v>501.2</v>
      </c>
      <c r="I4081" s="8">
        <f t="shared" ref="I4081:I4087" si="140">G4081-H4081+I4080</f>
        <v>0</v>
      </c>
      <c r="J4081" s="12">
        <v>572000001</v>
      </c>
    </row>
    <row r="4082" spans="1:10" x14ac:dyDescent="0.3">
      <c r="C4082" s="9"/>
      <c r="D4082" s="10">
        <v>45050</v>
      </c>
      <c r="E4082" t="s">
        <v>3405</v>
      </c>
      <c r="F4082" s="11" t="s">
        <v>3406</v>
      </c>
      <c r="G4082" s="8">
        <v>369.79</v>
      </c>
      <c r="H4082" s="8">
        <v>0</v>
      </c>
      <c r="I4082" s="8">
        <f t="shared" si="140"/>
        <v>369.79</v>
      </c>
      <c r="J4082" s="12"/>
    </row>
    <row r="4083" spans="1:10" x14ac:dyDescent="0.3">
      <c r="C4083" s="9"/>
      <c r="D4083" s="10">
        <v>45055</v>
      </c>
      <c r="E4083" t="s">
        <v>3405</v>
      </c>
      <c r="F4083" s="11" t="s">
        <v>3406</v>
      </c>
      <c r="G4083" s="8">
        <v>0</v>
      </c>
      <c r="H4083" s="8">
        <v>369.79</v>
      </c>
      <c r="I4083" s="8">
        <f t="shared" si="140"/>
        <v>0</v>
      </c>
      <c r="J4083" s="12">
        <v>572000001</v>
      </c>
    </row>
    <row r="4084" spans="1:10" x14ac:dyDescent="0.3">
      <c r="C4084" s="9"/>
      <c r="D4084" s="10">
        <v>45127</v>
      </c>
      <c r="E4084" t="s">
        <v>3407</v>
      </c>
      <c r="F4084" s="11" t="s">
        <v>3408</v>
      </c>
      <c r="G4084" s="8">
        <v>-44.12</v>
      </c>
      <c r="H4084" s="8">
        <v>0</v>
      </c>
      <c r="I4084" s="8">
        <f t="shared" si="140"/>
        <v>-44.12</v>
      </c>
      <c r="J4084" s="12"/>
    </row>
    <row r="4085" spans="1:10" x14ac:dyDescent="0.3">
      <c r="C4085" s="9"/>
      <c r="D4085" s="10">
        <v>45130</v>
      </c>
      <c r="E4085" t="s">
        <v>3409</v>
      </c>
      <c r="F4085" s="11" t="s">
        <v>3410</v>
      </c>
      <c r="G4085" s="8">
        <v>447.03</v>
      </c>
      <c r="H4085" s="8">
        <v>0</v>
      </c>
      <c r="I4085" s="8">
        <f t="shared" si="140"/>
        <v>402.90999999999997</v>
      </c>
      <c r="J4085" s="12"/>
    </row>
    <row r="4086" spans="1:10" x14ac:dyDescent="0.3">
      <c r="C4086" s="9"/>
      <c r="D4086" s="10">
        <v>45135</v>
      </c>
      <c r="E4086" t="s">
        <v>3407</v>
      </c>
      <c r="F4086" s="11" t="s">
        <v>3408</v>
      </c>
      <c r="G4086" s="8">
        <v>0</v>
      </c>
      <c r="H4086" s="8">
        <v>-44.12</v>
      </c>
      <c r="I4086" s="8">
        <f t="shared" si="140"/>
        <v>447.03</v>
      </c>
      <c r="J4086" s="12">
        <v>572000001</v>
      </c>
    </row>
    <row r="4087" spans="1:10" x14ac:dyDescent="0.3">
      <c r="C4087" s="9"/>
      <c r="D4087" s="10">
        <v>45135</v>
      </c>
      <c r="E4087" t="s">
        <v>3409</v>
      </c>
      <c r="F4087" s="11" t="s">
        <v>3410</v>
      </c>
      <c r="G4087" s="8">
        <v>0</v>
      </c>
      <c r="H4087" s="8">
        <v>447.03</v>
      </c>
      <c r="I4087" s="8">
        <f t="shared" si="140"/>
        <v>0</v>
      </c>
      <c r="J4087" s="12">
        <v>572000001</v>
      </c>
    </row>
    <row r="4088" spans="1:10" x14ac:dyDescent="0.3">
      <c r="E4088" s="4" t="s">
        <v>12</v>
      </c>
      <c r="G4088" s="8">
        <f>SUM(G4080:G4087)</f>
        <v>1273.9000000000001</v>
      </c>
      <c r="H4088" s="8">
        <f>SUM(H4080:H4087)</f>
        <v>1273.9000000000001</v>
      </c>
      <c r="I4088" s="8">
        <f>G4088-H4088</f>
        <v>0</v>
      </c>
    </row>
    <row r="4090" spans="1:10" x14ac:dyDescent="0.3">
      <c r="A4090" s="5">
        <v>430000454</v>
      </c>
      <c r="B4090" s="6" t="s">
        <v>3411</v>
      </c>
      <c r="C4090" s="7"/>
      <c r="D4090" s="7"/>
      <c r="E4090" s="7"/>
      <c r="F4090" s="7"/>
      <c r="G4090" s="7"/>
      <c r="H4090" s="7"/>
      <c r="I4090" s="7"/>
      <c r="J4090" s="7"/>
    </row>
    <row r="4091" spans="1:10" x14ac:dyDescent="0.3">
      <c r="C4091" s="9"/>
      <c r="D4091" s="10">
        <v>45016</v>
      </c>
      <c r="E4091" t="s">
        <v>3412</v>
      </c>
      <c r="F4091" s="11" t="s">
        <v>3413</v>
      </c>
      <c r="G4091" s="8">
        <v>503.82</v>
      </c>
      <c r="H4091" s="8">
        <v>0</v>
      </c>
      <c r="I4091" s="8">
        <f>G4091-H4091</f>
        <v>503.82</v>
      </c>
      <c r="J4091" s="12"/>
    </row>
    <row r="4092" spans="1:10" x14ac:dyDescent="0.3">
      <c r="C4092" s="9"/>
      <c r="D4092" s="10">
        <v>45028</v>
      </c>
      <c r="E4092" t="s">
        <v>3412</v>
      </c>
      <c r="F4092" s="11" t="s">
        <v>3413</v>
      </c>
      <c r="G4092" s="8">
        <v>0</v>
      </c>
      <c r="H4092" s="8">
        <v>503.82</v>
      </c>
      <c r="I4092" s="8">
        <f>G4092-H4092+I4091</f>
        <v>0</v>
      </c>
      <c r="J4092" s="12">
        <v>572000002</v>
      </c>
    </row>
    <row r="4093" spans="1:10" x14ac:dyDescent="0.3">
      <c r="E4093" s="4" t="s">
        <v>12</v>
      </c>
      <c r="G4093" s="8">
        <f>SUM(G4091:G4092)</f>
        <v>503.82</v>
      </c>
      <c r="H4093" s="8">
        <f>SUM(H4091:H4092)</f>
        <v>503.82</v>
      </c>
      <c r="I4093" s="8">
        <f>G4093-H4093</f>
        <v>0</v>
      </c>
    </row>
    <row r="4095" spans="1:10" x14ac:dyDescent="0.3">
      <c r="A4095" s="5">
        <v>430000455</v>
      </c>
      <c r="B4095" s="6" t="s">
        <v>3414</v>
      </c>
      <c r="C4095" s="7"/>
      <c r="D4095" s="7"/>
      <c r="E4095" s="7"/>
      <c r="F4095" s="7"/>
      <c r="G4095" s="7"/>
      <c r="H4095" s="7"/>
      <c r="I4095" s="7"/>
      <c r="J4095" s="7"/>
    </row>
    <row r="4096" spans="1:10" x14ac:dyDescent="0.3">
      <c r="C4096" s="9"/>
      <c r="D4096" s="10">
        <v>45016</v>
      </c>
      <c r="E4096" t="s">
        <v>3415</v>
      </c>
      <c r="F4096" s="11" t="s">
        <v>3416</v>
      </c>
      <c r="G4096" s="8">
        <v>356.8</v>
      </c>
      <c r="H4096" s="8">
        <v>0</v>
      </c>
      <c r="I4096" s="8">
        <f>G4096-H4096</f>
        <v>356.8</v>
      </c>
      <c r="J4096" s="12"/>
    </row>
    <row r="4097" spans="1:10" x14ac:dyDescent="0.3">
      <c r="C4097" s="9"/>
      <c r="D4097" s="10">
        <v>45022</v>
      </c>
      <c r="E4097" t="s">
        <v>3415</v>
      </c>
      <c r="F4097" s="11" t="s">
        <v>3416</v>
      </c>
      <c r="G4097" s="8">
        <v>0</v>
      </c>
      <c r="H4097" s="8">
        <v>356.8</v>
      </c>
      <c r="I4097" s="8">
        <f>G4097-H4097+I4096</f>
        <v>0</v>
      </c>
      <c r="J4097" s="12">
        <v>572000001</v>
      </c>
    </row>
    <row r="4098" spans="1:10" x14ac:dyDescent="0.3">
      <c r="E4098" s="4" t="s">
        <v>12</v>
      </c>
      <c r="G4098" s="8">
        <f>SUM(G4096:G4097)</f>
        <v>356.8</v>
      </c>
      <c r="H4098" s="8">
        <f>SUM(H4096:H4097)</f>
        <v>356.8</v>
      </c>
      <c r="I4098" s="8">
        <f>G4098-H4098</f>
        <v>0</v>
      </c>
    </row>
    <row r="4100" spans="1:10" x14ac:dyDescent="0.3">
      <c r="A4100" s="5">
        <v>430000456</v>
      </c>
      <c r="B4100" s="6" t="s">
        <v>3417</v>
      </c>
      <c r="C4100" s="7"/>
      <c r="D4100" s="7"/>
      <c r="E4100" s="7"/>
      <c r="F4100" s="7"/>
      <c r="G4100" s="7"/>
      <c r="H4100" s="7"/>
      <c r="I4100" s="7"/>
      <c r="J4100" s="7"/>
    </row>
    <row r="4101" spans="1:10" x14ac:dyDescent="0.3">
      <c r="C4101" s="9"/>
      <c r="D4101" s="10">
        <v>45016</v>
      </c>
      <c r="E4101" t="s">
        <v>3418</v>
      </c>
      <c r="F4101" s="11" t="s">
        <v>3419</v>
      </c>
      <c r="G4101" s="8">
        <v>1888.06</v>
      </c>
      <c r="H4101" s="8">
        <v>0</v>
      </c>
      <c r="I4101" s="8">
        <f>G4101-H4101</f>
        <v>1888.06</v>
      </c>
      <c r="J4101" s="12">
        <v>700000002</v>
      </c>
    </row>
    <row r="4102" spans="1:10" x14ac:dyDescent="0.3">
      <c r="C4102" s="9"/>
      <c r="D4102" s="10">
        <v>45033</v>
      </c>
      <c r="E4102" t="s">
        <v>3420</v>
      </c>
      <c r="F4102" s="11" t="s">
        <v>3421</v>
      </c>
      <c r="G4102" s="8">
        <v>-56.44</v>
      </c>
      <c r="H4102" s="8">
        <v>0</v>
      </c>
      <c r="I4102" s="8">
        <f>G4102-H4102+I4101</f>
        <v>1831.62</v>
      </c>
      <c r="J4102" s="12">
        <v>700000002</v>
      </c>
    </row>
    <row r="4103" spans="1:10" x14ac:dyDescent="0.3">
      <c r="C4103" s="9"/>
      <c r="D4103" s="10">
        <v>45034</v>
      </c>
      <c r="E4103" t="s">
        <v>3418</v>
      </c>
      <c r="F4103" s="11" t="s">
        <v>3419</v>
      </c>
      <c r="G4103" s="8">
        <v>0</v>
      </c>
      <c r="H4103" s="8">
        <v>1888.06</v>
      </c>
      <c r="I4103" s="8">
        <f>G4103-H4103+I4102</f>
        <v>-56.440000000000055</v>
      </c>
      <c r="J4103" s="12">
        <v>572000002</v>
      </c>
    </row>
    <row r="4104" spans="1:10" x14ac:dyDescent="0.3">
      <c r="C4104" s="9"/>
      <c r="D4104" s="10">
        <v>45034</v>
      </c>
      <c r="E4104" t="s">
        <v>3420</v>
      </c>
      <c r="F4104" s="11" t="s">
        <v>3421</v>
      </c>
      <c r="G4104" s="8">
        <v>0</v>
      </c>
      <c r="H4104" s="8">
        <v>-56.44</v>
      </c>
      <c r="I4104" s="8">
        <f>G4104-H4104+I4103</f>
        <v>-5.6843418860808015E-14</v>
      </c>
      <c r="J4104" s="12">
        <v>572000002</v>
      </c>
    </row>
    <row r="4105" spans="1:10" x14ac:dyDescent="0.3">
      <c r="E4105" s="4" t="s">
        <v>12</v>
      </c>
      <c r="G4105" s="8">
        <f>SUM(G4101:G4104)</f>
        <v>1831.62</v>
      </c>
      <c r="H4105" s="8">
        <f>SUM(H4101:H4104)</f>
        <v>1831.62</v>
      </c>
      <c r="I4105" s="8">
        <f>G4105-H4105</f>
        <v>0</v>
      </c>
    </row>
    <row r="4107" spans="1:10" x14ac:dyDescent="0.3">
      <c r="A4107" s="5">
        <v>430000457</v>
      </c>
      <c r="B4107" s="6" t="s">
        <v>3422</v>
      </c>
      <c r="C4107" s="7"/>
      <c r="D4107" s="7"/>
      <c r="E4107" s="7"/>
      <c r="F4107" s="7"/>
      <c r="G4107" s="7"/>
      <c r="H4107" s="7"/>
      <c r="I4107" s="7"/>
      <c r="J4107" s="7"/>
    </row>
    <row r="4108" spans="1:10" x14ac:dyDescent="0.3">
      <c r="C4108" s="9"/>
      <c r="D4108" s="10">
        <v>45016</v>
      </c>
      <c r="E4108" t="s">
        <v>3423</v>
      </c>
      <c r="F4108" s="11" t="s">
        <v>3424</v>
      </c>
      <c r="G4108" s="8">
        <v>996.51</v>
      </c>
      <c r="H4108" s="8">
        <v>0</v>
      </c>
      <c r="I4108" s="8">
        <f>G4108-H4108</f>
        <v>996.51</v>
      </c>
      <c r="J4108" s="12"/>
    </row>
    <row r="4109" spans="1:10" x14ac:dyDescent="0.3">
      <c r="C4109" s="9"/>
      <c r="D4109" s="10">
        <v>45020</v>
      </c>
      <c r="E4109" t="s">
        <v>3423</v>
      </c>
      <c r="F4109" s="11" t="s">
        <v>3424</v>
      </c>
      <c r="G4109" s="8">
        <v>0</v>
      </c>
      <c r="H4109" s="8">
        <v>996.51</v>
      </c>
      <c r="I4109" s="8">
        <f>G4109-H4109+I4108</f>
        <v>0</v>
      </c>
      <c r="J4109" s="12">
        <v>572000002</v>
      </c>
    </row>
    <row r="4110" spans="1:10" x14ac:dyDescent="0.3">
      <c r="C4110" s="9"/>
      <c r="D4110" s="10">
        <v>45071</v>
      </c>
      <c r="E4110" t="s">
        <v>3425</v>
      </c>
      <c r="F4110" s="11" t="s">
        <v>3426</v>
      </c>
      <c r="G4110" s="8">
        <v>1296.01</v>
      </c>
      <c r="H4110" s="8">
        <v>0</v>
      </c>
      <c r="I4110" s="8">
        <f>G4110-H4110+I4109</f>
        <v>1296.01</v>
      </c>
      <c r="J4110" s="12"/>
    </row>
    <row r="4111" spans="1:10" x14ac:dyDescent="0.3">
      <c r="C4111" s="9"/>
      <c r="D4111" s="10">
        <v>45078</v>
      </c>
      <c r="E4111" t="s">
        <v>3425</v>
      </c>
      <c r="F4111" s="11" t="s">
        <v>3426</v>
      </c>
      <c r="G4111" s="8">
        <v>0</v>
      </c>
      <c r="H4111" s="8">
        <v>1296.01</v>
      </c>
      <c r="I4111" s="8">
        <f>G4111-H4111+I4110</f>
        <v>0</v>
      </c>
      <c r="J4111" s="12">
        <v>572000001</v>
      </c>
    </row>
    <row r="4112" spans="1:10" x14ac:dyDescent="0.3">
      <c r="C4112" s="9"/>
      <c r="D4112" s="10">
        <v>45134</v>
      </c>
      <c r="E4112" t="s">
        <v>3427</v>
      </c>
      <c r="F4112" s="11" t="s">
        <v>3428</v>
      </c>
      <c r="G4112" s="8">
        <v>1020.13</v>
      </c>
      <c r="H4112" s="8">
        <v>0</v>
      </c>
      <c r="I4112" s="8">
        <f>G4112-H4112+I4111</f>
        <v>1020.13</v>
      </c>
      <c r="J4112" s="12"/>
    </row>
    <row r="4113" spans="1:10" x14ac:dyDescent="0.3">
      <c r="E4113" s="4" t="s">
        <v>12</v>
      </c>
      <c r="G4113" s="8">
        <f>SUM(G4108:G4112)</f>
        <v>3312.65</v>
      </c>
      <c r="H4113" s="8">
        <f>SUM(H4108:H4112)</f>
        <v>2292.52</v>
      </c>
      <c r="I4113" s="8">
        <f>G4113-H4113</f>
        <v>1020.1300000000001</v>
      </c>
    </row>
    <row r="4115" spans="1:10" x14ac:dyDescent="0.3">
      <c r="A4115" s="5">
        <v>430000458</v>
      </c>
      <c r="B4115" s="6" t="s">
        <v>24</v>
      </c>
      <c r="C4115" s="7"/>
      <c r="D4115" s="7"/>
      <c r="E4115" s="7"/>
      <c r="F4115" s="7"/>
      <c r="G4115" s="7"/>
      <c r="H4115" s="7"/>
      <c r="I4115" s="7"/>
      <c r="J4115" s="7"/>
    </row>
    <row r="4116" spans="1:10" x14ac:dyDescent="0.3">
      <c r="C4116" s="9"/>
      <c r="D4116" s="10">
        <v>45016</v>
      </c>
      <c r="E4116" t="s">
        <v>3429</v>
      </c>
      <c r="F4116" s="11" t="s">
        <v>3430</v>
      </c>
      <c r="G4116" s="8">
        <v>206717.05</v>
      </c>
      <c r="H4116" s="8">
        <v>0</v>
      </c>
      <c r="I4116" s="8">
        <f>G4116-H4116</f>
        <v>206717.05</v>
      </c>
      <c r="J4116" s="12"/>
    </row>
    <row r="4117" spans="1:10" x14ac:dyDescent="0.3">
      <c r="C4117" s="9"/>
      <c r="D4117" s="10">
        <v>45044</v>
      </c>
      <c r="E4117" t="s">
        <v>3431</v>
      </c>
      <c r="F4117" s="11" t="s">
        <v>3432</v>
      </c>
      <c r="G4117" s="8">
        <v>47509.29</v>
      </c>
      <c r="H4117" s="8">
        <v>0</v>
      </c>
      <c r="I4117" s="8">
        <f t="shared" ref="I4117:I4122" si="141">G4117-H4117+I4116</f>
        <v>254226.34</v>
      </c>
      <c r="J4117" s="12"/>
    </row>
    <row r="4118" spans="1:10" x14ac:dyDescent="0.3">
      <c r="C4118" s="9"/>
      <c r="D4118" s="10">
        <v>45076</v>
      </c>
      <c r="E4118" t="s">
        <v>3433</v>
      </c>
      <c r="F4118" s="11" t="s">
        <v>3434</v>
      </c>
      <c r="G4118" s="8">
        <v>115984.57</v>
      </c>
      <c r="H4118" s="8">
        <v>0</v>
      </c>
      <c r="I4118" s="8">
        <f t="shared" si="141"/>
        <v>370210.91000000003</v>
      </c>
      <c r="J4118" s="12"/>
    </row>
    <row r="4119" spans="1:10" x14ac:dyDescent="0.3">
      <c r="C4119" s="9"/>
      <c r="D4119" s="10">
        <v>45098</v>
      </c>
      <c r="E4119" t="s">
        <v>3429</v>
      </c>
      <c r="F4119" s="11" t="s">
        <v>3430</v>
      </c>
      <c r="G4119" s="8">
        <v>0</v>
      </c>
      <c r="H4119" s="8">
        <v>36707.050000000003</v>
      </c>
      <c r="I4119" s="8">
        <f t="shared" si="141"/>
        <v>333503.86000000004</v>
      </c>
      <c r="J4119" s="12">
        <v>572000002</v>
      </c>
    </row>
    <row r="4120" spans="1:10" x14ac:dyDescent="0.3">
      <c r="C4120" s="9"/>
      <c r="D4120" s="10">
        <v>45106</v>
      </c>
      <c r="E4120" t="s">
        <v>3435</v>
      </c>
      <c r="F4120" s="11" t="s">
        <v>3436</v>
      </c>
      <c r="G4120" s="8">
        <v>86210.08</v>
      </c>
      <c r="H4120" s="8">
        <v>0</v>
      </c>
      <c r="I4120" s="8">
        <f t="shared" si="141"/>
        <v>419713.94000000006</v>
      </c>
      <c r="J4120" s="12"/>
    </row>
    <row r="4121" spans="1:10" x14ac:dyDescent="0.3">
      <c r="C4121" s="9"/>
      <c r="D4121" s="10">
        <v>45112</v>
      </c>
      <c r="E4121" t="s">
        <v>3429</v>
      </c>
      <c r="F4121" s="11" t="s">
        <v>3430</v>
      </c>
      <c r="G4121" s="8">
        <v>0</v>
      </c>
      <c r="H4121" s="8">
        <v>10000</v>
      </c>
      <c r="I4121" s="8">
        <f t="shared" si="141"/>
        <v>409713.94000000006</v>
      </c>
      <c r="J4121" s="12">
        <v>572000002</v>
      </c>
    </row>
    <row r="4122" spans="1:10" x14ac:dyDescent="0.3">
      <c r="C4122" s="9"/>
      <c r="D4122" s="10">
        <v>45137</v>
      </c>
      <c r="E4122" t="s">
        <v>3437</v>
      </c>
      <c r="F4122" s="11" t="s">
        <v>3438</v>
      </c>
      <c r="G4122" s="8">
        <v>69486.990000000005</v>
      </c>
      <c r="H4122" s="8">
        <v>0</v>
      </c>
      <c r="I4122" s="8">
        <f t="shared" si="141"/>
        <v>479200.93000000005</v>
      </c>
      <c r="J4122" s="12"/>
    </row>
    <row r="4123" spans="1:10" x14ac:dyDescent="0.3">
      <c r="E4123" s="4" t="s">
        <v>12</v>
      </c>
      <c r="G4123" s="8">
        <f>SUM(G4116:G4122)</f>
        <v>525907.9800000001</v>
      </c>
      <c r="H4123" s="8">
        <f>SUM(H4116:H4122)</f>
        <v>46707.05</v>
      </c>
      <c r="I4123" s="8">
        <f>G4123-H4123</f>
        <v>479200.93000000011</v>
      </c>
    </row>
    <row r="4125" spans="1:10" x14ac:dyDescent="0.3">
      <c r="A4125" s="5">
        <v>430000459</v>
      </c>
      <c r="B4125" s="6" t="s">
        <v>3439</v>
      </c>
      <c r="C4125" s="7"/>
      <c r="D4125" s="7"/>
      <c r="E4125" s="7"/>
      <c r="F4125" s="7"/>
      <c r="G4125" s="7"/>
      <c r="H4125" s="7"/>
      <c r="I4125" s="7"/>
      <c r="J4125" s="7"/>
    </row>
    <row r="4126" spans="1:10" x14ac:dyDescent="0.3">
      <c r="C4126" s="9"/>
      <c r="D4126" s="10">
        <v>45020</v>
      </c>
      <c r="E4126" t="s">
        <v>3440</v>
      </c>
      <c r="F4126" s="11" t="s">
        <v>3441</v>
      </c>
      <c r="G4126" s="8">
        <v>1055.3399999999999</v>
      </c>
      <c r="H4126" s="8">
        <v>0</v>
      </c>
      <c r="I4126" s="8">
        <f>G4126-H4126</f>
        <v>1055.3399999999999</v>
      </c>
      <c r="J4126" s="12"/>
    </row>
    <row r="4127" spans="1:10" x14ac:dyDescent="0.3">
      <c r="C4127" s="9"/>
      <c r="D4127" s="10">
        <v>45034</v>
      </c>
      <c r="E4127" t="s">
        <v>3442</v>
      </c>
      <c r="F4127" s="11" t="s">
        <v>3443</v>
      </c>
      <c r="G4127" s="8">
        <v>2473.7399999999998</v>
      </c>
      <c r="H4127" s="8">
        <v>0</v>
      </c>
      <c r="I4127" s="8">
        <f t="shared" ref="I4127:I4132" si="142">G4127-H4127+I4126</f>
        <v>3529.08</v>
      </c>
      <c r="J4127" s="12"/>
    </row>
    <row r="4128" spans="1:10" x14ac:dyDescent="0.3">
      <c r="C4128" s="9"/>
      <c r="D4128" s="10">
        <v>45061</v>
      </c>
      <c r="E4128" t="s">
        <v>3444</v>
      </c>
      <c r="F4128" s="11" t="s">
        <v>3445</v>
      </c>
      <c r="G4128" s="8">
        <v>270.27</v>
      </c>
      <c r="H4128" s="8">
        <v>0</v>
      </c>
      <c r="I4128" s="8">
        <f t="shared" si="142"/>
        <v>3799.35</v>
      </c>
      <c r="J4128" s="12"/>
    </row>
    <row r="4129" spans="1:10" x14ac:dyDescent="0.3">
      <c r="C4129" s="9"/>
      <c r="D4129" s="10">
        <v>45061</v>
      </c>
      <c r="E4129" t="s">
        <v>3446</v>
      </c>
      <c r="F4129" s="11" t="s">
        <v>3447</v>
      </c>
      <c r="G4129" s="8">
        <v>598.9</v>
      </c>
      <c r="H4129" s="8">
        <v>0</v>
      </c>
      <c r="I4129" s="8">
        <f t="shared" si="142"/>
        <v>4398.25</v>
      </c>
      <c r="J4129" s="12"/>
    </row>
    <row r="4130" spans="1:10" x14ac:dyDescent="0.3">
      <c r="C4130" s="9"/>
      <c r="D4130" s="10">
        <v>45068</v>
      </c>
      <c r="E4130" t="s">
        <v>3440</v>
      </c>
      <c r="F4130" s="11" t="s">
        <v>3441</v>
      </c>
      <c r="G4130" s="8">
        <v>0</v>
      </c>
      <c r="H4130" s="8">
        <v>1055.3399999999999</v>
      </c>
      <c r="I4130" s="8">
        <f t="shared" si="142"/>
        <v>3342.91</v>
      </c>
      <c r="J4130" s="12">
        <v>572000002</v>
      </c>
    </row>
    <row r="4131" spans="1:10" x14ac:dyDescent="0.3">
      <c r="C4131" s="9"/>
      <c r="D4131" s="10">
        <v>45097</v>
      </c>
      <c r="E4131" t="s">
        <v>3442</v>
      </c>
      <c r="F4131" s="11" t="s">
        <v>3443</v>
      </c>
      <c r="G4131" s="8">
        <v>0</v>
      </c>
      <c r="H4131" s="8">
        <v>2473.7399999999998</v>
      </c>
      <c r="I4131" s="8">
        <f t="shared" si="142"/>
        <v>869.17000000000007</v>
      </c>
      <c r="J4131" s="12">
        <v>572000002</v>
      </c>
    </row>
    <row r="4132" spans="1:10" x14ac:dyDescent="0.3">
      <c r="C4132" s="9"/>
      <c r="D4132" s="10">
        <v>45104</v>
      </c>
      <c r="E4132" t="s">
        <v>3448</v>
      </c>
      <c r="F4132" s="11" t="s">
        <v>3449</v>
      </c>
      <c r="G4132" s="8">
        <v>513</v>
      </c>
      <c r="H4132" s="8">
        <v>0</v>
      </c>
      <c r="I4132" s="8">
        <f t="shared" si="142"/>
        <v>1382.17</v>
      </c>
      <c r="J4132" s="12"/>
    </row>
    <row r="4133" spans="1:10" x14ac:dyDescent="0.3">
      <c r="E4133" s="4" t="s">
        <v>12</v>
      </c>
      <c r="G4133" s="8">
        <f>SUM(G4126:G4132)</f>
        <v>4911.25</v>
      </c>
      <c r="H4133" s="8">
        <f>SUM(H4126:H4132)</f>
        <v>3529.08</v>
      </c>
      <c r="I4133" s="8">
        <f>G4133-H4133</f>
        <v>1382.17</v>
      </c>
    </row>
    <row r="4135" spans="1:10" x14ac:dyDescent="0.3">
      <c r="A4135" s="5">
        <v>430000460</v>
      </c>
      <c r="B4135" s="6" t="s">
        <v>3450</v>
      </c>
      <c r="C4135" s="7"/>
      <c r="D4135" s="7"/>
      <c r="E4135" s="7"/>
      <c r="F4135" s="7"/>
      <c r="G4135" s="7"/>
      <c r="H4135" s="7"/>
      <c r="I4135" s="7"/>
      <c r="J4135" s="7"/>
    </row>
    <row r="4136" spans="1:10" x14ac:dyDescent="0.3">
      <c r="C4136" s="9"/>
      <c r="D4136" s="10">
        <v>45020</v>
      </c>
      <c r="E4136" t="s">
        <v>3451</v>
      </c>
      <c r="F4136" s="11" t="s">
        <v>3452</v>
      </c>
      <c r="G4136" s="8">
        <v>893.62</v>
      </c>
      <c r="H4136" s="8">
        <v>0</v>
      </c>
      <c r="I4136" s="8">
        <f>G4136-H4136</f>
        <v>893.62</v>
      </c>
      <c r="J4136" s="12"/>
    </row>
    <row r="4137" spans="1:10" x14ac:dyDescent="0.3">
      <c r="C4137" s="9"/>
      <c r="D4137" s="10">
        <v>45028</v>
      </c>
      <c r="E4137" t="s">
        <v>3451</v>
      </c>
      <c r="F4137" s="11" t="s">
        <v>3452</v>
      </c>
      <c r="G4137" s="8">
        <v>0</v>
      </c>
      <c r="H4137" s="8">
        <v>893.62</v>
      </c>
      <c r="I4137" s="8">
        <f>G4137-H4137+I4136</f>
        <v>0</v>
      </c>
      <c r="J4137" s="12">
        <v>572000001</v>
      </c>
    </row>
    <row r="4138" spans="1:10" x14ac:dyDescent="0.3">
      <c r="E4138" s="4" t="s">
        <v>12</v>
      </c>
      <c r="G4138" s="8">
        <f>SUM(G4136:G4137)</f>
        <v>893.62</v>
      </c>
      <c r="H4138" s="8">
        <f>SUM(H4136:H4137)</f>
        <v>893.62</v>
      </c>
      <c r="I4138" s="8">
        <f>G4138-H4138</f>
        <v>0</v>
      </c>
    </row>
    <row r="4140" spans="1:10" x14ac:dyDescent="0.3">
      <c r="A4140" s="5">
        <v>430000461</v>
      </c>
      <c r="B4140" s="6" t="s">
        <v>3453</v>
      </c>
      <c r="C4140" s="7"/>
      <c r="D4140" s="7"/>
      <c r="E4140" s="7"/>
      <c r="F4140" s="7"/>
      <c r="G4140" s="7"/>
      <c r="H4140" s="7"/>
      <c r="I4140" s="7"/>
      <c r="J4140" s="7"/>
    </row>
    <row r="4141" spans="1:10" x14ac:dyDescent="0.3">
      <c r="C4141" s="9"/>
      <c r="D4141" s="10">
        <v>45020</v>
      </c>
      <c r="E4141" t="s">
        <v>3454</v>
      </c>
      <c r="F4141" s="11" t="s">
        <v>3455</v>
      </c>
      <c r="G4141" s="8">
        <v>517</v>
      </c>
      <c r="H4141" s="8">
        <v>0</v>
      </c>
      <c r="I4141" s="8">
        <f>G4141-H4141</f>
        <v>517</v>
      </c>
      <c r="J4141" s="12"/>
    </row>
    <row r="4142" spans="1:10" x14ac:dyDescent="0.3">
      <c r="C4142" s="9"/>
      <c r="D4142" s="10">
        <v>45030</v>
      </c>
      <c r="E4142" t="s">
        <v>3454</v>
      </c>
      <c r="F4142" s="11" t="s">
        <v>3455</v>
      </c>
      <c r="G4142" s="8">
        <v>0</v>
      </c>
      <c r="H4142" s="8">
        <v>517</v>
      </c>
      <c r="I4142" s="8">
        <f>G4142-H4142+I4141</f>
        <v>0</v>
      </c>
      <c r="J4142" s="12">
        <v>572000001</v>
      </c>
    </row>
    <row r="4143" spans="1:10" x14ac:dyDescent="0.3">
      <c r="E4143" s="4" t="s">
        <v>12</v>
      </c>
      <c r="G4143" s="8">
        <f>SUM(G4141:G4142)</f>
        <v>517</v>
      </c>
      <c r="H4143" s="8">
        <f>SUM(H4141:H4142)</f>
        <v>517</v>
      </c>
      <c r="I4143" s="8">
        <f>G4143-H4143</f>
        <v>0</v>
      </c>
    </row>
    <row r="4145" spans="1:10" x14ac:dyDescent="0.3">
      <c r="A4145" s="5">
        <v>430000462</v>
      </c>
      <c r="B4145" s="6" t="s">
        <v>3456</v>
      </c>
      <c r="C4145" s="7"/>
      <c r="D4145" s="7"/>
      <c r="E4145" s="7"/>
      <c r="F4145" s="7"/>
      <c r="G4145" s="7"/>
      <c r="H4145" s="7"/>
      <c r="I4145" s="7"/>
      <c r="J4145" s="7"/>
    </row>
    <row r="4146" spans="1:10" x14ac:dyDescent="0.3">
      <c r="C4146" s="9"/>
      <c r="D4146" s="10">
        <v>45021</v>
      </c>
      <c r="E4146" t="s">
        <v>3457</v>
      </c>
      <c r="F4146" s="11" t="s">
        <v>3458</v>
      </c>
      <c r="G4146" s="8">
        <v>507.44</v>
      </c>
      <c r="H4146" s="8">
        <v>0</v>
      </c>
      <c r="I4146" s="8">
        <f>G4146-H4146</f>
        <v>507.44</v>
      </c>
      <c r="J4146" s="12"/>
    </row>
    <row r="4147" spans="1:10" x14ac:dyDescent="0.3">
      <c r="C4147" s="9"/>
      <c r="D4147" s="10">
        <v>45027</v>
      </c>
      <c r="E4147" t="s">
        <v>3457</v>
      </c>
      <c r="F4147" s="11" t="s">
        <v>3458</v>
      </c>
      <c r="G4147" s="8">
        <v>0</v>
      </c>
      <c r="H4147" s="8">
        <v>507.44</v>
      </c>
      <c r="I4147" s="8">
        <f>G4147-H4147+I4146</f>
        <v>0</v>
      </c>
      <c r="J4147" s="12">
        <v>572000001</v>
      </c>
    </row>
    <row r="4148" spans="1:10" x14ac:dyDescent="0.3">
      <c r="E4148" s="4" t="s">
        <v>12</v>
      </c>
      <c r="G4148" s="8">
        <f>SUM(G4146:G4147)</f>
        <v>507.44</v>
      </c>
      <c r="H4148" s="8">
        <f>SUM(H4146:H4147)</f>
        <v>507.44</v>
      </c>
      <c r="I4148" s="8">
        <f>G4148-H4148</f>
        <v>0</v>
      </c>
    </row>
    <row r="4150" spans="1:10" x14ac:dyDescent="0.3">
      <c r="A4150" s="5">
        <v>430000463</v>
      </c>
      <c r="B4150" s="6" t="s">
        <v>3459</v>
      </c>
      <c r="C4150" s="7"/>
      <c r="D4150" s="7"/>
      <c r="E4150" s="7"/>
      <c r="F4150" s="7"/>
      <c r="G4150" s="7"/>
      <c r="H4150" s="7"/>
      <c r="I4150" s="7"/>
      <c r="J4150" s="7"/>
    </row>
    <row r="4151" spans="1:10" x14ac:dyDescent="0.3">
      <c r="C4151" s="9"/>
      <c r="D4151" s="10">
        <v>45021</v>
      </c>
      <c r="E4151" t="s">
        <v>3460</v>
      </c>
      <c r="F4151" s="11" t="s">
        <v>3461</v>
      </c>
      <c r="G4151" s="8">
        <v>985.98</v>
      </c>
      <c r="H4151" s="8">
        <v>0</v>
      </c>
      <c r="I4151" s="8">
        <f>G4151-H4151</f>
        <v>985.98</v>
      </c>
      <c r="J4151" s="12"/>
    </row>
    <row r="4152" spans="1:10" x14ac:dyDescent="0.3">
      <c r="C4152" s="9"/>
      <c r="D4152" s="10">
        <v>45026</v>
      </c>
      <c r="E4152" t="s">
        <v>3460</v>
      </c>
      <c r="F4152" s="11" t="s">
        <v>3461</v>
      </c>
      <c r="G4152" s="8">
        <v>0</v>
      </c>
      <c r="H4152" s="8">
        <v>985.98</v>
      </c>
      <c r="I4152" s="8">
        <f>G4152-H4152+I4151</f>
        <v>0</v>
      </c>
      <c r="J4152" s="12">
        <v>572000002</v>
      </c>
    </row>
    <row r="4153" spans="1:10" x14ac:dyDescent="0.3">
      <c r="C4153" s="9"/>
      <c r="D4153" s="10">
        <v>45068</v>
      </c>
      <c r="E4153" t="s">
        <v>3462</v>
      </c>
      <c r="F4153" s="11" t="s">
        <v>3463</v>
      </c>
      <c r="G4153" s="8">
        <v>1328.46</v>
      </c>
      <c r="H4153" s="8">
        <v>0</v>
      </c>
      <c r="I4153" s="8">
        <f>G4153-H4153+I4152</f>
        <v>1328.46</v>
      </c>
      <c r="J4153" s="12"/>
    </row>
    <row r="4154" spans="1:10" x14ac:dyDescent="0.3">
      <c r="C4154" s="9"/>
      <c r="D4154" s="10">
        <v>45069</v>
      </c>
      <c r="E4154" t="s">
        <v>3462</v>
      </c>
      <c r="F4154" s="11" t="s">
        <v>3463</v>
      </c>
      <c r="G4154" s="8">
        <v>0</v>
      </c>
      <c r="H4154" s="8">
        <v>1328.46</v>
      </c>
      <c r="I4154" s="8">
        <f>G4154-H4154+I4153</f>
        <v>0</v>
      </c>
      <c r="J4154" s="12">
        <v>572000002</v>
      </c>
    </row>
    <row r="4155" spans="1:10" x14ac:dyDescent="0.3">
      <c r="C4155" s="9"/>
      <c r="D4155" s="10">
        <v>45113</v>
      </c>
      <c r="E4155" t="s">
        <v>3464</v>
      </c>
      <c r="F4155" s="11" t="s">
        <v>3465</v>
      </c>
      <c r="G4155" s="8">
        <v>725.38</v>
      </c>
      <c r="H4155" s="8">
        <v>0</v>
      </c>
      <c r="I4155" s="8">
        <f>G4155-H4155+I4154</f>
        <v>725.38</v>
      </c>
      <c r="J4155" s="12"/>
    </row>
    <row r="4156" spans="1:10" x14ac:dyDescent="0.3">
      <c r="C4156" s="9"/>
      <c r="D4156" s="10">
        <v>45117</v>
      </c>
      <c r="E4156" t="s">
        <v>3464</v>
      </c>
      <c r="F4156" s="11" t="s">
        <v>3465</v>
      </c>
      <c r="G4156" s="8">
        <v>0</v>
      </c>
      <c r="H4156" s="8">
        <v>725.38</v>
      </c>
      <c r="I4156" s="8">
        <f>G4156-H4156+I4155</f>
        <v>0</v>
      </c>
      <c r="J4156" s="12">
        <v>572000002</v>
      </c>
    </row>
    <row r="4157" spans="1:10" x14ac:dyDescent="0.3">
      <c r="E4157" s="4" t="s">
        <v>12</v>
      </c>
      <c r="G4157" s="8">
        <f>SUM(G4151:G4156)</f>
        <v>3039.82</v>
      </c>
      <c r="H4157" s="8">
        <f>SUM(H4151:H4156)</f>
        <v>3039.82</v>
      </c>
      <c r="I4157" s="8">
        <f>G4157-H4157</f>
        <v>0</v>
      </c>
    </row>
    <row r="4159" spans="1:10" x14ac:dyDescent="0.3">
      <c r="A4159" s="5">
        <v>430000465</v>
      </c>
      <c r="B4159" s="6" t="s">
        <v>3466</v>
      </c>
      <c r="C4159" s="7"/>
      <c r="D4159" s="7"/>
      <c r="E4159" s="7"/>
      <c r="F4159" s="7"/>
      <c r="G4159" s="7"/>
      <c r="H4159" s="7"/>
      <c r="I4159" s="7"/>
      <c r="J4159" s="7"/>
    </row>
    <row r="4160" spans="1:10" x14ac:dyDescent="0.3">
      <c r="C4160" s="9"/>
      <c r="D4160" s="10">
        <v>45026</v>
      </c>
      <c r="E4160" t="s">
        <v>3467</v>
      </c>
      <c r="F4160" s="11" t="s">
        <v>3468</v>
      </c>
      <c r="G4160" s="8">
        <v>14390.66</v>
      </c>
      <c r="H4160" s="8">
        <v>0</v>
      </c>
      <c r="I4160" s="8">
        <f>G4160-H4160</f>
        <v>14390.66</v>
      </c>
      <c r="J4160" s="12">
        <v>700000001</v>
      </c>
    </row>
    <row r="4161" spans="1:10" x14ac:dyDescent="0.3">
      <c r="C4161" s="9"/>
      <c r="D4161" s="10">
        <v>45027</v>
      </c>
      <c r="E4161" t="s">
        <v>3467</v>
      </c>
      <c r="F4161" s="11" t="s">
        <v>3468</v>
      </c>
      <c r="G4161" s="8">
        <v>0</v>
      </c>
      <c r="H4161" s="8">
        <v>14390.66</v>
      </c>
      <c r="I4161" s="8">
        <f>G4161-H4161+I4160</f>
        <v>0</v>
      </c>
      <c r="J4161" s="12">
        <v>572000003</v>
      </c>
    </row>
    <row r="4162" spans="1:10" x14ac:dyDescent="0.3">
      <c r="C4162" s="9"/>
      <c r="D4162" s="10">
        <v>45050</v>
      </c>
      <c r="E4162" t="s">
        <v>3469</v>
      </c>
      <c r="F4162" s="11" t="s">
        <v>3470</v>
      </c>
      <c r="G4162" s="8">
        <v>13534.53</v>
      </c>
      <c r="H4162" s="8">
        <v>0</v>
      </c>
      <c r="I4162" s="8">
        <f>G4162-H4162+I4161</f>
        <v>13534.53</v>
      </c>
      <c r="J4162" s="12">
        <v>700000001</v>
      </c>
    </row>
    <row r="4163" spans="1:10" x14ac:dyDescent="0.3">
      <c r="C4163" s="9"/>
      <c r="D4163" s="10">
        <v>45057</v>
      </c>
      <c r="E4163" t="s">
        <v>3469</v>
      </c>
      <c r="F4163" s="11" t="s">
        <v>3470</v>
      </c>
      <c r="G4163" s="8">
        <v>0</v>
      </c>
      <c r="H4163" s="8">
        <v>13534.53</v>
      </c>
      <c r="I4163" s="8">
        <f>G4163-H4163+I4162</f>
        <v>0</v>
      </c>
      <c r="J4163" s="12">
        <v>572000002</v>
      </c>
    </row>
    <row r="4164" spans="1:10" x14ac:dyDescent="0.3">
      <c r="C4164" s="9"/>
      <c r="D4164" s="10">
        <v>45123</v>
      </c>
      <c r="E4164" t="s">
        <v>3471</v>
      </c>
      <c r="F4164" s="11" t="s">
        <v>3472</v>
      </c>
      <c r="G4164" s="8">
        <v>12021.1</v>
      </c>
      <c r="H4164" s="8">
        <v>0</v>
      </c>
      <c r="I4164" s="8">
        <f>G4164-H4164+I4163</f>
        <v>12021.1</v>
      </c>
      <c r="J4164" s="12">
        <v>700000001</v>
      </c>
    </row>
    <row r="4165" spans="1:10" x14ac:dyDescent="0.3">
      <c r="E4165" s="4" t="s">
        <v>12</v>
      </c>
      <c r="G4165" s="8">
        <f>SUM(G4160:G4164)</f>
        <v>39946.29</v>
      </c>
      <c r="H4165" s="8">
        <f>SUM(H4160:H4164)</f>
        <v>27925.190000000002</v>
      </c>
      <c r="I4165" s="8">
        <f>G4165-H4165</f>
        <v>12021.099999999999</v>
      </c>
    </row>
    <row r="4167" spans="1:10" x14ac:dyDescent="0.3">
      <c r="A4167" s="5">
        <v>430000466</v>
      </c>
      <c r="B4167" s="6" t="s">
        <v>3473</v>
      </c>
      <c r="C4167" s="7"/>
      <c r="D4167" s="7"/>
      <c r="E4167" s="7"/>
      <c r="F4167" s="7"/>
      <c r="G4167" s="7"/>
      <c r="H4167" s="7"/>
      <c r="I4167" s="7"/>
      <c r="J4167" s="7"/>
    </row>
    <row r="4168" spans="1:10" x14ac:dyDescent="0.3">
      <c r="C4168" s="9"/>
      <c r="D4168" s="10">
        <v>45026</v>
      </c>
      <c r="E4168" t="s">
        <v>3474</v>
      </c>
      <c r="F4168" s="11" t="s">
        <v>3475</v>
      </c>
      <c r="G4168" s="8">
        <v>17339.439999999999</v>
      </c>
      <c r="H4168" s="8">
        <v>0</v>
      </c>
      <c r="I4168" s="8">
        <f>G4168-H4168</f>
        <v>17339.439999999999</v>
      </c>
      <c r="J4168" s="12"/>
    </row>
    <row r="4169" spans="1:10" x14ac:dyDescent="0.3">
      <c r="C4169" s="9"/>
      <c r="D4169" s="10">
        <v>45124</v>
      </c>
      <c r="E4169" t="s">
        <v>3476</v>
      </c>
      <c r="F4169" s="11" t="s">
        <v>3477</v>
      </c>
      <c r="G4169" s="8">
        <v>11688</v>
      </c>
      <c r="H4169" s="8">
        <v>0</v>
      </c>
      <c r="I4169" s="8">
        <f>G4169-H4169+I4168</f>
        <v>29027.439999999999</v>
      </c>
      <c r="J4169" s="12"/>
    </row>
    <row r="4170" spans="1:10" x14ac:dyDescent="0.3">
      <c r="E4170" s="4" t="s">
        <v>12</v>
      </c>
      <c r="G4170" s="8">
        <f>SUM(G4168:G4169)</f>
        <v>29027.439999999999</v>
      </c>
      <c r="H4170" s="8">
        <f>SUM(H4168:H4169)</f>
        <v>0</v>
      </c>
      <c r="I4170" s="8">
        <f>G4170-H4170</f>
        <v>29027.439999999999</v>
      </c>
    </row>
    <row r="4172" spans="1:10" x14ac:dyDescent="0.3">
      <c r="A4172" s="5">
        <v>430000467</v>
      </c>
      <c r="B4172" s="6" t="s">
        <v>3478</v>
      </c>
      <c r="C4172" s="7"/>
      <c r="D4172" s="7"/>
      <c r="E4172" s="7"/>
      <c r="F4172" s="7"/>
      <c r="G4172" s="7"/>
      <c r="H4172" s="7"/>
      <c r="I4172" s="7"/>
      <c r="J4172" s="7"/>
    </row>
    <row r="4173" spans="1:10" x14ac:dyDescent="0.3">
      <c r="C4173" s="9"/>
      <c r="D4173" s="10">
        <v>45026</v>
      </c>
      <c r="E4173" t="s">
        <v>3479</v>
      </c>
      <c r="F4173" s="11" t="s">
        <v>3480</v>
      </c>
      <c r="G4173" s="8">
        <v>6796.23</v>
      </c>
      <c r="H4173" s="8">
        <v>0</v>
      </c>
      <c r="I4173" s="8">
        <f>G4173-H4173</f>
        <v>6796.23</v>
      </c>
      <c r="J4173" s="12">
        <v>700000002</v>
      </c>
    </row>
    <row r="4174" spans="1:10" x14ac:dyDescent="0.3">
      <c r="C4174" s="9"/>
      <c r="D4174" s="10">
        <v>45035</v>
      </c>
      <c r="E4174" t="s">
        <v>3481</v>
      </c>
      <c r="F4174" s="11" t="s">
        <v>3482</v>
      </c>
      <c r="G4174" s="8">
        <v>-6796.23</v>
      </c>
      <c r="H4174" s="8">
        <v>0</v>
      </c>
      <c r="I4174" s="8">
        <f>G4174-H4174+I4173</f>
        <v>0</v>
      </c>
      <c r="J4174" s="12">
        <v>700000002</v>
      </c>
    </row>
    <row r="4175" spans="1:10" x14ac:dyDescent="0.3">
      <c r="C4175" s="9"/>
      <c r="D4175" s="10">
        <v>45035</v>
      </c>
      <c r="E4175" t="s">
        <v>3483</v>
      </c>
      <c r="F4175" s="11" t="s">
        <v>3484</v>
      </c>
      <c r="G4175" s="8">
        <v>6167.18</v>
      </c>
      <c r="H4175" s="8">
        <v>0</v>
      </c>
      <c r="I4175" s="8">
        <f>G4175-H4175+I4174</f>
        <v>6167.18</v>
      </c>
      <c r="J4175" s="12">
        <v>700000002</v>
      </c>
    </row>
    <row r="4176" spans="1:10" x14ac:dyDescent="0.3">
      <c r="E4176" s="4" t="s">
        <v>12</v>
      </c>
      <c r="G4176" s="8">
        <f>SUM(G4173:G4175)</f>
        <v>6167.18</v>
      </c>
      <c r="H4176" s="8">
        <f>SUM(H4173:H4175)</f>
        <v>0</v>
      </c>
      <c r="I4176" s="8">
        <f>G4176-H4176</f>
        <v>6167.18</v>
      </c>
    </row>
    <row r="4178" spans="1:10" x14ac:dyDescent="0.3">
      <c r="A4178" s="5">
        <v>430000468</v>
      </c>
      <c r="B4178" s="6" t="s">
        <v>3485</v>
      </c>
      <c r="C4178" s="7"/>
      <c r="D4178" s="7"/>
      <c r="E4178" s="7"/>
      <c r="F4178" s="7"/>
      <c r="G4178" s="7"/>
      <c r="H4178" s="7"/>
      <c r="I4178" s="7"/>
      <c r="J4178" s="7"/>
    </row>
    <row r="4179" spans="1:10" x14ac:dyDescent="0.3">
      <c r="C4179" s="9"/>
      <c r="D4179" s="10">
        <v>45026</v>
      </c>
      <c r="E4179" t="s">
        <v>3486</v>
      </c>
      <c r="F4179" s="11" t="s">
        <v>3487</v>
      </c>
      <c r="G4179" s="8">
        <v>891.08</v>
      </c>
      <c r="H4179" s="8">
        <v>0</v>
      </c>
      <c r="I4179" s="8">
        <f>G4179-H4179</f>
        <v>891.08</v>
      </c>
      <c r="J4179" s="12"/>
    </row>
    <row r="4180" spans="1:10" x14ac:dyDescent="0.3">
      <c r="C4180" s="9"/>
      <c r="D4180" s="10">
        <v>45027</v>
      </c>
      <c r="E4180" t="s">
        <v>3488</v>
      </c>
      <c r="F4180" s="11" t="s">
        <v>3489</v>
      </c>
      <c r="G4180" s="8">
        <v>698.98</v>
      </c>
      <c r="H4180" s="8">
        <v>0</v>
      </c>
      <c r="I4180" s="8">
        <f t="shared" ref="I4180:I4195" si="143">G4180-H4180+I4179</f>
        <v>1590.06</v>
      </c>
      <c r="J4180" s="12"/>
    </row>
    <row r="4181" spans="1:10" x14ac:dyDescent="0.3">
      <c r="C4181" s="9"/>
      <c r="D4181" s="10">
        <v>45033</v>
      </c>
      <c r="E4181" t="s">
        <v>3490</v>
      </c>
      <c r="F4181" s="11" t="s">
        <v>3491</v>
      </c>
      <c r="G4181" s="8">
        <v>909.93</v>
      </c>
      <c r="H4181" s="8">
        <v>0</v>
      </c>
      <c r="I4181" s="8">
        <f t="shared" si="143"/>
        <v>2499.9899999999998</v>
      </c>
      <c r="J4181" s="12"/>
    </row>
    <row r="4182" spans="1:10" x14ac:dyDescent="0.3">
      <c r="C4182" s="9"/>
      <c r="D4182" s="10">
        <v>45034</v>
      </c>
      <c r="E4182" t="s">
        <v>3492</v>
      </c>
      <c r="F4182" s="11" t="s">
        <v>3493</v>
      </c>
      <c r="G4182" s="8">
        <v>625.52</v>
      </c>
      <c r="H4182" s="8">
        <v>0</v>
      </c>
      <c r="I4182" s="8">
        <f t="shared" si="143"/>
        <v>3125.5099999999998</v>
      </c>
      <c r="J4182" s="12"/>
    </row>
    <row r="4183" spans="1:10" x14ac:dyDescent="0.3">
      <c r="C4183" s="9"/>
      <c r="D4183" s="10">
        <v>45083</v>
      </c>
      <c r="E4183" t="s">
        <v>3494</v>
      </c>
      <c r="F4183" s="11" t="s">
        <v>3495</v>
      </c>
      <c r="G4183" s="8">
        <v>510.09</v>
      </c>
      <c r="H4183" s="8">
        <v>0</v>
      </c>
      <c r="I4183" s="8">
        <f t="shared" si="143"/>
        <v>3635.6</v>
      </c>
      <c r="J4183" s="12"/>
    </row>
    <row r="4184" spans="1:10" x14ac:dyDescent="0.3">
      <c r="C4184" s="9"/>
      <c r="D4184" s="10">
        <v>45083</v>
      </c>
      <c r="E4184" t="s">
        <v>3496</v>
      </c>
      <c r="F4184" s="11" t="s">
        <v>3497</v>
      </c>
      <c r="G4184" s="8">
        <v>9.75</v>
      </c>
      <c r="H4184" s="8">
        <v>0</v>
      </c>
      <c r="I4184" s="8">
        <f t="shared" si="143"/>
        <v>3645.35</v>
      </c>
      <c r="J4184" s="12"/>
    </row>
    <row r="4185" spans="1:10" x14ac:dyDescent="0.3">
      <c r="C4185" s="9"/>
      <c r="D4185" s="10">
        <v>45084</v>
      </c>
      <c r="E4185" t="s">
        <v>3494</v>
      </c>
      <c r="F4185" s="11" t="s">
        <v>3495</v>
      </c>
      <c r="G4185" s="8">
        <v>0</v>
      </c>
      <c r="H4185" s="8">
        <v>510.09</v>
      </c>
      <c r="I4185" s="8">
        <f t="shared" si="143"/>
        <v>3135.2599999999998</v>
      </c>
      <c r="J4185" s="12">
        <v>572000001</v>
      </c>
    </row>
    <row r="4186" spans="1:10" x14ac:dyDescent="0.3">
      <c r="C4186" s="9"/>
      <c r="D4186" s="10">
        <v>45084</v>
      </c>
      <c r="E4186" t="s">
        <v>3496</v>
      </c>
      <c r="F4186" s="11" t="s">
        <v>3497</v>
      </c>
      <c r="G4186" s="8">
        <v>0</v>
      </c>
      <c r="H4186" s="8">
        <v>9.75</v>
      </c>
      <c r="I4186" s="8">
        <f t="shared" si="143"/>
        <v>3125.5099999999998</v>
      </c>
      <c r="J4186" s="12">
        <v>572000001</v>
      </c>
    </row>
    <row r="4187" spans="1:10" x14ac:dyDescent="0.3">
      <c r="C4187" s="9"/>
      <c r="D4187" s="10">
        <v>45110</v>
      </c>
      <c r="E4187" t="s">
        <v>3498</v>
      </c>
      <c r="F4187" s="11" t="s">
        <v>3499</v>
      </c>
      <c r="G4187" s="8">
        <v>843.07</v>
      </c>
      <c r="H4187" s="8">
        <v>0</v>
      </c>
      <c r="I4187" s="8">
        <f t="shared" si="143"/>
        <v>3968.58</v>
      </c>
      <c r="J4187" s="12"/>
    </row>
    <row r="4188" spans="1:10" x14ac:dyDescent="0.3">
      <c r="C4188" s="9"/>
      <c r="D4188" s="10">
        <v>45111</v>
      </c>
      <c r="E4188" t="s">
        <v>3500</v>
      </c>
      <c r="F4188" s="11" t="s">
        <v>3501</v>
      </c>
      <c r="G4188" s="8">
        <v>400.75</v>
      </c>
      <c r="H4188" s="8">
        <v>0</v>
      </c>
      <c r="I4188" s="8">
        <f t="shared" si="143"/>
        <v>4369.33</v>
      </c>
      <c r="J4188" s="12"/>
    </row>
    <row r="4189" spans="1:10" x14ac:dyDescent="0.3">
      <c r="C4189" s="9"/>
      <c r="D4189" s="10">
        <v>45112</v>
      </c>
      <c r="E4189" t="s">
        <v>3502</v>
      </c>
      <c r="F4189" s="11" t="s">
        <v>3503</v>
      </c>
      <c r="G4189" s="8">
        <v>-3.12</v>
      </c>
      <c r="H4189" s="8">
        <v>0</v>
      </c>
      <c r="I4189" s="8">
        <f t="shared" si="143"/>
        <v>4366.21</v>
      </c>
      <c r="J4189" s="12"/>
    </row>
    <row r="4190" spans="1:10" x14ac:dyDescent="0.3">
      <c r="C4190" s="9"/>
      <c r="D4190" s="10">
        <v>45112</v>
      </c>
      <c r="E4190" t="s">
        <v>3504</v>
      </c>
      <c r="F4190" s="11" t="s">
        <v>3505</v>
      </c>
      <c r="G4190" s="8">
        <v>428.92</v>
      </c>
      <c r="H4190" s="8">
        <v>0</v>
      </c>
      <c r="I4190" s="8">
        <f t="shared" si="143"/>
        <v>4795.13</v>
      </c>
      <c r="J4190" s="12"/>
    </row>
    <row r="4191" spans="1:10" x14ac:dyDescent="0.3">
      <c r="C4191" s="9"/>
      <c r="D4191" s="10">
        <v>45112</v>
      </c>
      <c r="E4191" t="s">
        <v>3498</v>
      </c>
      <c r="F4191" s="11" t="s">
        <v>3499</v>
      </c>
      <c r="G4191" s="8">
        <v>0</v>
      </c>
      <c r="H4191" s="8">
        <v>843.07</v>
      </c>
      <c r="I4191" s="8">
        <f t="shared" si="143"/>
        <v>3952.06</v>
      </c>
      <c r="J4191" s="12">
        <v>572000001</v>
      </c>
    </row>
    <row r="4192" spans="1:10" x14ac:dyDescent="0.3">
      <c r="C4192" s="9"/>
      <c r="D4192" s="10">
        <v>45112</v>
      </c>
      <c r="E4192" t="s">
        <v>3502</v>
      </c>
      <c r="F4192" s="11" t="s">
        <v>3503</v>
      </c>
      <c r="G4192" s="8">
        <v>0</v>
      </c>
      <c r="H4192" s="8">
        <v>-3.12</v>
      </c>
      <c r="I4192" s="8">
        <f t="shared" si="143"/>
        <v>3955.18</v>
      </c>
      <c r="J4192" s="12">
        <v>572000001</v>
      </c>
    </row>
    <row r="4193" spans="1:10" x14ac:dyDescent="0.3">
      <c r="C4193" s="9"/>
      <c r="D4193" s="10">
        <v>45114</v>
      </c>
      <c r="E4193" t="s">
        <v>3506</v>
      </c>
      <c r="F4193" s="11" t="s">
        <v>3507</v>
      </c>
      <c r="G4193" s="8">
        <v>767.77</v>
      </c>
      <c r="H4193" s="8">
        <v>0</v>
      </c>
      <c r="I4193" s="8">
        <f t="shared" si="143"/>
        <v>4722.95</v>
      </c>
      <c r="J4193" s="12"/>
    </row>
    <row r="4194" spans="1:10" x14ac:dyDescent="0.3">
      <c r="C4194" s="9"/>
      <c r="D4194" s="10">
        <v>45116</v>
      </c>
      <c r="E4194" t="s">
        <v>3508</v>
      </c>
      <c r="F4194" s="11" t="s">
        <v>3509</v>
      </c>
      <c r="G4194" s="8">
        <v>764.5</v>
      </c>
      <c r="H4194" s="8">
        <v>0</v>
      </c>
      <c r="I4194" s="8">
        <f t="shared" si="143"/>
        <v>5487.45</v>
      </c>
      <c r="J4194" s="12"/>
    </row>
    <row r="4195" spans="1:10" x14ac:dyDescent="0.3">
      <c r="C4195" s="9"/>
      <c r="D4195" s="10">
        <v>45118</v>
      </c>
      <c r="E4195" t="s">
        <v>3510</v>
      </c>
      <c r="F4195" s="11" t="s">
        <v>3511</v>
      </c>
      <c r="G4195" s="8">
        <v>763.57</v>
      </c>
      <c r="H4195" s="8">
        <v>0</v>
      </c>
      <c r="I4195" s="8">
        <f t="shared" si="143"/>
        <v>6251.0199999999995</v>
      </c>
      <c r="J4195" s="12"/>
    </row>
    <row r="4196" spans="1:10" x14ac:dyDescent="0.3">
      <c r="E4196" s="4" t="s">
        <v>12</v>
      </c>
      <c r="G4196" s="8">
        <f>SUM(G4179:G4195)</f>
        <v>7610.8099999999995</v>
      </c>
      <c r="H4196" s="8">
        <f>SUM(H4179:H4195)</f>
        <v>1359.79</v>
      </c>
      <c r="I4196" s="8">
        <f>G4196-H4196</f>
        <v>6251.0199999999995</v>
      </c>
    </row>
    <row r="4198" spans="1:10" x14ac:dyDescent="0.3">
      <c r="A4198" s="5">
        <v>430000469</v>
      </c>
      <c r="B4198" s="6" t="s">
        <v>3512</v>
      </c>
      <c r="C4198" s="7"/>
      <c r="D4198" s="7"/>
      <c r="E4198" s="7"/>
      <c r="F4198" s="7"/>
      <c r="G4198" s="7"/>
      <c r="H4198" s="7"/>
      <c r="I4198" s="7"/>
      <c r="J4198" s="7"/>
    </row>
    <row r="4199" spans="1:10" x14ac:dyDescent="0.3">
      <c r="C4199" s="9"/>
      <c r="D4199" s="10">
        <v>45027</v>
      </c>
      <c r="E4199" t="s">
        <v>3513</v>
      </c>
      <c r="F4199" s="11" t="s">
        <v>3514</v>
      </c>
      <c r="G4199" s="8">
        <v>399.22</v>
      </c>
      <c r="H4199" s="8">
        <v>0</v>
      </c>
      <c r="I4199" s="8">
        <f>G4199-H4199</f>
        <v>399.22</v>
      </c>
      <c r="J4199" s="12"/>
    </row>
    <row r="4200" spans="1:10" x14ac:dyDescent="0.3">
      <c r="C4200" s="9"/>
      <c r="D4200" s="10">
        <v>45035</v>
      </c>
      <c r="E4200" t="s">
        <v>3513</v>
      </c>
      <c r="F4200" s="11" t="s">
        <v>3514</v>
      </c>
      <c r="G4200" s="8">
        <v>0</v>
      </c>
      <c r="H4200" s="8">
        <v>399.22</v>
      </c>
      <c r="I4200" s="8">
        <f>G4200-H4200+I4199</f>
        <v>0</v>
      </c>
      <c r="J4200" s="12">
        <v>572000001</v>
      </c>
    </row>
    <row r="4201" spans="1:10" x14ac:dyDescent="0.3">
      <c r="E4201" s="4" t="s">
        <v>12</v>
      </c>
      <c r="G4201" s="8">
        <f>SUM(G4199:G4200)</f>
        <v>399.22</v>
      </c>
      <c r="H4201" s="8">
        <f>SUM(H4199:H4200)</f>
        <v>399.22</v>
      </c>
      <c r="I4201" s="8">
        <f>G4201-H4201</f>
        <v>0</v>
      </c>
    </row>
    <row r="4203" spans="1:10" x14ac:dyDescent="0.3">
      <c r="A4203" s="5">
        <v>430000470</v>
      </c>
      <c r="B4203" s="6" t="s">
        <v>3515</v>
      </c>
      <c r="C4203" s="7"/>
      <c r="D4203" s="7"/>
      <c r="E4203" s="7"/>
      <c r="F4203" s="7"/>
      <c r="G4203" s="7"/>
      <c r="H4203" s="7"/>
      <c r="I4203" s="7"/>
      <c r="J4203" s="7"/>
    </row>
    <row r="4204" spans="1:10" x14ac:dyDescent="0.3">
      <c r="C4204" s="9"/>
      <c r="D4204" s="10">
        <v>45027</v>
      </c>
      <c r="E4204" t="s">
        <v>3516</v>
      </c>
      <c r="F4204" s="11" t="s">
        <v>3517</v>
      </c>
      <c r="G4204" s="8">
        <v>917.58</v>
      </c>
      <c r="H4204" s="8">
        <v>0</v>
      </c>
      <c r="I4204" s="8">
        <f>G4204-H4204</f>
        <v>917.58</v>
      </c>
      <c r="J4204" s="12">
        <v>700000002</v>
      </c>
    </row>
    <row r="4205" spans="1:10" x14ac:dyDescent="0.3">
      <c r="C4205" s="9"/>
      <c r="D4205" s="10">
        <v>45035</v>
      </c>
      <c r="E4205" t="s">
        <v>3518</v>
      </c>
      <c r="F4205" s="11" t="s">
        <v>3519</v>
      </c>
      <c r="G4205" s="8">
        <v>-217.51</v>
      </c>
      <c r="H4205" s="8">
        <v>0</v>
      </c>
      <c r="I4205" s="8">
        <f>G4205-H4205+I4204</f>
        <v>700.07</v>
      </c>
      <c r="J4205" s="12">
        <v>700000002</v>
      </c>
    </row>
    <row r="4206" spans="1:10" x14ac:dyDescent="0.3">
      <c r="C4206" s="9"/>
      <c r="D4206" s="10">
        <v>45035</v>
      </c>
      <c r="E4206" t="s">
        <v>3516</v>
      </c>
      <c r="F4206" s="11" t="s">
        <v>3517</v>
      </c>
      <c r="G4206" s="8">
        <v>0</v>
      </c>
      <c r="H4206" s="8">
        <v>917.58</v>
      </c>
      <c r="I4206" s="8">
        <f>G4206-H4206+I4205</f>
        <v>-217.51</v>
      </c>
      <c r="J4206" s="12">
        <v>572000003</v>
      </c>
    </row>
    <row r="4207" spans="1:10" x14ac:dyDescent="0.3">
      <c r="C4207" s="9"/>
      <c r="D4207" s="10">
        <v>45035</v>
      </c>
      <c r="E4207" t="s">
        <v>3518</v>
      </c>
      <c r="F4207" s="11" t="s">
        <v>3519</v>
      </c>
      <c r="G4207" s="8">
        <v>0</v>
      </c>
      <c r="H4207" s="8">
        <v>-217.51</v>
      </c>
      <c r="I4207" s="8">
        <f>G4207-H4207+I4206</f>
        <v>0</v>
      </c>
      <c r="J4207" s="12">
        <v>572000003</v>
      </c>
    </row>
    <row r="4208" spans="1:10" x14ac:dyDescent="0.3">
      <c r="C4208" s="9"/>
      <c r="D4208" s="10">
        <v>45100</v>
      </c>
      <c r="E4208" t="s">
        <v>3520</v>
      </c>
      <c r="F4208" s="11" t="s">
        <v>3521</v>
      </c>
      <c r="G4208" s="8">
        <v>187.05</v>
      </c>
      <c r="H4208" s="8">
        <v>0</v>
      </c>
      <c r="I4208" s="8">
        <f>G4208-H4208+I4207</f>
        <v>187.05</v>
      </c>
      <c r="J4208" s="12">
        <v>700000002</v>
      </c>
    </row>
    <row r="4209" spans="1:10" x14ac:dyDescent="0.3">
      <c r="C4209" s="9"/>
      <c r="D4209" s="10">
        <v>45104</v>
      </c>
      <c r="E4209" t="s">
        <v>3522</v>
      </c>
      <c r="F4209" s="11" t="s">
        <v>3523</v>
      </c>
      <c r="G4209" s="8">
        <v>-187.05</v>
      </c>
      <c r="H4209" s="8">
        <v>0</v>
      </c>
      <c r="I4209" s="8">
        <f>G4209-H4209+I4208</f>
        <v>0</v>
      </c>
      <c r="J4209" s="12">
        <v>700000002</v>
      </c>
    </row>
    <row r="4210" spans="1:10" x14ac:dyDescent="0.3">
      <c r="E4210" s="4" t="s">
        <v>12</v>
      </c>
      <c r="G4210" s="8">
        <f>SUM(G4204:G4209)</f>
        <v>700.07000000000016</v>
      </c>
      <c r="H4210" s="8">
        <f>SUM(H4204:H4209)</f>
        <v>700.07</v>
      </c>
      <c r="I4210" s="8">
        <f>G4210-H4210</f>
        <v>0</v>
      </c>
    </row>
    <row r="4212" spans="1:10" x14ac:dyDescent="0.3">
      <c r="A4212" s="5">
        <v>430000471</v>
      </c>
      <c r="B4212" s="6" t="s">
        <v>3524</v>
      </c>
      <c r="C4212" s="7"/>
      <c r="D4212" s="7"/>
      <c r="E4212" s="7"/>
      <c r="F4212" s="7"/>
      <c r="G4212" s="7"/>
      <c r="H4212" s="7"/>
      <c r="I4212" s="7"/>
      <c r="J4212" s="7"/>
    </row>
    <row r="4213" spans="1:10" x14ac:dyDescent="0.3">
      <c r="C4213" s="9"/>
      <c r="D4213" s="10">
        <v>45027</v>
      </c>
      <c r="E4213" t="s">
        <v>3525</v>
      </c>
      <c r="F4213" s="11" t="s">
        <v>3526</v>
      </c>
      <c r="G4213" s="8">
        <v>247.82</v>
      </c>
      <c r="H4213" s="8">
        <v>0</v>
      </c>
      <c r="I4213" s="8">
        <f>G4213-H4213</f>
        <v>247.82</v>
      </c>
      <c r="J4213" s="12"/>
    </row>
    <row r="4214" spans="1:10" x14ac:dyDescent="0.3">
      <c r="C4214" s="9"/>
      <c r="D4214" s="10">
        <v>45030</v>
      </c>
      <c r="E4214" t="s">
        <v>3525</v>
      </c>
      <c r="F4214" s="11" t="s">
        <v>3526</v>
      </c>
      <c r="G4214" s="8">
        <v>0</v>
      </c>
      <c r="H4214" s="8">
        <v>247.82</v>
      </c>
      <c r="I4214" s="8">
        <f>G4214-H4214+I4213</f>
        <v>0</v>
      </c>
      <c r="J4214" s="12">
        <v>572000002</v>
      </c>
    </row>
    <row r="4215" spans="1:10" x14ac:dyDescent="0.3">
      <c r="E4215" s="4" t="s">
        <v>12</v>
      </c>
      <c r="G4215" s="8">
        <f>SUM(G4213:G4214)</f>
        <v>247.82</v>
      </c>
      <c r="H4215" s="8">
        <f>SUM(H4213:H4214)</f>
        <v>247.82</v>
      </c>
      <c r="I4215" s="8">
        <f>G4215-H4215</f>
        <v>0</v>
      </c>
    </row>
    <row r="4217" spans="1:10" x14ac:dyDescent="0.3">
      <c r="A4217" s="5">
        <v>430000472</v>
      </c>
      <c r="B4217" s="6" t="s">
        <v>3527</v>
      </c>
      <c r="C4217" s="7"/>
      <c r="D4217" s="7"/>
      <c r="E4217" s="7"/>
      <c r="F4217" s="7"/>
      <c r="G4217" s="7"/>
      <c r="H4217" s="7"/>
      <c r="I4217" s="7"/>
      <c r="J4217" s="7"/>
    </row>
    <row r="4218" spans="1:10" x14ac:dyDescent="0.3">
      <c r="C4218" s="9"/>
      <c r="D4218" s="10">
        <v>45027</v>
      </c>
      <c r="E4218" t="s">
        <v>3528</v>
      </c>
      <c r="F4218" s="11" t="s">
        <v>3529</v>
      </c>
      <c r="G4218" s="8">
        <v>2595.96</v>
      </c>
      <c r="H4218" s="8">
        <v>0</v>
      </c>
      <c r="I4218" s="8">
        <f>G4218-H4218</f>
        <v>2595.96</v>
      </c>
      <c r="J4218" s="12"/>
    </row>
    <row r="4219" spans="1:10" x14ac:dyDescent="0.3">
      <c r="C4219" s="9"/>
      <c r="D4219" s="10">
        <v>45068</v>
      </c>
      <c r="E4219" t="s">
        <v>3530</v>
      </c>
      <c r="F4219" s="11" t="s">
        <v>3531</v>
      </c>
      <c r="G4219" s="8">
        <v>1103.5999999999999</v>
      </c>
      <c r="H4219" s="8">
        <v>0</v>
      </c>
      <c r="I4219" s="8">
        <f t="shared" ref="I4219:I4225" si="144">G4219-H4219+I4218</f>
        <v>3699.56</v>
      </c>
      <c r="J4219" s="12"/>
    </row>
    <row r="4220" spans="1:10" x14ac:dyDescent="0.3">
      <c r="C4220" s="9"/>
      <c r="D4220" s="10">
        <v>45107</v>
      </c>
      <c r="E4220" t="s">
        <v>3532</v>
      </c>
      <c r="F4220" s="11" t="s">
        <v>3533</v>
      </c>
      <c r="G4220" s="8">
        <v>2815.68</v>
      </c>
      <c r="H4220" s="8">
        <v>0</v>
      </c>
      <c r="I4220" s="8">
        <f t="shared" si="144"/>
        <v>6515.24</v>
      </c>
      <c r="J4220" s="12"/>
    </row>
    <row r="4221" spans="1:10" x14ac:dyDescent="0.3">
      <c r="C4221" s="9"/>
      <c r="D4221" s="10">
        <v>45132</v>
      </c>
      <c r="E4221" t="s">
        <v>3534</v>
      </c>
      <c r="F4221" s="11" t="s">
        <v>3535</v>
      </c>
      <c r="G4221" s="8">
        <v>3767.66</v>
      </c>
      <c r="H4221" s="8">
        <v>0</v>
      </c>
      <c r="I4221" s="8">
        <f t="shared" si="144"/>
        <v>10282.9</v>
      </c>
      <c r="J4221" s="12"/>
    </row>
    <row r="4222" spans="1:10" x14ac:dyDescent="0.3">
      <c r="C4222" s="9"/>
      <c r="D4222" s="10">
        <v>45132</v>
      </c>
      <c r="E4222" t="s">
        <v>3530</v>
      </c>
      <c r="F4222" s="11" t="s">
        <v>3531</v>
      </c>
      <c r="G4222" s="8">
        <v>0</v>
      </c>
      <c r="H4222" s="8">
        <v>1103.5999999999999</v>
      </c>
      <c r="I4222" s="8">
        <f t="shared" si="144"/>
        <v>9179.2999999999993</v>
      </c>
      <c r="J4222" s="12">
        <v>572000001</v>
      </c>
    </row>
    <row r="4223" spans="1:10" x14ac:dyDescent="0.3">
      <c r="C4223" s="9"/>
      <c r="D4223" s="10">
        <v>45132</v>
      </c>
      <c r="E4223" t="s">
        <v>3528</v>
      </c>
      <c r="F4223" s="11" t="s">
        <v>3529</v>
      </c>
      <c r="G4223" s="8">
        <v>0</v>
      </c>
      <c r="H4223" s="8">
        <v>2595.96</v>
      </c>
      <c r="I4223" s="8">
        <f t="shared" si="144"/>
        <v>6583.3399999999992</v>
      </c>
      <c r="J4223" s="12">
        <v>572000001</v>
      </c>
    </row>
    <row r="4224" spans="1:10" x14ac:dyDescent="0.3">
      <c r="C4224" s="9"/>
      <c r="D4224" s="10">
        <v>45132</v>
      </c>
      <c r="E4224" t="s">
        <v>3532</v>
      </c>
      <c r="F4224" s="11" t="s">
        <v>3533</v>
      </c>
      <c r="G4224" s="8">
        <v>0</v>
      </c>
      <c r="H4224" s="8">
        <v>2815.68</v>
      </c>
      <c r="I4224" s="8">
        <f t="shared" si="144"/>
        <v>3767.6599999999994</v>
      </c>
      <c r="J4224" s="12">
        <v>572000001</v>
      </c>
    </row>
    <row r="4225" spans="1:10" x14ac:dyDescent="0.3">
      <c r="C4225" s="9"/>
      <c r="D4225" s="10">
        <v>45132</v>
      </c>
      <c r="E4225" t="s">
        <v>3534</v>
      </c>
      <c r="F4225" s="11" t="s">
        <v>3535</v>
      </c>
      <c r="G4225" s="8">
        <v>0</v>
      </c>
      <c r="H4225" s="8">
        <v>3767.66</v>
      </c>
      <c r="I4225" s="8">
        <f t="shared" si="144"/>
        <v>0</v>
      </c>
      <c r="J4225" s="12">
        <v>572000001</v>
      </c>
    </row>
    <row r="4226" spans="1:10" x14ac:dyDescent="0.3">
      <c r="E4226" s="4" t="s">
        <v>12</v>
      </c>
      <c r="G4226" s="8">
        <f>SUM(G4218:G4225)</f>
        <v>10282.9</v>
      </c>
      <c r="H4226" s="8">
        <f>SUM(H4218:H4225)</f>
        <v>10282.9</v>
      </c>
      <c r="I4226" s="8">
        <f>G4226-H4226</f>
        <v>0</v>
      </c>
    </row>
    <row r="4228" spans="1:10" x14ac:dyDescent="0.3">
      <c r="A4228" s="5">
        <v>430000473</v>
      </c>
      <c r="B4228" s="6" t="s">
        <v>3536</v>
      </c>
      <c r="C4228" s="7"/>
      <c r="D4228" s="7"/>
      <c r="E4228" s="7"/>
      <c r="F4228" s="7"/>
      <c r="G4228" s="7"/>
      <c r="H4228" s="7"/>
      <c r="I4228" s="7"/>
      <c r="J4228" s="7"/>
    </row>
    <row r="4229" spans="1:10" x14ac:dyDescent="0.3">
      <c r="C4229" s="9"/>
      <c r="D4229" s="10">
        <v>45027</v>
      </c>
      <c r="E4229" t="s">
        <v>3537</v>
      </c>
      <c r="F4229" s="11" t="s">
        <v>3538</v>
      </c>
      <c r="G4229" s="8">
        <v>3226.73</v>
      </c>
      <c r="H4229" s="8">
        <v>0</v>
      </c>
      <c r="I4229" s="8">
        <f>G4229-H4229</f>
        <v>3226.73</v>
      </c>
      <c r="J4229" s="12"/>
    </row>
    <row r="4230" spans="1:10" x14ac:dyDescent="0.3">
      <c r="C4230" s="9"/>
      <c r="D4230" s="10">
        <v>45027</v>
      </c>
      <c r="E4230" t="s">
        <v>3539</v>
      </c>
      <c r="F4230" s="11" t="s">
        <v>3540</v>
      </c>
      <c r="G4230" s="8">
        <v>1796.54</v>
      </c>
      <c r="H4230" s="8">
        <v>0</v>
      </c>
      <c r="I4230" s="8">
        <f>G4230-H4230+I4229</f>
        <v>5023.2700000000004</v>
      </c>
      <c r="J4230" s="12"/>
    </row>
    <row r="4231" spans="1:10" x14ac:dyDescent="0.3">
      <c r="C4231" s="9"/>
      <c r="D4231" s="10">
        <v>45036</v>
      </c>
      <c r="E4231" t="s">
        <v>3539</v>
      </c>
      <c r="F4231" s="11" t="s">
        <v>3540</v>
      </c>
      <c r="G4231" s="8">
        <v>0</v>
      </c>
      <c r="H4231" s="8">
        <v>1796.54</v>
      </c>
      <c r="I4231" s="8">
        <f>G4231-H4231+I4230</f>
        <v>3226.7300000000005</v>
      </c>
      <c r="J4231" s="12">
        <v>572000002</v>
      </c>
    </row>
    <row r="4232" spans="1:10" x14ac:dyDescent="0.3">
      <c r="C4232" s="9"/>
      <c r="D4232" s="10">
        <v>45040</v>
      </c>
      <c r="E4232" t="s">
        <v>3537</v>
      </c>
      <c r="F4232" s="11" t="s">
        <v>3538</v>
      </c>
      <c r="G4232" s="8">
        <v>0</v>
      </c>
      <c r="H4232" s="8">
        <v>3226.73</v>
      </c>
      <c r="I4232" s="8">
        <f>G4232-H4232+I4231</f>
        <v>0</v>
      </c>
      <c r="J4232" s="12">
        <v>572000002</v>
      </c>
    </row>
    <row r="4233" spans="1:10" x14ac:dyDescent="0.3">
      <c r="C4233" s="9"/>
      <c r="D4233" s="10">
        <v>45078</v>
      </c>
      <c r="E4233" t="s">
        <v>3541</v>
      </c>
      <c r="F4233" s="11" t="s">
        <v>3542</v>
      </c>
      <c r="G4233" s="8">
        <v>1291.01</v>
      </c>
      <c r="H4233" s="8">
        <v>0</v>
      </c>
      <c r="I4233" s="8">
        <f>G4233-H4233+I4232</f>
        <v>1291.01</v>
      </c>
      <c r="J4233" s="12"/>
    </row>
    <row r="4234" spans="1:10" x14ac:dyDescent="0.3">
      <c r="C4234" s="9"/>
      <c r="D4234" s="10">
        <v>45084</v>
      </c>
      <c r="E4234" t="s">
        <v>3541</v>
      </c>
      <c r="F4234" s="11" t="s">
        <v>3542</v>
      </c>
      <c r="G4234" s="8">
        <v>0</v>
      </c>
      <c r="H4234" s="8">
        <v>1291.01</v>
      </c>
      <c r="I4234" s="8">
        <f>G4234-H4234+I4233</f>
        <v>0</v>
      </c>
      <c r="J4234" s="12">
        <v>572000002</v>
      </c>
    </row>
    <row r="4235" spans="1:10" x14ac:dyDescent="0.3">
      <c r="E4235" s="4" t="s">
        <v>12</v>
      </c>
      <c r="G4235" s="8">
        <f>SUM(G4229:G4234)</f>
        <v>6314.2800000000007</v>
      </c>
      <c r="H4235" s="8">
        <f>SUM(H4229:H4234)</f>
        <v>6314.2800000000007</v>
      </c>
      <c r="I4235" s="8">
        <f>G4235-H4235</f>
        <v>0</v>
      </c>
    </row>
    <row r="4237" spans="1:10" x14ac:dyDescent="0.3">
      <c r="A4237" s="5">
        <v>430000474</v>
      </c>
      <c r="B4237" s="6" t="s">
        <v>3543</v>
      </c>
      <c r="C4237" s="7"/>
      <c r="D4237" s="7"/>
      <c r="E4237" s="7"/>
      <c r="F4237" s="7"/>
      <c r="G4237" s="7"/>
      <c r="H4237" s="7"/>
      <c r="I4237" s="7"/>
      <c r="J4237" s="7"/>
    </row>
    <row r="4238" spans="1:10" x14ac:dyDescent="0.3">
      <c r="C4238" s="9"/>
      <c r="D4238" s="10">
        <v>45028</v>
      </c>
      <c r="E4238" t="s">
        <v>3544</v>
      </c>
      <c r="F4238" s="11" t="s">
        <v>3545</v>
      </c>
      <c r="G4238" s="8">
        <v>6782.99</v>
      </c>
      <c r="H4238" s="8">
        <v>0</v>
      </c>
      <c r="I4238" s="8">
        <f>G4238-H4238</f>
        <v>6782.99</v>
      </c>
      <c r="J4238" s="12"/>
    </row>
    <row r="4239" spans="1:10" x14ac:dyDescent="0.3">
      <c r="C4239" s="9"/>
      <c r="D4239" s="10">
        <v>45078</v>
      </c>
      <c r="E4239" t="s">
        <v>3546</v>
      </c>
      <c r="F4239" s="11" t="s">
        <v>3547</v>
      </c>
      <c r="G4239" s="8">
        <v>1058.76</v>
      </c>
      <c r="H4239" s="8">
        <v>0</v>
      </c>
      <c r="I4239" s="8">
        <f>G4239-H4239+I4238</f>
        <v>7841.75</v>
      </c>
      <c r="J4239" s="12"/>
    </row>
    <row r="4240" spans="1:10" x14ac:dyDescent="0.3">
      <c r="E4240" s="4" t="s">
        <v>12</v>
      </c>
      <c r="G4240" s="8">
        <f>SUM(G4238:G4239)</f>
        <v>7841.75</v>
      </c>
      <c r="H4240" s="8">
        <f>SUM(H4238:H4239)</f>
        <v>0</v>
      </c>
      <c r="I4240" s="8">
        <f>G4240-H4240</f>
        <v>7841.75</v>
      </c>
    </row>
    <row r="4242" spans="1:10" x14ac:dyDescent="0.3">
      <c r="A4242" s="5">
        <v>430000475</v>
      </c>
      <c r="B4242" s="6" t="s">
        <v>3548</v>
      </c>
      <c r="C4242" s="7"/>
      <c r="D4242" s="7"/>
      <c r="E4242" s="7"/>
      <c r="F4242" s="7"/>
      <c r="G4242" s="7"/>
      <c r="H4242" s="7"/>
      <c r="I4242" s="7"/>
      <c r="J4242" s="7"/>
    </row>
    <row r="4243" spans="1:10" x14ac:dyDescent="0.3">
      <c r="C4243" s="9"/>
      <c r="D4243" s="10">
        <v>45028</v>
      </c>
      <c r="E4243" t="s">
        <v>3549</v>
      </c>
      <c r="F4243" s="11" t="s">
        <v>3550</v>
      </c>
      <c r="G4243" s="8">
        <v>3117.9</v>
      </c>
      <c r="H4243" s="8">
        <v>0</v>
      </c>
      <c r="I4243" s="8">
        <f>G4243-H4243</f>
        <v>3117.9</v>
      </c>
      <c r="J4243" s="12"/>
    </row>
    <row r="4244" spans="1:10" x14ac:dyDescent="0.3">
      <c r="C4244" s="9"/>
      <c r="D4244" s="10">
        <v>45036</v>
      </c>
      <c r="E4244" t="s">
        <v>3549</v>
      </c>
      <c r="F4244" s="11" t="s">
        <v>3550</v>
      </c>
      <c r="G4244" s="8">
        <v>0</v>
      </c>
      <c r="H4244" s="8">
        <v>3117.9</v>
      </c>
      <c r="I4244" s="8">
        <f>G4244-H4244+I4243</f>
        <v>0</v>
      </c>
      <c r="J4244" s="12">
        <v>572000002</v>
      </c>
    </row>
    <row r="4245" spans="1:10" x14ac:dyDescent="0.3">
      <c r="C4245" s="9"/>
      <c r="D4245" s="10">
        <v>45111</v>
      </c>
      <c r="E4245" t="s">
        <v>3551</v>
      </c>
      <c r="F4245" s="11" t="s">
        <v>3552</v>
      </c>
      <c r="G4245" s="8">
        <v>1202.3900000000001</v>
      </c>
      <c r="H4245" s="8">
        <v>0</v>
      </c>
      <c r="I4245" s="8">
        <f>G4245-H4245+I4244</f>
        <v>1202.3900000000001</v>
      </c>
      <c r="J4245" s="12"/>
    </row>
    <row r="4246" spans="1:10" x14ac:dyDescent="0.3">
      <c r="E4246" s="4" t="s">
        <v>12</v>
      </c>
      <c r="G4246" s="8">
        <f>SUM(G4243:G4245)</f>
        <v>4320.29</v>
      </c>
      <c r="H4246" s="8">
        <f>SUM(H4243:H4245)</f>
        <v>3117.9</v>
      </c>
      <c r="I4246" s="8">
        <f>G4246-H4246</f>
        <v>1202.3899999999999</v>
      </c>
    </row>
    <row r="4248" spans="1:10" x14ac:dyDescent="0.3">
      <c r="A4248" s="5">
        <v>430000476</v>
      </c>
      <c r="B4248" s="6" t="s">
        <v>3553</v>
      </c>
      <c r="C4248" s="7"/>
      <c r="D4248" s="7"/>
      <c r="E4248" s="7"/>
      <c r="F4248" s="7"/>
      <c r="G4248" s="7"/>
      <c r="H4248" s="7"/>
      <c r="I4248" s="7"/>
      <c r="J4248" s="7"/>
    </row>
    <row r="4249" spans="1:10" x14ac:dyDescent="0.3">
      <c r="C4249" s="9"/>
      <c r="D4249" s="10">
        <v>45028</v>
      </c>
      <c r="E4249" t="s">
        <v>3554</v>
      </c>
      <c r="F4249" s="11" t="s">
        <v>3555</v>
      </c>
      <c r="G4249" s="8">
        <v>675</v>
      </c>
      <c r="H4249" s="8">
        <v>0</v>
      </c>
      <c r="I4249" s="8">
        <f>G4249-H4249</f>
        <v>675</v>
      </c>
      <c r="J4249" s="12"/>
    </row>
    <row r="4250" spans="1:10" x14ac:dyDescent="0.3">
      <c r="C4250" s="9"/>
      <c r="D4250" s="10">
        <v>45029</v>
      </c>
      <c r="E4250" t="s">
        <v>3556</v>
      </c>
      <c r="F4250" s="11" t="s">
        <v>3557</v>
      </c>
      <c r="G4250" s="8">
        <v>1234.3499999999999</v>
      </c>
      <c r="H4250" s="8">
        <v>0</v>
      </c>
      <c r="I4250" s="8">
        <f t="shared" ref="I4250:I4256" si="145">G4250-H4250+I4249</f>
        <v>1909.35</v>
      </c>
      <c r="J4250" s="12"/>
    </row>
    <row r="4251" spans="1:10" x14ac:dyDescent="0.3">
      <c r="C4251" s="9"/>
      <c r="D4251" s="10">
        <v>45063</v>
      </c>
      <c r="E4251" t="s">
        <v>3558</v>
      </c>
      <c r="F4251" s="11" t="s">
        <v>3559</v>
      </c>
      <c r="G4251" s="8">
        <v>-2.21</v>
      </c>
      <c r="H4251" s="8">
        <v>0</v>
      </c>
      <c r="I4251" s="8">
        <f t="shared" si="145"/>
        <v>1907.1399999999999</v>
      </c>
      <c r="J4251" s="12"/>
    </row>
    <row r="4252" spans="1:10" x14ac:dyDescent="0.3">
      <c r="C4252" s="9"/>
      <c r="D4252" s="10">
        <v>45063</v>
      </c>
      <c r="E4252" t="s">
        <v>3560</v>
      </c>
      <c r="F4252" s="11" t="s">
        <v>3561</v>
      </c>
      <c r="G4252" s="8">
        <v>-22.51</v>
      </c>
      <c r="H4252" s="8">
        <v>0</v>
      </c>
      <c r="I4252" s="8">
        <f t="shared" si="145"/>
        <v>1884.6299999999999</v>
      </c>
      <c r="J4252" s="12"/>
    </row>
    <row r="4253" spans="1:10" x14ac:dyDescent="0.3">
      <c r="C4253" s="9"/>
      <c r="D4253" s="10">
        <v>45063</v>
      </c>
      <c r="E4253" t="s">
        <v>3562</v>
      </c>
      <c r="F4253" s="11" t="s">
        <v>3563</v>
      </c>
      <c r="G4253" s="8">
        <v>-21.04</v>
      </c>
      <c r="H4253" s="8">
        <v>0</v>
      </c>
      <c r="I4253" s="8">
        <f t="shared" si="145"/>
        <v>1863.59</v>
      </c>
      <c r="J4253" s="12"/>
    </row>
    <row r="4254" spans="1:10" x14ac:dyDescent="0.3">
      <c r="C4254" s="9"/>
      <c r="D4254" s="10">
        <v>45096</v>
      </c>
      <c r="E4254" t="s">
        <v>3558</v>
      </c>
      <c r="F4254" s="11" t="s">
        <v>3559</v>
      </c>
      <c r="G4254" s="8">
        <v>0</v>
      </c>
      <c r="H4254" s="8">
        <v>-2.21</v>
      </c>
      <c r="I4254" s="8">
        <f t="shared" si="145"/>
        <v>1865.8</v>
      </c>
      <c r="J4254" s="12">
        <v>570000000</v>
      </c>
    </row>
    <row r="4255" spans="1:10" x14ac:dyDescent="0.3">
      <c r="C4255" s="9"/>
      <c r="D4255" s="10">
        <v>45096</v>
      </c>
      <c r="E4255" t="s">
        <v>3560</v>
      </c>
      <c r="F4255" s="11" t="s">
        <v>3561</v>
      </c>
      <c r="G4255" s="8">
        <v>0</v>
      </c>
      <c r="H4255" s="8">
        <v>-22.51</v>
      </c>
      <c r="I4255" s="8">
        <f t="shared" si="145"/>
        <v>1888.31</v>
      </c>
      <c r="J4255" s="12">
        <v>570000000</v>
      </c>
    </row>
    <row r="4256" spans="1:10" x14ac:dyDescent="0.3">
      <c r="C4256" s="9"/>
      <c r="D4256" s="10">
        <v>45096</v>
      </c>
      <c r="E4256" t="s">
        <v>3562</v>
      </c>
      <c r="F4256" s="11" t="s">
        <v>3563</v>
      </c>
      <c r="G4256" s="8">
        <v>0</v>
      </c>
      <c r="H4256" s="8">
        <v>-21.04</v>
      </c>
      <c r="I4256" s="8">
        <f t="shared" si="145"/>
        <v>1909.35</v>
      </c>
      <c r="J4256" s="12">
        <v>570000000</v>
      </c>
    </row>
    <row r="4257" spans="1:10" x14ac:dyDescent="0.3">
      <c r="E4257" s="4" t="s">
        <v>12</v>
      </c>
      <c r="G4257" s="8">
        <f>SUM(G4249:G4256)</f>
        <v>1863.59</v>
      </c>
      <c r="H4257" s="8">
        <f>SUM(H4249:H4256)</f>
        <v>-45.760000000000005</v>
      </c>
      <c r="I4257" s="8">
        <f>G4257-H4257</f>
        <v>1909.35</v>
      </c>
    </row>
    <row r="4259" spans="1:10" x14ac:dyDescent="0.3">
      <c r="A4259" s="5">
        <v>430000477</v>
      </c>
      <c r="B4259" s="6" t="s">
        <v>3564</v>
      </c>
      <c r="C4259" s="7"/>
      <c r="D4259" s="7"/>
      <c r="E4259" s="7"/>
      <c r="F4259" s="7"/>
      <c r="G4259" s="7"/>
      <c r="H4259" s="7"/>
      <c r="I4259" s="7"/>
      <c r="J4259" s="7"/>
    </row>
    <row r="4260" spans="1:10" x14ac:dyDescent="0.3">
      <c r="C4260" s="9"/>
      <c r="D4260" s="10">
        <v>45030</v>
      </c>
      <c r="E4260" t="s">
        <v>3565</v>
      </c>
      <c r="F4260" s="11" t="s">
        <v>3566</v>
      </c>
      <c r="G4260" s="8">
        <v>1238.8599999999999</v>
      </c>
      <c r="H4260" s="8">
        <v>0</v>
      </c>
      <c r="I4260" s="8">
        <f>G4260-H4260</f>
        <v>1238.8599999999999</v>
      </c>
      <c r="J4260" s="12"/>
    </row>
    <row r="4261" spans="1:10" x14ac:dyDescent="0.3">
      <c r="C4261" s="9"/>
      <c r="D4261" s="10">
        <v>45036</v>
      </c>
      <c r="E4261" t="s">
        <v>3567</v>
      </c>
      <c r="F4261" s="11" t="s">
        <v>3568</v>
      </c>
      <c r="G4261" s="8">
        <v>-1238.8599999999999</v>
      </c>
      <c r="H4261" s="8">
        <v>0</v>
      </c>
      <c r="I4261" s="8">
        <f>G4261-H4261+I4260</f>
        <v>0</v>
      </c>
      <c r="J4261" s="12"/>
    </row>
    <row r="4262" spans="1:10" x14ac:dyDescent="0.3">
      <c r="E4262" s="4" t="s">
        <v>12</v>
      </c>
      <c r="G4262" s="8">
        <f>SUM(G4260:G4261)</f>
        <v>0</v>
      </c>
      <c r="H4262" s="8">
        <f>SUM(H4260:H4261)</f>
        <v>0</v>
      </c>
      <c r="I4262" s="8">
        <f>G4262-H4262</f>
        <v>0</v>
      </c>
    </row>
    <row r="4264" spans="1:10" x14ac:dyDescent="0.3">
      <c r="A4264" s="5">
        <v>430000478</v>
      </c>
      <c r="B4264" s="6" t="s">
        <v>3569</v>
      </c>
      <c r="C4264" s="7"/>
      <c r="D4264" s="7"/>
      <c r="E4264" s="7"/>
      <c r="F4264" s="7"/>
      <c r="G4264" s="7"/>
      <c r="H4264" s="7"/>
      <c r="I4264" s="7"/>
      <c r="J4264" s="7"/>
    </row>
    <row r="4265" spans="1:10" x14ac:dyDescent="0.3">
      <c r="C4265" s="9"/>
      <c r="D4265" s="10">
        <v>45030</v>
      </c>
      <c r="E4265" t="s">
        <v>3570</v>
      </c>
      <c r="F4265" s="11" t="s">
        <v>3571</v>
      </c>
      <c r="G4265" s="8">
        <v>70.430000000000007</v>
      </c>
      <c r="H4265" s="8">
        <v>0</v>
      </c>
      <c r="I4265" s="8">
        <f>G4265-H4265</f>
        <v>70.430000000000007</v>
      </c>
      <c r="J4265" s="12"/>
    </row>
    <row r="4266" spans="1:10" x14ac:dyDescent="0.3">
      <c r="C4266" s="9"/>
      <c r="D4266" s="10">
        <v>45092</v>
      </c>
      <c r="E4266" t="s">
        <v>3572</v>
      </c>
      <c r="F4266" s="11" t="s">
        <v>3573</v>
      </c>
      <c r="G4266" s="8">
        <v>17.100000000000001</v>
      </c>
      <c r="H4266" s="8">
        <v>0</v>
      </c>
      <c r="I4266" s="8">
        <f>G4266-H4266+I4265</f>
        <v>87.53</v>
      </c>
      <c r="J4266" s="12"/>
    </row>
    <row r="4267" spans="1:10" x14ac:dyDescent="0.3">
      <c r="C4267" s="9"/>
      <c r="D4267" s="10">
        <v>45109</v>
      </c>
      <c r="E4267" t="s">
        <v>3574</v>
      </c>
      <c r="F4267" s="11" t="s">
        <v>3575</v>
      </c>
      <c r="G4267" s="8">
        <v>10.58</v>
      </c>
      <c r="H4267" s="8">
        <v>0</v>
      </c>
      <c r="I4267" s="8">
        <f>G4267-H4267+I4266</f>
        <v>98.11</v>
      </c>
      <c r="J4267" s="12"/>
    </row>
    <row r="4268" spans="1:10" x14ac:dyDescent="0.3">
      <c r="C4268" s="9"/>
      <c r="D4268" s="10">
        <v>45131</v>
      </c>
      <c r="E4268" t="s">
        <v>3572</v>
      </c>
      <c r="F4268" s="11" t="s">
        <v>3573</v>
      </c>
      <c r="G4268" s="8">
        <v>0</v>
      </c>
      <c r="H4268" s="8">
        <v>17.100000000000001</v>
      </c>
      <c r="I4268" s="8">
        <f>G4268-H4268+I4267</f>
        <v>81.009999999999991</v>
      </c>
      <c r="J4268" s="12">
        <v>572000001</v>
      </c>
    </row>
    <row r="4269" spans="1:10" x14ac:dyDescent="0.3">
      <c r="C4269" s="9"/>
      <c r="D4269" s="10">
        <v>45131</v>
      </c>
      <c r="E4269" t="s">
        <v>3570</v>
      </c>
      <c r="F4269" s="11" t="s">
        <v>3571</v>
      </c>
      <c r="G4269" s="8">
        <v>0</v>
      </c>
      <c r="H4269" s="8">
        <v>70.430000000000007</v>
      </c>
      <c r="I4269" s="8">
        <f>G4269-H4269+I4268</f>
        <v>10.579999999999984</v>
      </c>
      <c r="J4269" s="12">
        <v>572000001</v>
      </c>
    </row>
    <row r="4270" spans="1:10" x14ac:dyDescent="0.3">
      <c r="E4270" s="4" t="s">
        <v>12</v>
      </c>
      <c r="G4270" s="8">
        <f>SUM(G4265:G4269)</f>
        <v>98.11</v>
      </c>
      <c r="H4270" s="8">
        <f>SUM(H4265:H4269)</f>
        <v>87.53</v>
      </c>
      <c r="I4270" s="8">
        <f>G4270-H4270</f>
        <v>10.579999999999998</v>
      </c>
    </row>
    <row r="4272" spans="1:10" x14ac:dyDescent="0.3">
      <c r="A4272" s="5">
        <v>430000479</v>
      </c>
      <c r="B4272" s="6" t="s">
        <v>3576</v>
      </c>
      <c r="C4272" s="7"/>
      <c r="D4272" s="7"/>
      <c r="E4272" s="7"/>
      <c r="F4272" s="7"/>
      <c r="G4272" s="7"/>
      <c r="H4272" s="7"/>
      <c r="I4272" s="7"/>
      <c r="J4272" s="7"/>
    </row>
    <row r="4273" spans="1:10" x14ac:dyDescent="0.3">
      <c r="C4273" s="9"/>
      <c r="D4273" s="10">
        <v>45033</v>
      </c>
      <c r="E4273" t="s">
        <v>3577</v>
      </c>
      <c r="F4273" s="11" t="s">
        <v>3578</v>
      </c>
      <c r="G4273" s="8">
        <v>2397.1999999999998</v>
      </c>
      <c r="H4273" s="8">
        <v>0</v>
      </c>
      <c r="I4273" s="8">
        <f>G4273-H4273</f>
        <v>2397.1999999999998</v>
      </c>
      <c r="J4273" s="12"/>
    </row>
    <row r="4274" spans="1:10" x14ac:dyDescent="0.3">
      <c r="C4274" s="9"/>
      <c r="D4274" s="10">
        <v>45062</v>
      </c>
      <c r="E4274" t="s">
        <v>3579</v>
      </c>
      <c r="F4274" s="11" t="s">
        <v>3580</v>
      </c>
      <c r="G4274" s="8">
        <v>1468.8</v>
      </c>
      <c r="H4274" s="8">
        <v>0</v>
      </c>
      <c r="I4274" s="8">
        <f t="shared" ref="I4274:I4279" si="146">G4274-H4274+I4273</f>
        <v>3866</v>
      </c>
      <c r="J4274" s="12"/>
    </row>
    <row r="4275" spans="1:10" x14ac:dyDescent="0.3">
      <c r="C4275" s="9"/>
      <c r="D4275" s="10">
        <v>45064</v>
      </c>
      <c r="E4275" t="s">
        <v>3581</v>
      </c>
      <c r="F4275" s="11" t="s">
        <v>3582</v>
      </c>
      <c r="G4275" s="8">
        <v>3703.48</v>
      </c>
      <c r="H4275" s="8">
        <v>0</v>
      </c>
      <c r="I4275" s="8">
        <f t="shared" si="146"/>
        <v>7569.48</v>
      </c>
      <c r="J4275" s="12"/>
    </row>
    <row r="4276" spans="1:10" x14ac:dyDescent="0.3">
      <c r="C4276" s="9"/>
      <c r="D4276" s="10">
        <v>45071</v>
      </c>
      <c r="E4276" t="s">
        <v>3583</v>
      </c>
      <c r="F4276" s="11" t="s">
        <v>3584</v>
      </c>
      <c r="G4276" s="8">
        <v>-300</v>
      </c>
      <c r="H4276" s="8">
        <v>0</v>
      </c>
      <c r="I4276" s="8">
        <f t="shared" si="146"/>
        <v>7269.48</v>
      </c>
      <c r="J4276" s="12"/>
    </row>
    <row r="4277" spans="1:10" x14ac:dyDescent="0.3">
      <c r="C4277" s="9"/>
      <c r="D4277" s="10">
        <v>45089</v>
      </c>
      <c r="E4277" t="s">
        <v>3585</v>
      </c>
      <c r="F4277" s="11" t="s">
        <v>3586</v>
      </c>
      <c r="G4277" s="8">
        <v>1354.56</v>
      </c>
      <c r="H4277" s="8">
        <v>0</v>
      </c>
      <c r="I4277" s="8">
        <f t="shared" si="146"/>
        <v>8624.0399999999991</v>
      </c>
      <c r="J4277" s="12"/>
    </row>
    <row r="4278" spans="1:10" x14ac:dyDescent="0.3">
      <c r="C4278" s="9"/>
      <c r="D4278" s="10">
        <v>45093</v>
      </c>
      <c r="E4278" t="s">
        <v>3577</v>
      </c>
      <c r="F4278" s="11" t="s">
        <v>3578</v>
      </c>
      <c r="G4278" s="8">
        <v>0</v>
      </c>
      <c r="H4278" s="8">
        <v>2397.1999999999998</v>
      </c>
      <c r="I4278" s="8">
        <f t="shared" si="146"/>
        <v>6226.8399999999992</v>
      </c>
      <c r="J4278" s="12">
        <v>572000002</v>
      </c>
    </row>
    <row r="4279" spans="1:10" x14ac:dyDescent="0.3">
      <c r="C4279" s="9"/>
      <c r="D4279" s="10">
        <v>45113</v>
      </c>
      <c r="E4279" t="s">
        <v>3587</v>
      </c>
      <c r="F4279" s="11" t="s">
        <v>3588</v>
      </c>
      <c r="G4279" s="8">
        <v>2597.12</v>
      </c>
      <c r="H4279" s="8">
        <v>0</v>
      </c>
      <c r="I4279" s="8">
        <f t="shared" si="146"/>
        <v>8823.9599999999991</v>
      </c>
      <c r="J4279" s="12"/>
    </row>
    <row r="4280" spans="1:10" x14ac:dyDescent="0.3">
      <c r="E4280" s="4" t="s">
        <v>12</v>
      </c>
      <c r="G4280" s="8">
        <f>SUM(G4273:G4279)</f>
        <v>11221.16</v>
      </c>
      <c r="H4280" s="8">
        <f>SUM(H4273:H4279)</f>
        <v>2397.1999999999998</v>
      </c>
      <c r="I4280" s="8">
        <f>G4280-H4280</f>
        <v>8823.9599999999991</v>
      </c>
    </row>
    <row r="4282" spans="1:10" x14ac:dyDescent="0.3">
      <c r="A4282" s="5">
        <v>430000480</v>
      </c>
      <c r="B4282" s="6" t="s">
        <v>3589</v>
      </c>
      <c r="C4282" s="7"/>
      <c r="D4282" s="7"/>
      <c r="E4282" s="7"/>
      <c r="F4282" s="7"/>
      <c r="G4282" s="7"/>
      <c r="H4282" s="7"/>
      <c r="I4282" s="7"/>
      <c r="J4282" s="7"/>
    </row>
    <row r="4283" spans="1:10" x14ac:dyDescent="0.3">
      <c r="C4283" s="9"/>
      <c r="D4283" s="10">
        <v>45033</v>
      </c>
      <c r="E4283" t="s">
        <v>3590</v>
      </c>
      <c r="F4283" s="11" t="s">
        <v>3591</v>
      </c>
      <c r="G4283" s="8">
        <v>440.14</v>
      </c>
      <c r="H4283" s="8">
        <v>0</v>
      </c>
      <c r="I4283" s="8">
        <f>G4283-H4283</f>
        <v>440.14</v>
      </c>
      <c r="J4283" s="12"/>
    </row>
    <row r="4284" spans="1:10" x14ac:dyDescent="0.3">
      <c r="C4284" s="9"/>
      <c r="D4284" s="10">
        <v>45034</v>
      </c>
      <c r="E4284" t="s">
        <v>3590</v>
      </c>
      <c r="F4284" s="11" t="s">
        <v>3591</v>
      </c>
      <c r="G4284" s="8">
        <v>0</v>
      </c>
      <c r="H4284" s="8">
        <v>440.14</v>
      </c>
      <c r="I4284" s="8">
        <f>G4284-H4284+I4283</f>
        <v>0</v>
      </c>
      <c r="J4284" s="12">
        <v>572000002</v>
      </c>
    </row>
    <row r="4285" spans="1:10" x14ac:dyDescent="0.3">
      <c r="E4285" s="4" t="s">
        <v>12</v>
      </c>
      <c r="G4285" s="8">
        <f>SUM(G4283:G4284)</f>
        <v>440.14</v>
      </c>
      <c r="H4285" s="8">
        <f>SUM(H4283:H4284)</f>
        <v>440.14</v>
      </c>
      <c r="I4285" s="8">
        <f>G4285-H4285</f>
        <v>0</v>
      </c>
    </row>
    <row r="4287" spans="1:10" x14ac:dyDescent="0.3">
      <c r="A4287" s="5">
        <v>430000481</v>
      </c>
      <c r="B4287" s="6" t="s">
        <v>3592</v>
      </c>
      <c r="C4287" s="7"/>
      <c r="D4287" s="7"/>
      <c r="E4287" s="7"/>
      <c r="F4287" s="7"/>
      <c r="G4287" s="7"/>
      <c r="H4287" s="7"/>
      <c r="I4287" s="7"/>
      <c r="J4287" s="7"/>
    </row>
    <row r="4288" spans="1:10" x14ac:dyDescent="0.3">
      <c r="C4288" s="9"/>
      <c r="D4288" s="10">
        <v>45034</v>
      </c>
      <c r="E4288" t="s">
        <v>3593</v>
      </c>
      <c r="F4288" s="11" t="s">
        <v>3594</v>
      </c>
      <c r="G4288" s="8">
        <v>1834.09</v>
      </c>
      <c r="H4288" s="8">
        <v>0</v>
      </c>
      <c r="I4288" s="8">
        <f>G4288-H4288</f>
        <v>1834.09</v>
      </c>
      <c r="J4288" s="12"/>
    </row>
    <row r="4289" spans="1:10" x14ac:dyDescent="0.3">
      <c r="C4289" s="9"/>
      <c r="D4289" s="10">
        <v>45041</v>
      </c>
      <c r="E4289" t="s">
        <v>3593</v>
      </c>
      <c r="F4289" s="11" t="s">
        <v>3594</v>
      </c>
      <c r="G4289" s="8">
        <v>0</v>
      </c>
      <c r="H4289" s="8">
        <v>1834.09</v>
      </c>
      <c r="I4289" s="8">
        <f>G4289-H4289+I4288</f>
        <v>0</v>
      </c>
      <c r="J4289" s="12">
        <v>572000002</v>
      </c>
    </row>
    <row r="4290" spans="1:10" x14ac:dyDescent="0.3">
      <c r="C4290" s="9"/>
      <c r="D4290" s="10">
        <v>45086</v>
      </c>
      <c r="E4290" t="s">
        <v>3595</v>
      </c>
      <c r="F4290" s="11" t="s">
        <v>3596</v>
      </c>
      <c r="G4290" s="8">
        <v>2046.86</v>
      </c>
      <c r="H4290" s="8">
        <v>0</v>
      </c>
      <c r="I4290" s="8">
        <f>G4290-H4290+I4289</f>
        <v>2046.86</v>
      </c>
      <c r="J4290" s="12"/>
    </row>
    <row r="4291" spans="1:10" x14ac:dyDescent="0.3">
      <c r="C4291" s="9"/>
      <c r="D4291" s="10">
        <v>45126</v>
      </c>
      <c r="E4291" t="s">
        <v>3595</v>
      </c>
      <c r="F4291" s="11" t="s">
        <v>3596</v>
      </c>
      <c r="G4291" s="8">
        <v>0</v>
      </c>
      <c r="H4291" s="8">
        <v>2046.86</v>
      </c>
      <c r="I4291" s="8">
        <f>G4291-H4291+I4290</f>
        <v>0</v>
      </c>
      <c r="J4291" s="12">
        <v>572000002</v>
      </c>
    </row>
    <row r="4292" spans="1:10" x14ac:dyDescent="0.3">
      <c r="E4292" s="4" t="s">
        <v>12</v>
      </c>
      <c r="G4292" s="8">
        <f>SUM(G4288:G4291)</f>
        <v>3880.95</v>
      </c>
      <c r="H4292" s="8">
        <f>SUM(H4288:H4291)</f>
        <v>3880.95</v>
      </c>
      <c r="I4292" s="8">
        <f>G4292-H4292</f>
        <v>0</v>
      </c>
    </row>
    <row r="4294" spans="1:10" x14ac:dyDescent="0.3">
      <c r="A4294" s="5">
        <v>430000482</v>
      </c>
      <c r="B4294" s="6" t="s">
        <v>3597</v>
      </c>
      <c r="C4294" s="7"/>
      <c r="D4294" s="7"/>
      <c r="E4294" s="7"/>
      <c r="F4294" s="7"/>
      <c r="G4294" s="7"/>
      <c r="H4294" s="7"/>
      <c r="I4294" s="7"/>
      <c r="J4294" s="7"/>
    </row>
    <row r="4295" spans="1:10" x14ac:dyDescent="0.3">
      <c r="C4295" s="9"/>
      <c r="D4295" s="10">
        <v>45034</v>
      </c>
      <c r="E4295" t="s">
        <v>3598</v>
      </c>
      <c r="F4295" s="11" t="s">
        <v>3599</v>
      </c>
      <c r="G4295" s="8">
        <v>2499.9899999999998</v>
      </c>
      <c r="H4295" s="8">
        <v>0</v>
      </c>
      <c r="I4295" s="8">
        <f>G4295-H4295</f>
        <v>2499.9899999999998</v>
      </c>
      <c r="J4295" s="12"/>
    </row>
    <row r="4296" spans="1:10" x14ac:dyDescent="0.3">
      <c r="C4296" s="9"/>
      <c r="D4296" s="10">
        <v>45034</v>
      </c>
      <c r="E4296" t="s">
        <v>3600</v>
      </c>
      <c r="F4296" s="11" t="s">
        <v>3601</v>
      </c>
      <c r="G4296" s="8">
        <v>2267.7199999999998</v>
      </c>
      <c r="H4296" s="8">
        <v>0</v>
      </c>
      <c r="I4296" s="8">
        <f>G4296-H4296+I4295</f>
        <v>4767.7099999999991</v>
      </c>
      <c r="J4296" s="12"/>
    </row>
    <row r="4297" spans="1:10" x14ac:dyDescent="0.3">
      <c r="C4297" s="9"/>
      <c r="D4297" s="10">
        <v>45043</v>
      </c>
      <c r="E4297" t="s">
        <v>3598</v>
      </c>
      <c r="F4297" s="11" t="s">
        <v>3599</v>
      </c>
      <c r="G4297" s="8">
        <v>0</v>
      </c>
      <c r="H4297" s="8">
        <v>2499.9899999999998</v>
      </c>
      <c r="I4297" s="8">
        <f>G4297-H4297+I4296</f>
        <v>2267.7199999999993</v>
      </c>
      <c r="J4297" s="12">
        <v>572000002</v>
      </c>
    </row>
    <row r="4298" spans="1:10" x14ac:dyDescent="0.3">
      <c r="C4298" s="9"/>
      <c r="D4298" s="10">
        <v>45044</v>
      </c>
      <c r="E4298" t="s">
        <v>3600</v>
      </c>
      <c r="F4298" s="11" t="s">
        <v>3601</v>
      </c>
      <c r="G4298" s="8">
        <v>0</v>
      </c>
      <c r="H4298" s="8">
        <v>2267.7199999999998</v>
      </c>
      <c r="I4298" s="8">
        <f>G4298-H4298+I4297</f>
        <v>0</v>
      </c>
      <c r="J4298" s="12">
        <v>572000002</v>
      </c>
    </row>
    <row r="4299" spans="1:10" x14ac:dyDescent="0.3">
      <c r="C4299" s="9"/>
      <c r="D4299" s="10">
        <v>45120</v>
      </c>
      <c r="E4299" t="s">
        <v>3602</v>
      </c>
      <c r="F4299" s="11" t="s">
        <v>3603</v>
      </c>
      <c r="G4299" s="8">
        <v>3310.27</v>
      </c>
      <c r="H4299" s="8">
        <v>0</v>
      </c>
      <c r="I4299" s="8">
        <f>G4299-H4299+I4298</f>
        <v>3310.27</v>
      </c>
      <c r="J4299" s="12"/>
    </row>
    <row r="4300" spans="1:10" x14ac:dyDescent="0.3">
      <c r="E4300" s="4" t="s">
        <v>12</v>
      </c>
      <c r="G4300" s="8">
        <f>SUM(G4295:G4299)</f>
        <v>8077.98</v>
      </c>
      <c r="H4300" s="8">
        <f>SUM(H4295:H4299)</f>
        <v>4767.7099999999991</v>
      </c>
      <c r="I4300" s="8">
        <f>G4300-H4300</f>
        <v>3310.2700000000004</v>
      </c>
    </row>
    <row r="4302" spans="1:10" x14ac:dyDescent="0.3">
      <c r="A4302" s="5">
        <v>430000483</v>
      </c>
      <c r="B4302" s="6" t="s">
        <v>3604</v>
      </c>
      <c r="C4302" s="7"/>
      <c r="D4302" s="7"/>
      <c r="E4302" s="7"/>
      <c r="F4302" s="7"/>
      <c r="G4302" s="7"/>
      <c r="H4302" s="7"/>
      <c r="I4302" s="7"/>
      <c r="J4302" s="7"/>
    </row>
    <row r="4303" spans="1:10" x14ac:dyDescent="0.3">
      <c r="C4303" s="9"/>
      <c r="D4303" s="10">
        <v>45034</v>
      </c>
      <c r="E4303" t="s">
        <v>3605</v>
      </c>
      <c r="F4303" s="11" t="s">
        <v>3606</v>
      </c>
      <c r="G4303" s="8">
        <v>795.16</v>
      </c>
      <c r="H4303" s="8">
        <v>0</v>
      </c>
      <c r="I4303" s="8">
        <f>G4303-H4303</f>
        <v>795.16</v>
      </c>
      <c r="J4303" s="12"/>
    </row>
    <row r="4304" spans="1:10" x14ac:dyDescent="0.3">
      <c r="C4304" s="9"/>
      <c r="D4304" s="10">
        <v>45035</v>
      </c>
      <c r="E4304" t="s">
        <v>3607</v>
      </c>
      <c r="F4304" s="11" t="s">
        <v>3608</v>
      </c>
      <c r="G4304" s="8">
        <v>651.63</v>
      </c>
      <c r="H4304" s="8">
        <v>0</v>
      </c>
      <c r="I4304" s="8">
        <f t="shared" ref="I4304:I4314" si="147">G4304-H4304+I4303</f>
        <v>1446.79</v>
      </c>
      <c r="J4304" s="12"/>
    </row>
    <row r="4305" spans="1:10" x14ac:dyDescent="0.3">
      <c r="C4305" s="9"/>
      <c r="D4305" s="10">
        <v>45041</v>
      </c>
      <c r="E4305" t="s">
        <v>3609</v>
      </c>
      <c r="F4305" s="11" t="s">
        <v>3610</v>
      </c>
      <c r="G4305" s="8">
        <v>723.24</v>
      </c>
      <c r="H4305" s="8">
        <v>0</v>
      </c>
      <c r="I4305" s="8">
        <f t="shared" si="147"/>
        <v>2170.0299999999997</v>
      </c>
      <c r="J4305" s="12"/>
    </row>
    <row r="4306" spans="1:10" x14ac:dyDescent="0.3">
      <c r="C4306" s="9"/>
      <c r="D4306" s="10">
        <v>45058</v>
      </c>
      <c r="E4306" t="s">
        <v>3611</v>
      </c>
      <c r="F4306" s="11" t="s">
        <v>3612</v>
      </c>
      <c r="G4306" s="8">
        <v>1666.5</v>
      </c>
      <c r="H4306" s="8">
        <v>0</v>
      </c>
      <c r="I4306" s="8">
        <f t="shared" si="147"/>
        <v>3836.5299999999997</v>
      </c>
      <c r="J4306" s="12"/>
    </row>
    <row r="4307" spans="1:10" x14ac:dyDescent="0.3">
      <c r="C4307" s="9"/>
      <c r="D4307" s="10">
        <v>45063</v>
      </c>
      <c r="E4307" t="s">
        <v>3613</v>
      </c>
      <c r="F4307" s="11" t="s">
        <v>3614</v>
      </c>
      <c r="G4307" s="8">
        <v>1163.1300000000001</v>
      </c>
      <c r="H4307" s="8">
        <v>0</v>
      </c>
      <c r="I4307" s="8">
        <f t="shared" si="147"/>
        <v>4999.66</v>
      </c>
      <c r="J4307" s="12"/>
    </row>
    <row r="4308" spans="1:10" x14ac:dyDescent="0.3">
      <c r="C4308" s="9"/>
      <c r="D4308" s="10">
        <v>45083</v>
      </c>
      <c r="E4308" t="s">
        <v>3615</v>
      </c>
      <c r="F4308" s="11" t="s">
        <v>3616</v>
      </c>
      <c r="G4308" s="8">
        <v>2204.44</v>
      </c>
      <c r="H4308" s="8">
        <v>0</v>
      </c>
      <c r="I4308" s="8">
        <f t="shared" si="147"/>
        <v>7204.1</v>
      </c>
      <c r="J4308" s="12"/>
    </row>
    <row r="4309" spans="1:10" x14ac:dyDescent="0.3">
      <c r="C4309" s="9"/>
      <c r="D4309" s="10">
        <v>45110</v>
      </c>
      <c r="E4309" t="s">
        <v>3617</v>
      </c>
      <c r="F4309" s="11" t="s">
        <v>3618</v>
      </c>
      <c r="G4309" s="8">
        <v>1391.18</v>
      </c>
      <c r="H4309" s="8">
        <v>0</v>
      </c>
      <c r="I4309" s="8">
        <f t="shared" si="147"/>
        <v>8595.2800000000007</v>
      </c>
      <c r="J4309" s="12"/>
    </row>
    <row r="4310" spans="1:10" x14ac:dyDescent="0.3">
      <c r="C4310" s="9"/>
      <c r="D4310" s="10">
        <v>45112</v>
      </c>
      <c r="E4310" t="s">
        <v>3619</v>
      </c>
      <c r="F4310" s="11" t="s">
        <v>3620</v>
      </c>
      <c r="G4310" s="8">
        <v>-2.0699999999999998</v>
      </c>
      <c r="H4310" s="8">
        <v>0</v>
      </c>
      <c r="I4310" s="8">
        <f t="shared" si="147"/>
        <v>8593.2100000000009</v>
      </c>
      <c r="J4310" s="12"/>
    </row>
    <row r="4311" spans="1:10" x14ac:dyDescent="0.3">
      <c r="C4311" s="9"/>
      <c r="D4311" s="10">
        <v>45121</v>
      </c>
      <c r="E4311" t="s">
        <v>3605</v>
      </c>
      <c r="F4311" s="11" t="s">
        <v>3606</v>
      </c>
      <c r="G4311" s="8">
        <v>0</v>
      </c>
      <c r="H4311" s="8">
        <v>795.16</v>
      </c>
      <c r="I4311" s="8">
        <f t="shared" si="147"/>
        <v>7798.0500000000011</v>
      </c>
      <c r="J4311" s="12">
        <v>570000000</v>
      </c>
    </row>
    <row r="4312" spans="1:10" x14ac:dyDescent="0.3">
      <c r="C4312" s="9"/>
      <c r="D4312" s="10">
        <v>45121</v>
      </c>
      <c r="E4312" t="s">
        <v>3607</v>
      </c>
      <c r="F4312" s="11" t="s">
        <v>3608</v>
      </c>
      <c r="G4312" s="8">
        <v>0</v>
      </c>
      <c r="H4312" s="8">
        <v>651.63</v>
      </c>
      <c r="I4312" s="8">
        <f t="shared" si="147"/>
        <v>7146.420000000001</v>
      </c>
      <c r="J4312" s="12">
        <v>570000000</v>
      </c>
    </row>
    <row r="4313" spans="1:10" x14ac:dyDescent="0.3">
      <c r="C4313" s="9"/>
      <c r="D4313" s="10">
        <v>45121</v>
      </c>
      <c r="E4313" t="s">
        <v>3609</v>
      </c>
      <c r="F4313" s="11" t="s">
        <v>3610</v>
      </c>
      <c r="G4313" s="8">
        <v>0</v>
      </c>
      <c r="H4313" s="8">
        <v>723.24</v>
      </c>
      <c r="I4313" s="8">
        <f t="shared" si="147"/>
        <v>6423.1800000000012</v>
      </c>
      <c r="J4313" s="12">
        <v>570000000</v>
      </c>
    </row>
    <row r="4314" spans="1:10" x14ac:dyDescent="0.3">
      <c r="C4314" s="9"/>
      <c r="D4314" s="10">
        <v>45133</v>
      </c>
      <c r="E4314" t="s">
        <v>3621</v>
      </c>
      <c r="F4314" s="11" t="s">
        <v>3622</v>
      </c>
      <c r="G4314" s="8">
        <v>744.66</v>
      </c>
      <c r="H4314" s="8">
        <v>0</v>
      </c>
      <c r="I4314" s="8">
        <f t="shared" si="147"/>
        <v>7167.8400000000011</v>
      </c>
      <c r="J4314" s="12"/>
    </row>
    <row r="4315" spans="1:10" x14ac:dyDescent="0.3">
      <c r="E4315" s="4" t="s">
        <v>12</v>
      </c>
      <c r="G4315" s="8">
        <f>SUM(G4303:G4314)</f>
        <v>9337.8700000000008</v>
      </c>
      <c r="H4315" s="8">
        <f>SUM(H4303:H4314)</f>
        <v>2170.0299999999997</v>
      </c>
      <c r="I4315" s="8">
        <f>G4315-H4315</f>
        <v>7167.8400000000011</v>
      </c>
    </row>
    <row r="4317" spans="1:10" x14ac:dyDescent="0.3">
      <c r="A4317" s="5">
        <v>430000484</v>
      </c>
      <c r="B4317" s="6" t="s">
        <v>3623</v>
      </c>
      <c r="C4317" s="7"/>
      <c r="D4317" s="7"/>
      <c r="E4317" s="7"/>
      <c r="F4317" s="7"/>
      <c r="G4317" s="7"/>
      <c r="H4317" s="7"/>
      <c r="I4317" s="7"/>
      <c r="J4317" s="7"/>
    </row>
    <row r="4318" spans="1:10" x14ac:dyDescent="0.3">
      <c r="C4318" s="9"/>
      <c r="D4318" s="10">
        <v>45034</v>
      </c>
      <c r="E4318" t="s">
        <v>3624</v>
      </c>
      <c r="F4318" s="11" t="s">
        <v>3625</v>
      </c>
      <c r="G4318" s="8">
        <v>575.96</v>
      </c>
      <c r="H4318" s="8">
        <v>0</v>
      </c>
      <c r="I4318" s="8">
        <f>G4318-H4318</f>
        <v>575.96</v>
      </c>
      <c r="J4318" s="12"/>
    </row>
    <row r="4319" spans="1:10" x14ac:dyDescent="0.3">
      <c r="C4319" s="9"/>
      <c r="D4319" s="10">
        <v>45034</v>
      </c>
      <c r="E4319" t="s">
        <v>3626</v>
      </c>
      <c r="F4319" s="11" t="s">
        <v>3627</v>
      </c>
      <c r="G4319" s="8">
        <v>32.19</v>
      </c>
      <c r="H4319" s="8">
        <v>0</v>
      </c>
      <c r="I4319" s="8">
        <f t="shared" ref="I4319:I4350" si="148">G4319-H4319+I4318</f>
        <v>608.15000000000009</v>
      </c>
      <c r="J4319" s="12"/>
    </row>
    <row r="4320" spans="1:10" x14ac:dyDescent="0.3">
      <c r="C4320" s="9"/>
      <c r="D4320" s="10">
        <v>45036</v>
      </c>
      <c r="E4320" t="s">
        <v>3628</v>
      </c>
      <c r="F4320" s="11" t="s">
        <v>3629</v>
      </c>
      <c r="G4320" s="8">
        <v>10.210000000000001</v>
      </c>
      <c r="H4320" s="8">
        <v>0</v>
      </c>
      <c r="I4320" s="8">
        <f t="shared" si="148"/>
        <v>618.36000000000013</v>
      </c>
      <c r="J4320" s="12"/>
    </row>
    <row r="4321" spans="3:10" x14ac:dyDescent="0.3">
      <c r="C4321" s="9"/>
      <c r="D4321" s="10">
        <v>45040</v>
      </c>
      <c r="E4321" t="s">
        <v>3630</v>
      </c>
      <c r="F4321" s="11" t="s">
        <v>3631</v>
      </c>
      <c r="G4321" s="8">
        <v>307.49</v>
      </c>
      <c r="H4321" s="8">
        <v>0</v>
      </c>
      <c r="I4321" s="8">
        <f t="shared" si="148"/>
        <v>925.85000000000014</v>
      </c>
      <c r="J4321" s="12"/>
    </row>
    <row r="4322" spans="3:10" x14ac:dyDescent="0.3">
      <c r="C4322" s="9"/>
      <c r="D4322" s="10">
        <v>45042</v>
      </c>
      <c r="E4322" t="s">
        <v>3632</v>
      </c>
      <c r="F4322" s="11" t="s">
        <v>3633</v>
      </c>
      <c r="G4322" s="8">
        <v>81.94</v>
      </c>
      <c r="H4322" s="8">
        <v>0</v>
      </c>
      <c r="I4322" s="8">
        <f t="shared" si="148"/>
        <v>1007.7900000000002</v>
      </c>
      <c r="J4322" s="12"/>
    </row>
    <row r="4323" spans="3:10" x14ac:dyDescent="0.3">
      <c r="C4323" s="9"/>
      <c r="D4323" s="10">
        <v>45043</v>
      </c>
      <c r="E4323" t="s">
        <v>3634</v>
      </c>
      <c r="F4323" s="11" t="s">
        <v>3635</v>
      </c>
      <c r="G4323" s="8">
        <v>101.45</v>
      </c>
      <c r="H4323" s="8">
        <v>0</v>
      </c>
      <c r="I4323" s="8">
        <f t="shared" si="148"/>
        <v>1109.2400000000002</v>
      </c>
      <c r="J4323" s="12"/>
    </row>
    <row r="4324" spans="3:10" x14ac:dyDescent="0.3">
      <c r="C4324" s="9"/>
      <c r="D4324" s="10">
        <v>45043</v>
      </c>
      <c r="E4324" t="s">
        <v>3636</v>
      </c>
      <c r="F4324" s="11" t="s">
        <v>3637</v>
      </c>
      <c r="G4324" s="8">
        <v>383.33</v>
      </c>
      <c r="H4324" s="8">
        <v>0</v>
      </c>
      <c r="I4324" s="8">
        <f t="shared" si="148"/>
        <v>1492.5700000000002</v>
      </c>
      <c r="J4324" s="12"/>
    </row>
    <row r="4325" spans="3:10" x14ac:dyDescent="0.3">
      <c r="C4325" s="9"/>
      <c r="D4325" s="10">
        <v>45043</v>
      </c>
      <c r="E4325" t="s">
        <v>3638</v>
      </c>
      <c r="F4325" s="11" t="s">
        <v>3639</v>
      </c>
      <c r="G4325" s="8">
        <v>5.57</v>
      </c>
      <c r="H4325" s="8">
        <v>0</v>
      </c>
      <c r="I4325" s="8">
        <f t="shared" si="148"/>
        <v>1498.14</v>
      </c>
      <c r="J4325" s="12"/>
    </row>
    <row r="4326" spans="3:10" x14ac:dyDescent="0.3">
      <c r="C4326" s="9"/>
      <c r="D4326" s="10">
        <v>45054</v>
      </c>
      <c r="E4326" t="s">
        <v>3640</v>
      </c>
      <c r="F4326" s="11" t="s">
        <v>3641</v>
      </c>
      <c r="G4326" s="8">
        <v>62.44</v>
      </c>
      <c r="H4326" s="8">
        <v>0</v>
      </c>
      <c r="I4326" s="8">
        <f t="shared" si="148"/>
        <v>1560.5800000000002</v>
      </c>
      <c r="J4326" s="12"/>
    </row>
    <row r="4327" spans="3:10" x14ac:dyDescent="0.3">
      <c r="C4327" s="9"/>
      <c r="D4327" s="10">
        <v>45055</v>
      </c>
      <c r="E4327" t="s">
        <v>3642</v>
      </c>
      <c r="F4327" s="11" t="s">
        <v>3643</v>
      </c>
      <c r="G4327" s="8">
        <v>29.04</v>
      </c>
      <c r="H4327" s="8">
        <v>0</v>
      </c>
      <c r="I4327" s="8">
        <f t="shared" si="148"/>
        <v>1589.6200000000001</v>
      </c>
      <c r="J4327" s="12"/>
    </row>
    <row r="4328" spans="3:10" x14ac:dyDescent="0.3">
      <c r="C4328" s="9"/>
      <c r="D4328" s="10">
        <v>45055</v>
      </c>
      <c r="E4328" t="s">
        <v>3644</v>
      </c>
      <c r="F4328" s="11" t="s">
        <v>3645</v>
      </c>
      <c r="G4328" s="8">
        <v>135.91</v>
      </c>
      <c r="H4328" s="8">
        <v>0</v>
      </c>
      <c r="I4328" s="8">
        <f t="shared" si="148"/>
        <v>1725.5300000000002</v>
      </c>
      <c r="J4328" s="12"/>
    </row>
    <row r="4329" spans="3:10" x14ac:dyDescent="0.3">
      <c r="C4329" s="9"/>
      <c r="D4329" s="10">
        <v>45061</v>
      </c>
      <c r="E4329" t="s">
        <v>3646</v>
      </c>
      <c r="F4329" s="11" t="s">
        <v>3647</v>
      </c>
      <c r="G4329" s="8">
        <v>280.72000000000003</v>
      </c>
      <c r="H4329" s="8">
        <v>0</v>
      </c>
      <c r="I4329" s="8">
        <f t="shared" si="148"/>
        <v>2006.2500000000002</v>
      </c>
      <c r="J4329" s="12"/>
    </row>
    <row r="4330" spans="3:10" x14ac:dyDescent="0.3">
      <c r="C4330" s="9"/>
      <c r="D4330" s="10">
        <v>45065</v>
      </c>
      <c r="E4330" t="s">
        <v>3648</v>
      </c>
      <c r="F4330" s="11" t="s">
        <v>3649</v>
      </c>
      <c r="G4330" s="8">
        <v>78.17</v>
      </c>
      <c r="H4330" s="8">
        <v>0</v>
      </c>
      <c r="I4330" s="8">
        <f t="shared" si="148"/>
        <v>2084.42</v>
      </c>
      <c r="J4330" s="12"/>
    </row>
    <row r="4331" spans="3:10" x14ac:dyDescent="0.3">
      <c r="C4331" s="9"/>
      <c r="D4331" s="10">
        <v>45068</v>
      </c>
      <c r="E4331" t="s">
        <v>3650</v>
      </c>
      <c r="F4331" s="11" t="s">
        <v>3651</v>
      </c>
      <c r="G4331" s="8">
        <v>1510.08</v>
      </c>
      <c r="H4331" s="8">
        <v>0</v>
      </c>
      <c r="I4331" s="8">
        <f t="shared" si="148"/>
        <v>3594.5</v>
      </c>
      <c r="J4331" s="12"/>
    </row>
    <row r="4332" spans="3:10" x14ac:dyDescent="0.3">
      <c r="C4332" s="9"/>
      <c r="D4332" s="10">
        <v>45069</v>
      </c>
      <c r="E4332" t="s">
        <v>3652</v>
      </c>
      <c r="F4332" s="11" t="s">
        <v>3653</v>
      </c>
      <c r="G4332" s="8">
        <v>17.809999999999999</v>
      </c>
      <c r="H4332" s="8">
        <v>0</v>
      </c>
      <c r="I4332" s="8">
        <f t="shared" si="148"/>
        <v>3612.31</v>
      </c>
      <c r="J4332" s="12"/>
    </row>
    <row r="4333" spans="3:10" x14ac:dyDescent="0.3">
      <c r="C4333" s="9"/>
      <c r="D4333" s="10">
        <v>45071</v>
      </c>
      <c r="E4333" t="s">
        <v>3654</v>
      </c>
      <c r="F4333" s="11" t="s">
        <v>3655</v>
      </c>
      <c r="G4333" s="8">
        <v>544.36</v>
      </c>
      <c r="H4333" s="8">
        <v>0</v>
      </c>
      <c r="I4333" s="8">
        <f t="shared" si="148"/>
        <v>4156.67</v>
      </c>
      <c r="J4333" s="12"/>
    </row>
    <row r="4334" spans="3:10" x14ac:dyDescent="0.3">
      <c r="C4334" s="9"/>
      <c r="D4334" s="10">
        <v>45071</v>
      </c>
      <c r="E4334" t="s">
        <v>3656</v>
      </c>
      <c r="F4334" s="11" t="s">
        <v>3657</v>
      </c>
      <c r="G4334" s="8">
        <v>31.56</v>
      </c>
      <c r="H4334" s="8">
        <v>0</v>
      </c>
      <c r="I4334" s="8">
        <f t="shared" si="148"/>
        <v>4188.2300000000005</v>
      </c>
      <c r="J4334" s="12"/>
    </row>
    <row r="4335" spans="3:10" x14ac:dyDescent="0.3">
      <c r="C4335" s="9"/>
      <c r="D4335" s="10">
        <v>45071</v>
      </c>
      <c r="E4335" t="s">
        <v>3658</v>
      </c>
      <c r="F4335" s="11" t="s">
        <v>3659</v>
      </c>
      <c r="G4335" s="8">
        <v>208.27</v>
      </c>
      <c r="H4335" s="8">
        <v>0</v>
      </c>
      <c r="I4335" s="8">
        <f t="shared" si="148"/>
        <v>4396.5000000000009</v>
      </c>
      <c r="J4335" s="12"/>
    </row>
    <row r="4336" spans="3:10" x14ac:dyDescent="0.3">
      <c r="C4336" s="9"/>
      <c r="D4336" s="10">
        <v>45075</v>
      </c>
      <c r="E4336" t="s">
        <v>3660</v>
      </c>
      <c r="F4336" s="11" t="s">
        <v>3661</v>
      </c>
      <c r="G4336" s="8">
        <v>14.04</v>
      </c>
      <c r="H4336" s="8">
        <v>0</v>
      </c>
      <c r="I4336" s="8">
        <f t="shared" si="148"/>
        <v>4410.5400000000009</v>
      </c>
      <c r="J4336" s="12"/>
    </row>
    <row r="4337" spans="3:10" x14ac:dyDescent="0.3">
      <c r="C4337" s="9"/>
      <c r="D4337" s="10">
        <v>45076</v>
      </c>
      <c r="E4337" t="s">
        <v>3662</v>
      </c>
      <c r="F4337" s="11" t="s">
        <v>3663</v>
      </c>
      <c r="G4337" s="8">
        <v>7.41</v>
      </c>
      <c r="H4337" s="8">
        <v>0</v>
      </c>
      <c r="I4337" s="8">
        <f t="shared" si="148"/>
        <v>4417.9500000000007</v>
      </c>
      <c r="J4337" s="12"/>
    </row>
    <row r="4338" spans="3:10" x14ac:dyDescent="0.3">
      <c r="C4338" s="9"/>
      <c r="D4338" s="10">
        <v>45076</v>
      </c>
      <c r="E4338" t="s">
        <v>3664</v>
      </c>
      <c r="F4338" s="11" t="s">
        <v>3665</v>
      </c>
      <c r="G4338" s="8">
        <v>17.420000000000002</v>
      </c>
      <c r="H4338" s="8">
        <v>0</v>
      </c>
      <c r="I4338" s="8">
        <f t="shared" si="148"/>
        <v>4435.3700000000008</v>
      </c>
      <c r="J4338" s="12"/>
    </row>
    <row r="4339" spans="3:10" x14ac:dyDescent="0.3">
      <c r="C4339" s="9"/>
      <c r="D4339" s="10">
        <v>45077</v>
      </c>
      <c r="E4339" t="s">
        <v>3666</v>
      </c>
      <c r="F4339" s="11" t="s">
        <v>3667</v>
      </c>
      <c r="G4339" s="8">
        <v>55.76</v>
      </c>
      <c r="H4339" s="8">
        <v>0</v>
      </c>
      <c r="I4339" s="8">
        <f t="shared" si="148"/>
        <v>4491.130000000001</v>
      </c>
      <c r="J4339" s="12"/>
    </row>
    <row r="4340" spans="3:10" x14ac:dyDescent="0.3">
      <c r="C4340" s="9"/>
      <c r="D4340" s="10">
        <v>45082</v>
      </c>
      <c r="E4340" t="s">
        <v>3668</v>
      </c>
      <c r="F4340" s="11" t="s">
        <v>3669</v>
      </c>
      <c r="G4340" s="8">
        <v>242</v>
      </c>
      <c r="H4340" s="8">
        <v>0</v>
      </c>
      <c r="I4340" s="8">
        <f t="shared" si="148"/>
        <v>4733.130000000001</v>
      </c>
      <c r="J4340" s="12"/>
    </row>
    <row r="4341" spans="3:10" x14ac:dyDescent="0.3">
      <c r="C4341" s="9"/>
      <c r="D4341" s="10">
        <v>45083</v>
      </c>
      <c r="E4341" t="s">
        <v>3670</v>
      </c>
      <c r="F4341" s="11" t="s">
        <v>3671</v>
      </c>
      <c r="G4341" s="8">
        <v>92.54</v>
      </c>
      <c r="H4341" s="8">
        <v>0</v>
      </c>
      <c r="I4341" s="8">
        <f t="shared" si="148"/>
        <v>4825.670000000001</v>
      </c>
      <c r="J4341" s="12"/>
    </row>
    <row r="4342" spans="3:10" x14ac:dyDescent="0.3">
      <c r="C4342" s="9"/>
      <c r="D4342" s="10">
        <v>45083</v>
      </c>
      <c r="E4342" t="s">
        <v>3672</v>
      </c>
      <c r="F4342" s="11" t="s">
        <v>3673</v>
      </c>
      <c r="G4342" s="8">
        <v>5.28</v>
      </c>
      <c r="H4342" s="8">
        <v>0</v>
      </c>
      <c r="I4342" s="8">
        <f t="shared" si="148"/>
        <v>4830.9500000000007</v>
      </c>
      <c r="J4342" s="12"/>
    </row>
    <row r="4343" spans="3:10" x14ac:dyDescent="0.3">
      <c r="C4343" s="9"/>
      <c r="D4343" s="10">
        <v>45084</v>
      </c>
      <c r="E4343" t="s">
        <v>3674</v>
      </c>
      <c r="F4343" s="11" t="s">
        <v>3675</v>
      </c>
      <c r="G4343" s="8">
        <v>5.28</v>
      </c>
      <c r="H4343" s="8">
        <v>0</v>
      </c>
      <c r="I4343" s="8">
        <f t="shared" si="148"/>
        <v>4836.2300000000005</v>
      </c>
      <c r="J4343" s="12"/>
    </row>
    <row r="4344" spans="3:10" x14ac:dyDescent="0.3">
      <c r="C4344" s="9"/>
      <c r="D4344" s="10">
        <v>45085</v>
      </c>
      <c r="E4344" t="s">
        <v>3676</v>
      </c>
      <c r="F4344" s="11" t="s">
        <v>3677</v>
      </c>
      <c r="G4344" s="8">
        <v>106</v>
      </c>
      <c r="H4344" s="8">
        <v>0</v>
      </c>
      <c r="I4344" s="8">
        <f t="shared" si="148"/>
        <v>4942.2300000000005</v>
      </c>
      <c r="J4344" s="12"/>
    </row>
    <row r="4345" spans="3:10" x14ac:dyDescent="0.3">
      <c r="C4345" s="9"/>
      <c r="D4345" s="10">
        <v>45085</v>
      </c>
      <c r="E4345" t="s">
        <v>3678</v>
      </c>
      <c r="F4345" s="11" t="s">
        <v>3679</v>
      </c>
      <c r="G4345" s="8">
        <v>13.5</v>
      </c>
      <c r="H4345" s="8">
        <v>0</v>
      </c>
      <c r="I4345" s="8">
        <f t="shared" si="148"/>
        <v>4955.7300000000005</v>
      </c>
      <c r="J4345" s="12"/>
    </row>
    <row r="4346" spans="3:10" x14ac:dyDescent="0.3">
      <c r="C4346" s="9"/>
      <c r="D4346" s="10">
        <v>45085</v>
      </c>
      <c r="E4346" t="s">
        <v>3680</v>
      </c>
      <c r="F4346" s="11" t="s">
        <v>3681</v>
      </c>
      <c r="G4346" s="8">
        <v>93.46</v>
      </c>
      <c r="H4346" s="8">
        <v>0</v>
      </c>
      <c r="I4346" s="8">
        <f t="shared" si="148"/>
        <v>5049.1900000000005</v>
      </c>
      <c r="J4346" s="12"/>
    </row>
    <row r="4347" spans="3:10" x14ac:dyDescent="0.3">
      <c r="C4347" s="9"/>
      <c r="D4347" s="10">
        <v>45090</v>
      </c>
      <c r="E4347" t="s">
        <v>3682</v>
      </c>
      <c r="F4347" s="11" t="s">
        <v>3683</v>
      </c>
      <c r="G4347" s="8">
        <v>259.42</v>
      </c>
      <c r="H4347" s="8">
        <v>0</v>
      </c>
      <c r="I4347" s="8">
        <f t="shared" si="148"/>
        <v>5308.6100000000006</v>
      </c>
      <c r="J4347" s="12"/>
    </row>
    <row r="4348" spans="3:10" x14ac:dyDescent="0.3">
      <c r="C4348" s="9"/>
      <c r="D4348" s="10">
        <v>45091</v>
      </c>
      <c r="E4348" t="s">
        <v>3684</v>
      </c>
      <c r="F4348" s="11" t="s">
        <v>3685</v>
      </c>
      <c r="G4348" s="8">
        <v>100.29</v>
      </c>
      <c r="H4348" s="8">
        <v>0</v>
      </c>
      <c r="I4348" s="8">
        <f t="shared" si="148"/>
        <v>5408.9000000000005</v>
      </c>
      <c r="J4348" s="12"/>
    </row>
    <row r="4349" spans="3:10" x14ac:dyDescent="0.3">
      <c r="C4349" s="9"/>
      <c r="D4349" s="10">
        <v>45092</v>
      </c>
      <c r="E4349" t="s">
        <v>3686</v>
      </c>
      <c r="F4349" s="11" t="s">
        <v>3687</v>
      </c>
      <c r="G4349" s="8">
        <v>3.82</v>
      </c>
      <c r="H4349" s="8">
        <v>0</v>
      </c>
      <c r="I4349" s="8">
        <f t="shared" si="148"/>
        <v>5412.72</v>
      </c>
      <c r="J4349" s="12"/>
    </row>
    <row r="4350" spans="3:10" x14ac:dyDescent="0.3">
      <c r="C4350" s="9"/>
      <c r="D4350" s="10">
        <v>45092</v>
      </c>
      <c r="E4350" t="s">
        <v>3688</v>
      </c>
      <c r="F4350" s="11" t="s">
        <v>3689</v>
      </c>
      <c r="G4350" s="8">
        <v>421.42</v>
      </c>
      <c r="H4350" s="8">
        <v>0</v>
      </c>
      <c r="I4350" s="8">
        <f t="shared" si="148"/>
        <v>5834.14</v>
      </c>
      <c r="J4350" s="12"/>
    </row>
    <row r="4351" spans="3:10" x14ac:dyDescent="0.3">
      <c r="C4351" s="9"/>
      <c r="D4351" s="10">
        <v>45096</v>
      </c>
      <c r="E4351" t="s">
        <v>3690</v>
      </c>
      <c r="F4351" s="11" t="s">
        <v>3691</v>
      </c>
      <c r="G4351" s="8">
        <v>41.14</v>
      </c>
      <c r="H4351" s="8">
        <v>0</v>
      </c>
      <c r="I4351" s="8">
        <f t="shared" ref="I4351:I4382" si="149">G4351-H4351+I4350</f>
        <v>5875.2800000000007</v>
      </c>
      <c r="J4351" s="12"/>
    </row>
    <row r="4352" spans="3:10" x14ac:dyDescent="0.3">
      <c r="C4352" s="9"/>
      <c r="D4352" s="10">
        <v>45096</v>
      </c>
      <c r="E4352" t="s">
        <v>3692</v>
      </c>
      <c r="F4352" s="11" t="s">
        <v>3693</v>
      </c>
      <c r="G4352" s="8">
        <v>46.66</v>
      </c>
      <c r="H4352" s="8">
        <v>0</v>
      </c>
      <c r="I4352" s="8">
        <f t="shared" si="149"/>
        <v>5921.9400000000005</v>
      </c>
      <c r="J4352" s="12"/>
    </row>
    <row r="4353" spans="3:10" x14ac:dyDescent="0.3">
      <c r="C4353" s="9"/>
      <c r="D4353" s="10">
        <v>45097</v>
      </c>
      <c r="E4353" t="s">
        <v>3694</v>
      </c>
      <c r="F4353" s="11" t="s">
        <v>3695</v>
      </c>
      <c r="G4353" s="8">
        <v>280.24</v>
      </c>
      <c r="H4353" s="8">
        <v>0</v>
      </c>
      <c r="I4353" s="8">
        <f t="shared" si="149"/>
        <v>6202.18</v>
      </c>
      <c r="J4353" s="12"/>
    </row>
    <row r="4354" spans="3:10" x14ac:dyDescent="0.3">
      <c r="C4354" s="9"/>
      <c r="D4354" s="10">
        <v>45097</v>
      </c>
      <c r="E4354" t="s">
        <v>3696</v>
      </c>
      <c r="F4354" s="11" t="s">
        <v>3697</v>
      </c>
      <c r="G4354" s="8">
        <v>1097.71</v>
      </c>
      <c r="H4354" s="8">
        <v>0</v>
      </c>
      <c r="I4354" s="8">
        <f t="shared" si="149"/>
        <v>7299.89</v>
      </c>
      <c r="J4354" s="12"/>
    </row>
    <row r="4355" spans="3:10" x14ac:dyDescent="0.3">
      <c r="C4355" s="9"/>
      <c r="D4355" s="10">
        <v>45097</v>
      </c>
      <c r="E4355" t="s">
        <v>3698</v>
      </c>
      <c r="F4355" s="11" t="s">
        <v>3699</v>
      </c>
      <c r="G4355" s="8">
        <v>327.08999999999997</v>
      </c>
      <c r="H4355" s="8">
        <v>0</v>
      </c>
      <c r="I4355" s="8">
        <f t="shared" si="149"/>
        <v>7626.9800000000005</v>
      </c>
      <c r="J4355" s="12"/>
    </row>
    <row r="4356" spans="3:10" x14ac:dyDescent="0.3">
      <c r="C4356" s="9"/>
      <c r="D4356" s="10">
        <v>45098</v>
      </c>
      <c r="E4356" t="s">
        <v>3700</v>
      </c>
      <c r="F4356" s="11" t="s">
        <v>3701</v>
      </c>
      <c r="G4356" s="8">
        <v>34.56</v>
      </c>
      <c r="H4356" s="8">
        <v>0</v>
      </c>
      <c r="I4356" s="8">
        <f t="shared" si="149"/>
        <v>7661.5400000000009</v>
      </c>
      <c r="J4356" s="12"/>
    </row>
    <row r="4357" spans="3:10" x14ac:dyDescent="0.3">
      <c r="C4357" s="9"/>
      <c r="D4357" s="10">
        <v>45098</v>
      </c>
      <c r="E4357" t="s">
        <v>3702</v>
      </c>
      <c r="F4357" s="11" t="s">
        <v>3703</v>
      </c>
      <c r="G4357" s="8">
        <v>18.39</v>
      </c>
      <c r="H4357" s="8">
        <v>0</v>
      </c>
      <c r="I4357" s="8">
        <f t="shared" si="149"/>
        <v>7679.9300000000012</v>
      </c>
      <c r="J4357" s="12"/>
    </row>
    <row r="4358" spans="3:10" x14ac:dyDescent="0.3">
      <c r="C4358" s="9"/>
      <c r="D4358" s="10">
        <v>45098</v>
      </c>
      <c r="E4358" t="s">
        <v>3704</v>
      </c>
      <c r="F4358" s="11" t="s">
        <v>3705</v>
      </c>
      <c r="G4358" s="8">
        <v>9.58</v>
      </c>
      <c r="H4358" s="8">
        <v>0</v>
      </c>
      <c r="I4358" s="8">
        <f t="shared" si="149"/>
        <v>7689.5100000000011</v>
      </c>
      <c r="J4358" s="12"/>
    </row>
    <row r="4359" spans="3:10" x14ac:dyDescent="0.3">
      <c r="C4359" s="9"/>
      <c r="D4359" s="10">
        <v>45098</v>
      </c>
      <c r="E4359" t="s">
        <v>3706</v>
      </c>
      <c r="F4359" s="11" t="s">
        <v>3707</v>
      </c>
      <c r="G4359" s="8">
        <v>592.41999999999996</v>
      </c>
      <c r="H4359" s="8">
        <v>0</v>
      </c>
      <c r="I4359" s="8">
        <f t="shared" si="149"/>
        <v>8281.93</v>
      </c>
      <c r="J4359" s="12"/>
    </row>
    <row r="4360" spans="3:10" x14ac:dyDescent="0.3">
      <c r="C4360" s="9"/>
      <c r="D4360" s="10">
        <v>45103</v>
      </c>
      <c r="E4360" t="s">
        <v>3708</v>
      </c>
      <c r="F4360" s="11" t="s">
        <v>3709</v>
      </c>
      <c r="G4360" s="8">
        <v>9.58</v>
      </c>
      <c r="H4360" s="8">
        <v>0</v>
      </c>
      <c r="I4360" s="8">
        <f t="shared" si="149"/>
        <v>8291.51</v>
      </c>
      <c r="J4360" s="12"/>
    </row>
    <row r="4361" spans="3:10" x14ac:dyDescent="0.3">
      <c r="C4361" s="9"/>
      <c r="D4361" s="10">
        <v>45103</v>
      </c>
      <c r="E4361" t="s">
        <v>3710</v>
      </c>
      <c r="F4361" s="11" t="s">
        <v>3711</v>
      </c>
      <c r="G4361" s="8">
        <v>8.6199999999999992</v>
      </c>
      <c r="H4361" s="8">
        <v>0</v>
      </c>
      <c r="I4361" s="8">
        <f t="shared" si="149"/>
        <v>8300.130000000001</v>
      </c>
      <c r="J4361" s="12"/>
    </row>
    <row r="4362" spans="3:10" x14ac:dyDescent="0.3">
      <c r="C4362" s="9"/>
      <c r="D4362" s="10">
        <v>45103</v>
      </c>
      <c r="E4362" t="s">
        <v>3712</v>
      </c>
      <c r="F4362" s="11" t="s">
        <v>3713</v>
      </c>
      <c r="G4362" s="8">
        <v>61.47</v>
      </c>
      <c r="H4362" s="8">
        <v>0</v>
      </c>
      <c r="I4362" s="8">
        <f t="shared" si="149"/>
        <v>8361.6</v>
      </c>
      <c r="J4362" s="12"/>
    </row>
    <row r="4363" spans="3:10" x14ac:dyDescent="0.3">
      <c r="C4363" s="9"/>
      <c r="D4363" s="10">
        <v>45104</v>
      </c>
      <c r="E4363" t="s">
        <v>3714</v>
      </c>
      <c r="F4363" s="11" t="s">
        <v>3715</v>
      </c>
      <c r="G4363" s="8">
        <v>2110.2399999999998</v>
      </c>
      <c r="H4363" s="8">
        <v>0</v>
      </c>
      <c r="I4363" s="8">
        <f t="shared" si="149"/>
        <v>10471.84</v>
      </c>
      <c r="J4363" s="12"/>
    </row>
    <row r="4364" spans="3:10" x14ac:dyDescent="0.3">
      <c r="C4364" s="9"/>
      <c r="D4364" s="10">
        <v>45106</v>
      </c>
      <c r="E4364" t="s">
        <v>3716</v>
      </c>
      <c r="F4364" s="11" t="s">
        <v>3717</v>
      </c>
      <c r="G4364" s="8">
        <v>119.06</v>
      </c>
      <c r="H4364" s="8">
        <v>0</v>
      </c>
      <c r="I4364" s="8">
        <f t="shared" si="149"/>
        <v>10590.9</v>
      </c>
      <c r="J4364" s="12"/>
    </row>
    <row r="4365" spans="3:10" x14ac:dyDescent="0.3">
      <c r="C4365" s="9"/>
      <c r="D4365" s="10">
        <v>45106</v>
      </c>
      <c r="E4365" t="s">
        <v>3718</v>
      </c>
      <c r="F4365" s="11" t="s">
        <v>3719</v>
      </c>
      <c r="G4365" s="8">
        <v>125.7</v>
      </c>
      <c r="H4365" s="8">
        <v>0</v>
      </c>
      <c r="I4365" s="8">
        <f t="shared" si="149"/>
        <v>10716.6</v>
      </c>
      <c r="J4365" s="12"/>
    </row>
    <row r="4366" spans="3:10" x14ac:dyDescent="0.3">
      <c r="C4366" s="9"/>
      <c r="D4366" s="10">
        <v>45106</v>
      </c>
      <c r="E4366" t="s">
        <v>3720</v>
      </c>
      <c r="F4366" s="11" t="s">
        <v>3721</v>
      </c>
      <c r="G4366" s="8">
        <v>227</v>
      </c>
      <c r="H4366" s="8">
        <v>0</v>
      </c>
      <c r="I4366" s="8">
        <f t="shared" si="149"/>
        <v>10943.6</v>
      </c>
      <c r="J4366" s="12"/>
    </row>
    <row r="4367" spans="3:10" x14ac:dyDescent="0.3">
      <c r="C4367" s="9"/>
      <c r="D4367" s="10">
        <v>45106</v>
      </c>
      <c r="E4367" t="s">
        <v>3722</v>
      </c>
      <c r="F4367" s="11" t="s">
        <v>3723</v>
      </c>
      <c r="G4367" s="8">
        <v>191.18</v>
      </c>
      <c r="H4367" s="8">
        <v>0</v>
      </c>
      <c r="I4367" s="8">
        <f t="shared" si="149"/>
        <v>11134.78</v>
      </c>
      <c r="J4367" s="12"/>
    </row>
    <row r="4368" spans="3:10" x14ac:dyDescent="0.3">
      <c r="C4368" s="9"/>
      <c r="D4368" s="10">
        <v>45107</v>
      </c>
      <c r="E4368" t="s">
        <v>3724</v>
      </c>
      <c r="F4368" s="11" t="s">
        <v>3725</v>
      </c>
      <c r="G4368" s="8">
        <v>24.78</v>
      </c>
      <c r="H4368" s="8">
        <v>0</v>
      </c>
      <c r="I4368" s="8">
        <f t="shared" si="149"/>
        <v>11159.560000000001</v>
      </c>
      <c r="J4368" s="12"/>
    </row>
    <row r="4369" spans="3:10" x14ac:dyDescent="0.3">
      <c r="C4369" s="9"/>
      <c r="D4369" s="10">
        <v>45109</v>
      </c>
      <c r="E4369" t="s">
        <v>3726</v>
      </c>
      <c r="F4369" s="11" t="s">
        <v>3727</v>
      </c>
      <c r="G4369" s="8">
        <v>10.36</v>
      </c>
      <c r="H4369" s="8">
        <v>0</v>
      </c>
      <c r="I4369" s="8">
        <f t="shared" si="149"/>
        <v>11169.920000000002</v>
      </c>
      <c r="J4369" s="12"/>
    </row>
    <row r="4370" spans="3:10" x14ac:dyDescent="0.3">
      <c r="C4370" s="9"/>
      <c r="D4370" s="10">
        <v>45110</v>
      </c>
      <c r="E4370" t="s">
        <v>3728</v>
      </c>
      <c r="F4370" s="11" t="s">
        <v>3729</v>
      </c>
      <c r="G4370" s="8">
        <v>7.65</v>
      </c>
      <c r="H4370" s="8">
        <v>0</v>
      </c>
      <c r="I4370" s="8">
        <f t="shared" si="149"/>
        <v>11177.570000000002</v>
      </c>
      <c r="J4370" s="12"/>
    </row>
    <row r="4371" spans="3:10" x14ac:dyDescent="0.3">
      <c r="C4371" s="9"/>
      <c r="D4371" s="10">
        <v>45112</v>
      </c>
      <c r="E4371" t="s">
        <v>3730</v>
      </c>
      <c r="F4371" s="11" t="s">
        <v>3731</v>
      </c>
      <c r="G4371" s="8">
        <v>136.72999999999999</v>
      </c>
      <c r="H4371" s="8">
        <v>0</v>
      </c>
      <c r="I4371" s="8">
        <f t="shared" si="149"/>
        <v>11314.300000000001</v>
      </c>
      <c r="J4371" s="12"/>
    </row>
    <row r="4372" spans="3:10" x14ac:dyDescent="0.3">
      <c r="C4372" s="9"/>
      <c r="D4372" s="10">
        <v>45112</v>
      </c>
      <c r="E4372" t="s">
        <v>3732</v>
      </c>
      <c r="F4372" s="11" t="s">
        <v>3733</v>
      </c>
      <c r="G4372" s="8">
        <v>43.08</v>
      </c>
      <c r="H4372" s="8">
        <v>0</v>
      </c>
      <c r="I4372" s="8">
        <f t="shared" si="149"/>
        <v>11357.380000000001</v>
      </c>
      <c r="J4372" s="12"/>
    </row>
    <row r="4373" spans="3:10" x14ac:dyDescent="0.3">
      <c r="C4373" s="9"/>
      <c r="D4373" s="10">
        <v>45113</v>
      </c>
      <c r="E4373" t="s">
        <v>3734</v>
      </c>
      <c r="F4373" s="11" t="s">
        <v>3735</v>
      </c>
      <c r="G4373" s="8">
        <v>46.46</v>
      </c>
      <c r="H4373" s="8">
        <v>0</v>
      </c>
      <c r="I4373" s="8">
        <f t="shared" si="149"/>
        <v>11403.84</v>
      </c>
      <c r="J4373" s="12"/>
    </row>
    <row r="4374" spans="3:10" x14ac:dyDescent="0.3">
      <c r="C4374" s="9"/>
      <c r="D4374" s="10">
        <v>45113</v>
      </c>
      <c r="E4374" t="s">
        <v>3736</v>
      </c>
      <c r="F4374" s="11" t="s">
        <v>3737</v>
      </c>
      <c r="G4374" s="8">
        <v>7464.97</v>
      </c>
      <c r="H4374" s="8">
        <v>0</v>
      </c>
      <c r="I4374" s="8">
        <f t="shared" si="149"/>
        <v>18868.810000000001</v>
      </c>
      <c r="J4374" s="12"/>
    </row>
    <row r="4375" spans="3:10" x14ac:dyDescent="0.3">
      <c r="C4375" s="9"/>
      <c r="D4375" s="10">
        <v>45113</v>
      </c>
      <c r="E4375" t="s">
        <v>3738</v>
      </c>
      <c r="F4375" s="11" t="s">
        <v>3739</v>
      </c>
      <c r="G4375" s="8">
        <v>3</v>
      </c>
      <c r="H4375" s="8">
        <v>0</v>
      </c>
      <c r="I4375" s="8">
        <f t="shared" si="149"/>
        <v>18871.810000000001</v>
      </c>
      <c r="J4375" s="12"/>
    </row>
    <row r="4376" spans="3:10" x14ac:dyDescent="0.3">
      <c r="C4376" s="9"/>
      <c r="D4376" s="10">
        <v>45113</v>
      </c>
      <c r="E4376" t="s">
        <v>3740</v>
      </c>
      <c r="F4376" s="11" t="s">
        <v>3741</v>
      </c>
      <c r="G4376" s="8">
        <v>371.71</v>
      </c>
      <c r="H4376" s="8">
        <v>0</v>
      </c>
      <c r="I4376" s="8">
        <f t="shared" si="149"/>
        <v>19243.52</v>
      </c>
      <c r="J4376" s="12"/>
    </row>
    <row r="4377" spans="3:10" x14ac:dyDescent="0.3">
      <c r="C4377" s="9"/>
      <c r="D4377" s="10">
        <v>45120</v>
      </c>
      <c r="E4377" t="s">
        <v>3742</v>
      </c>
      <c r="F4377" s="11" t="s">
        <v>3743</v>
      </c>
      <c r="G4377" s="8">
        <v>4.6500000000000004</v>
      </c>
      <c r="H4377" s="8">
        <v>0</v>
      </c>
      <c r="I4377" s="8">
        <f t="shared" si="149"/>
        <v>19248.170000000002</v>
      </c>
      <c r="J4377" s="12"/>
    </row>
    <row r="4378" spans="3:10" x14ac:dyDescent="0.3">
      <c r="C4378" s="9"/>
      <c r="D4378" s="10">
        <v>45120</v>
      </c>
      <c r="E4378" t="s">
        <v>3744</v>
      </c>
      <c r="F4378" s="11" t="s">
        <v>3745</v>
      </c>
      <c r="G4378" s="8">
        <v>85.91</v>
      </c>
      <c r="H4378" s="8">
        <v>0</v>
      </c>
      <c r="I4378" s="8">
        <f t="shared" si="149"/>
        <v>19334.080000000002</v>
      </c>
      <c r="J4378" s="12"/>
    </row>
    <row r="4379" spans="3:10" x14ac:dyDescent="0.3">
      <c r="C4379" s="9"/>
      <c r="D4379" s="10">
        <v>45120</v>
      </c>
      <c r="E4379" t="s">
        <v>3746</v>
      </c>
      <c r="F4379" s="11" t="s">
        <v>3747</v>
      </c>
      <c r="G4379" s="8">
        <v>337.83</v>
      </c>
      <c r="H4379" s="8">
        <v>0</v>
      </c>
      <c r="I4379" s="8">
        <f t="shared" si="149"/>
        <v>19671.910000000003</v>
      </c>
      <c r="J4379" s="12"/>
    </row>
    <row r="4380" spans="3:10" x14ac:dyDescent="0.3">
      <c r="C4380" s="9"/>
      <c r="D4380" s="10">
        <v>45120</v>
      </c>
      <c r="E4380" t="s">
        <v>3748</v>
      </c>
      <c r="F4380" s="11" t="s">
        <v>3749</v>
      </c>
      <c r="G4380" s="8">
        <v>34.85</v>
      </c>
      <c r="H4380" s="8">
        <v>0</v>
      </c>
      <c r="I4380" s="8">
        <f t="shared" si="149"/>
        <v>19706.760000000002</v>
      </c>
      <c r="J4380" s="12"/>
    </row>
    <row r="4381" spans="3:10" x14ac:dyDescent="0.3">
      <c r="C4381" s="9"/>
      <c r="D4381" s="10">
        <v>45120</v>
      </c>
      <c r="E4381" t="s">
        <v>3750</v>
      </c>
      <c r="F4381" s="11" t="s">
        <v>3751</v>
      </c>
      <c r="G4381" s="8">
        <v>81.459999999999994</v>
      </c>
      <c r="H4381" s="8">
        <v>0</v>
      </c>
      <c r="I4381" s="8">
        <f t="shared" si="149"/>
        <v>19788.22</v>
      </c>
      <c r="J4381" s="12"/>
    </row>
    <row r="4382" spans="3:10" x14ac:dyDescent="0.3">
      <c r="C4382" s="9"/>
      <c r="D4382" s="10">
        <v>45120</v>
      </c>
      <c r="E4382" t="s">
        <v>3752</v>
      </c>
      <c r="F4382" s="11" t="s">
        <v>3753</v>
      </c>
      <c r="G4382" s="8">
        <v>4198.22</v>
      </c>
      <c r="H4382" s="8">
        <v>0</v>
      </c>
      <c r="I4382" s="8">
        <f t="shared" si="149"/>
        <v>23986.440000000002</v>
      </c>
      <c r="J4382" s="12"/>
    </row>
    <row r="4383" spans="3:10" x14ac:dyDescent="0.3">
      <c r="C4383" s="9"/>
      <c r="D4383" s="10">
        <v>45124</v>
      </c>
      <c r="E4383" t="s">
        <v>3754</v>
      </c>
      <c r="F4383" s="11" t="s">
        <v>3755</v>
      </c>
      <c r="G4383" s="8">
        <v>12.54</v>
      </c>
      <c r="H4383" s="8">
        <v>0</v>
      </c>
      <c r="I4383" s="8">
        <f t="shared" ref="I4383:I4414" si="150">G4383-H4383+I4382</f>
        <v>23998.980000000003</v>
      </c>
      <c r="J4383" s="12"/>
    </row>
    <row r="4384" spans="3:10" x14ac:dyDescent="0.3">
      <c r="C4384" s="9"/>
      <c r="D4384" s="10">
        <v>45127</v>
      </c>
      <c r="E4384" t="s">
        <v>3756</v>
      </c>
      <c r="F4384" s="11" t="s">
        <v>3757</v>
      </c>
      <c r="G4384" s="8">
        <v>243.94</v>
      </c>
      <c r="H4384" s="8">
        <v>0</v>
      </c>
      <c r="I4384" s="8">
        <f t="shared" si="150"/>
        <v>24242.920000000002</v>
      </c>
      <c r="J4384" s="12"/>
    </row>
    <row r="4385" spans="1:10" x14ac:dyDescent="0.3">
      <c r="C4385" s="9"/>
      <c r="D4385" s="10">
        <v>45131</v>
      </c>
      <c r="E4385" t="s">
        <v>3758</v>
      </c>
      <c r="F4385" s="11" t="s">
        <v>3759</v>
      </c>
      <c r="G4385" s="8">
        <v>22.22</v>
      </c>
      <c r="H4385" s="8">
        <v>0</v>
      </c>
      <c r="I4385" s="8">
        <f t="shared" si="150"/>
        <v>24265.140000000003</v>
      </c>
      <c r="J4385" s="12"/>
    </row>
    <row r="4386" spans="1:10" x14ac:dyDescent="0.3">
      <c r="C4386" s="9"/>
      <c r="D4386" s="10">
        <v>45131</v>
      </c>
      <c r="E4386" t="s">
        <v>3760</v>
      </c>
      <c r="F4386" s="11" t="s">
        <v>3761</v>
      </c>
      <c r="G4386" s="8">
        <v>10.55</v>
      </c>
      <c r="H4386" s="8">
        <v>0</v>
      </c>
      <c r="I4386" s="8">
        <f t="shared" si="150"/>
        <v>24275.690000000002</v>
      </c>
      <c r="J4386" s="12"/>
    </row>
    <row r="4387" spans="1:10" x14ac:dyDescent="0.3">
      <c r="C4387" s="9"/>
      <c r="D4387" s="10">
        <v>45132</v>
      </c>
      <c r="E4387" t="s">
        <v>3762</v>
      </c>
      <c r="F4387" s="11" t="s">
        <v>3763</v>
      </c>
      <c r="G4387" s="8">
        <v>112.19</v>
      </c>
      <c r="H4387" s="8">
        <v>0</v>
      </c>
      <c r="I4387" s="8">
        <f t="shared" si="150"/>
        <v>24387.88</v>
      </c>
      <c r="J4387" s="12"/>
    </row>
    <row r="4388" spans="1:10" x14ac:dyDescent="0.3">
      <c r="C4388" s="9"/>
      <c r="D4388" s="10">
        <v>45132</v>
      </c>
      <c r="E4388" t="s">
        <v>3764</v>
      </c>
      <c r="F4388" s="11" t="s">
        <v>3765</v>
      </c>
      <c r="G4388" s="8">
        <v>19.170000000000002</v>
      </c>
      <c r="H4388" s="8">
        <v>0</v>
      </c>
      <c r="I4388" s="8">
        <f t="shared" si="150"/>
        <v>24407.05</v>
      </c>
      <c r="J4388" s="12"/>
    </row>
    <row r="4389" spans="1:10" x14ac:dyDescent="0.3">
      <c r="C4389" s="9"/>
      <c r="D4389" s="10">
        <v>45134</v>
      </c>
      <c r="E4389" t="s">
        <v>3766</v>
      </c>
      <c r="F4389" s="11" t="s">
        <v>3767</v>
      </c>
      <c r="G4389" s="8">
        <v>36.69</v>
      </c>
      <c r="H4389" s="8">
        <v>0</v>
      </c>
      <c r="I4389" s="8">
        <f t="shared" si="150"/>
        <v>24443.739999999998</v>
      </c>
      <c r="J4389" s="12"/>
    </row>
    <row r="4390" spans="1:10" x14ac:dyDescent="0.3">
      <c r="C4390" s="9"/>
      <c r="D4390" s="10">
        <v>45137</v>
      </c>
      <c r="E4390" t="s">
        <v>3768</v>
      </c>
      <c r="F4390" s="11" t="s">
        <v>3769</v>
      </c>
      <c r="G4390" s="8">
        <v>52.76</v>
      </c>
      <c r="H4390" s="8">
        <v>0</v>
      </c>
      <c r="I4390" s="8">
        <f t="shared" si="150"/>
        <v>24496.499999999996</v>
      </c>
      <c r="J4390" s="12"/>
    </row>
    <row r="4391" spans="1:10" x14ac:dyDescent="0.3">
      <c r="C4391" s="9"/>
      <c r="D4391" s="10">
        <v>45137</v>
      </c>
      <c r="E4391" t="s">
        <v>3770</v>
      </c>
      <c r="F4391" s="11" t="s">
        <v>3771</v>
      </c>
      <c r="G4391" s="8">
        <v>1315.32</v>
      </c>
      <c r="H4391" s="8">
        <v>0</v>
      </c>
      <c r="I4391" s="8">
        <f t="shared" si="150"/>
        <v>25811.819999999996</v>
      </c>
      <c r="J4391" s="12"/>
    </row>
    <row r="4392" spans="1:10" x14ac:dyDescent="0.3">
      <c r="E4392" s="4" t="s">
        <v>12</v>
      </c>
      <c r="G4392" s="8">
        <f>SUM(G4318:G4391)</f>
        <v>25811.819999999996</v>
      </c>
      <c r="H4392" s="8">
        <f>SUM(H4318:H4391)</f>
        <v>0</v>
      </c>
      <c r="I4392" s="8">
        <f>G4392-H4392</f>
        <v>25811.819999999996</v>
      </c>
    </row>
    <row r="4394" spans="1:10" x14ac:dyDescent="0.3">
      <c r="A4394" s="5">
        <v>430000485</v>
      </c>
      <c r="B4394" s="6" t="s">
        <v>3772</v>
      </c>
      <c r="C4394" s="7"/>
      <c r="D4394" s="7"/>
      <c r="E4394" s="7"/>
      <c r="F4394" s="7"/>
      <c r="G4394" s="7"/>
      <c r="H4394" s="7"/>
      <c r="I4394" s="7"/>
      <c r="J4394" s="7"/>
    </row>
    <row r="4395" spans="1:10" x14ac:dyDescent="0.3">
      <c r="C4395" s="9"/>
      <c r="D4395" s="10">
        <v>45034</v>
      </c>
      <c r="E4395" t="s">
        <v>3773</v>
      </c>
      <c r="F4395" s="11" t="s">
        <v>3774</v>
      </c>
      <c r="G4395" s="8">
        <v>289.73</v>
      </c>
      <c r="H4395" s="8">
        <v>0</v>
      </c>
      <c r="I4395" s="8">
        <f>G4395-H4395</f>
        <v>289.73</v>
      </c>
      <c r="J4395" s="12"/>
    </row>
    <row r="4396" spans="1:10" x14ac:dyDescent="0.3">
      <c r="C4396" s="9"/>
      <c r="D4396" s="10">
        <v>45040</v>
      </c>
      <c r="E4396" t="s">
        <v>3775</v>
      </c>
      <c r="F4396" s="11" t="s">
        <v>3776</v>
      </c>
      <c r="G4396" s="8">
        <v>-289.73</v>
      </c>
      <c r="H4396" s="8">
        <v>0</v>
      </c>
      <c r="I4396" s="8">
        <f>G4396-H4396+I4395</f>
        <v>0</v>
      </c>
      <c r="J4396" s="12"/>
    </row>
    <row r="4397" spans="1:10" x14ac:dyDescent="0.3">
      <c r="E4397" s="4" t="s">
        <v>12</v>
      </c>
      <c r="G4397" s="8">
        <f>SUM(G4395:G4396)</f>
        <v>0</v>
      </c>
      <c r="H4397" s="8">
        <f>SUM(H4395:H4396)</f>
        <v>0</v>
      </c>
      <c r="I4397" s="8">
        <f>G4397-H4397</f>
        <v>0</v>
      </c>
    </row>
    <row r="4399" spans="1:10" x14ac:dyDescent="0.3">
      <c r="A4399" s="5">
        <v>430000486</v>
      </c>
      <c r="B4399" s="6" t="s">
        <v>3777</v>
      </c>
      <c r="C4399" s="7"/>
      <c r="D4399" s="7"/>
      <c r="E4399" s="7"/>
      <c r="F4399" s="7"/>
      <c r="G4399" s="7"/>
      <c r="H4399" s="7"/>
      <c r="I4399" s="7"/>
      <c r="J4399" s="7"/>
    </row>
    <row r="4400" spans="1:10" x14ac:dyDescent="0.3">
      <c r="C4400" s="9"/>
      <c r="D4400" s="10">
        <v>45034</v>
      </c>
      <c r="E4400" t="s">
        <v>3778</v>
      </c>
      <c r="F4400" s="11" t="s">
        <v>3779</v>
      </c>
      <c r="G4400" s="8">
        <v>491.22</v>
      </c>
      <c r="H4400" s="8">
        <v>0</v>
      </c>
      <c r="I4400" s="8">
        <f>G4400-H4400</f>
        <v>491.22</v>
      </c>
      <c r="J4400" s="12"/>
    </row>
    <row r="4401" spans="1:10" x14ac:dyDescent="0.3">
      <c r="E4401" s="4" t="s">
        <v>12</v>
      </c>
      <c r="G4401" s="8">
        <f>G4400</f>
        <v>491.22</v>
      </c>
      <c r="H4401" s="8">
        <f>H4400</f>
        <v>0</v>
      </c>
      <c r="I4401" s="8">
        <f>G4401-H4401</f>
        <v>491.22</v>
      </c>
    </row>
    <row r="4403" spans="1:10" x14ac:dyDescent="0.3">
      <c r="A4403" s="5">
        <v>430000487</v>
      </c>
      <c r="B4403" s="6" t="s">
        <v>3780</v>
      </c>
      <c r="C4403" s="7"/>
      <c r="D4403" s="7"/>
      <c r="E4403" s="7"/>
      <c r="F4403" s="7"/>
      <c r="G4403" s="7"/>
      <c r="H4403" s="7"/>
      <c r="I4403" s="7"/>
      <c r="J4403" s="7"/>
    </row>
    <row r="4404" spans="1:10" x14ac:dyDescent="0.3">
      <c r="C4404" s="9"/>
      <c r="D4404" s="10">
        <v>45034</v>
      </c>
      <c r="E4404" t="s">
        <v>3781</v>
      </c>
      <c r="F4404" s="11" t="s">
        <v>3782</v>
      </c>
      <c r="G4404" s="8">
        <v>519.41999999999996</v>
      </c>
      <c r="H4404" s="8">
        <v>0</v>
      </c>
      <c r="I4404" s="8">
        <f>G4404-H4404</f>
        <v>519.41999999999996</v>
      </c>
      <c r="J4404" s="12"/>
    </row>
    <row r="4405" spans="1:10" x14ac:dyDescent="0.3">
      <c r="C4405" s="9"/>
      <c r="D4405" s="10">
        <v>45050</v>
      </c>
      <c r="E4405" t="s">
        <v>3781</v>
      </c>
      <c r="F4405" s="11" t="s">
        <v>3782</v>
      </c>
      <c r="G4405" s="8">
        <v>0</v>
      </c>
      <c r="H4405" s="8">
        <v>519.41999999999996</v>
      </c>
      <c r="I4405" s="8">
        <f>G4405-H4405+I4404</f>
        <v>0</v>
      </c>
      <c r="J4405" s="12"/>
    </row>
    <row r="4406" spans="1:10" x14ac:dyDescent="0.3">
      <c r="C4406" s="9"/>
      <c r="D4406" s="10">
        <v>45078</v>
      </c>
      <c r="E4406" t="s">
        <v>3783</v>
      </c>
      <c r="F4406" s="11" t="s">
        <v>3784</v>
      </c>
      <c r="G4406" s="8">
        <v>156.97</v>
      </c>
      <c r="H4406" s="8">
        <v>0</v>
      </c>
      <c r="I4406" s="8">
        <f>G4406-H4406+I4405</f>
        <v>156.97</v>
      </c>
      <c r="J4406" s="12"/>
    </row>
    <row r="4407" spans="1:10" x14ac:dyDescent="0.3">
      <c r="C4407" s="9"/>
      <c r="D4407" s="10">
        <v>45079</v>
      </c>
      <c r="E4407" t="s">
        <v>3783</v>
      </c>
      <c r="F4407" s="11" t="s">
        <v>3784</v>
      </c>
      <c r="G4407" s="8">
        <v>0</v>
      </c>
      <c r="H4407" s="8">
        <v>156.97</v>
      </c>
      <c r="I4407" s="8">
        <f>G4407-H4407+I4406</f>
        <v>0</v>
      </c>
      <c r="J4407" s="12">
        <v>570000000</v>
      </c>
    </row>
    <row r="4408" spans="1:10" x14ac:dyDescent="0.3">
      <c r="C4408" s="9"/>
      <c r="D4408" s="10">
        <v>45109</v>
      </c>
      <c r="E4408" t="s">
        <v>3785</v>
      </c>
      <c r="F4408" s="11" t="s">
        <v>3786</v>
      </c>
      <c r="G4408" s="8">
        <v>373.98</v>
      </c>
      <c r="H4408" s="8">
        <v>0</v>
      </c>
      <c r="I4408" s="8">
        <f>G4408-H4408+I4407</f>
        <v>373.98</v>
      </c>
      <c r="J4408" s="12"/>
    </row>
    <row r="4409" spans="1:10" x14ac:dyDescent="0.3">
      <c r="C4409" s="9"/>
      <c r="D4409" s="10">
        <v>45124</v>
      </c>
      <c r="E4409" t="s">
        <v>3785</v>
      </c>
      <c r="F4409" s="11" t="s">
        <v>3786</v>
      </c>
      <c r="G4409" s="8">
        <v>0</v>
      </c>
      <c r="H4409" s="8">
        <v>373.98</v>
      </c>
      <c r="I4409" s="8">
        <f>G4409-H4409+I4408</f>
        <v>0</v>
      </c>
      <c r="J4409" s="12">
        <v>570000000</v>
      </c>
    </row>
    <row r="4410" spans="1:10" x14ac:dyDescent="0.3">
      <c r="E4410" s="4" t="s">
        <v>12</v>
      </c>
      <c r="G4410" s="8">
        <f>SUM(G4404:G4409)</f>
        <v>1050.3699999999999</v>
      </c>
      <c r="H4410" s="8">
        <f>SUM(H4404:H4409)</f>
        <v>1050.3699999999999</v>
      </c>
      <c r="I4410" s="8">
        <f>G4410-H4410</f>
        <v>0</v>
      </c>
    </row>
    <row r="4412" spans="1:10" x14ac:dyDescent="0.3">
      <c r="A4412" s="5">
        <v>430000488</v>
      </c>
      <c r="B4412" s="6" t="s">
        <v>3787</v>
      </c>
      <c r="C4412" s="7"/>
      <c r="D4412" s="7"/>
      <c r="E4412" s="7"/>
      <c r="F4412" s="7"/>
      <c r="G4412" s="7"/>
      <c r="H4412" s="7"/>
      <c r="I4412" s="7"/>
      <c r="J4412" s="7"/>
    </row>
    <row r="4413" spans="1:10" x14ac:dyDescent="0.3">
      <c r="C4413" s="9"/>
      <c r="D4413" s="10">
        <v>45035</v>
      </c>
      <c r="E4413" t="s">
        <v>3788</v>
      </c>
      <c r="F4413" s="11" t="s">
        <v>3789</v>
      </c>
      <c r="G4413" s="8">
        <v>277</v>
      </c>
      <c r="H4413" s="8">
        <v>0</v>
      </c>
      <c r="I4413" s="8">
        <f>G4413-H4413</f>
        <v>277</v>
      </c>
      <c r="J4413" s="12"/>
    </row>
    <row r="4414" spans="1:10" x14ac:dyDescent="0.3">
      <c r="C4414" s="9"/>
      <c r="D4414" s="10">
        <v>45035</v>
      </c>
      <c r="E4414" t="s">
        <v>3790</v>
      </c>
      <c r="F4414" s="11" t="s">
        <v>3791</v>
      </c>
      <c r="G4414" s="8">
        <v>239</v>
      </c>
      <c r="H4414" s="8">
        <v>0</v>
      </c>
      <c r="I4414" s="8">
        <f t="shared" ref="I4414:I4423" si="151">G4414-H4414+I4413</f>
        <v>516</v>
      </c>
      <c r="J4414" s="12"/>
    </row>
    <row r="4415" spans="1:10" x14ac:dyDescent="0.3">
      <c r="C4415" s="9"/>
      <c r="D4415" s="10">
        <v>45049</v>
      </c>
      <c r="E4415" t="s">
        <v>3788</v>
      </c>
      <c r="F4415" s="11" t="s">
        <v>3789</v>
      </c>
      <c r="G4415" s="8">
        <v>0</v>
      </c>
      <c r="H4415" s="8">
        <v>277</v>
      </c>
      <c r="I4415" s="8">
        <f t="shared" si="151"/>
        <v>239</v>
      </c>
      <c r="J4415" s="12">
        <v>572000003</v>
      </c>
    </row>
    <row r="4416" spans="1:10" x14ac:dyDescent="0.3">
      <c r="C4416" s="9"/>
      <c r="D4416" s="10">
        <v>45049</v>
      </c>
      <c r="E4416" t="s">
        <v>3790</v>
      </c>
      <c r="F4416" s="11" t="s">
        <v>3791</v>
      </c>
      <c r="G4416" s="8">
        <v>0</v>
      </c>
      <c r="H4416" s="8">
        <v>239</v>
      </c>
      <c r="I4416" s="8">
        <f t="shared" si="151"/>
        <v>0</v>
      </c>
      <c r="J4416" s="12">
        <v>572000003</v>
      </c>
    </row>
    <row r="4417" spans="1:10" x14ac:dyDescent="0.3">
      <c r="C4417" s="9"/>
      <c r="D4417" s="10">
        <v>45063</v>
      </c>
      <c r="E4417" t="s">
        <v>3792</v>
      </c>
      <c r="F4417" s="11" t="s">
        <v>3793</v>
      </c>
      <c r="G4417" s="8">
        <v>1905.6</v>
      </c>
      <c r="H4417" s="8">
        <v>0</v>
      </c>
      <c r="I4417" s="8">
        <f t="shared" si="151"/>
        <v>1905.6</v>
      </c>
      <c r="J4417" s="12"/>
    </row>
    <row r="4418" spans="1:10" x14ac:dyDescent="0.3">
      <c r="C4418" s="9"/>
      <c r="D4418" s="10">
        <v>45071</v>
      </c>
      <c r="E4418" t="s">
        <v>3794</v>
      </c>
      <c r="F4418" s="11" t="s">
        <v>3795</v>
      </c>
      <c r="G4418" s="8">
        <v>560</v>
      </c>
      <c r="H4418" s="8">
        <v>0</v>
      </c>
      <c r="I4418" s="8">
        <f t="shared" si="151"/>
        <v>2465.6</v>
      </c>
      <c r="J4418" s="12"/>
    </row>
    <row r="4419" spans="1:10" x14ac:dyDescent="0.3">
      <c r="C4419" s="9"/>
      <c r="D4419" s="10">
        <v>45097</v>
      </c>
      <c r="E4419" t="s">
        <v>3792</v>
      </c>
      <c r="F4419" s="11" t="s">
        <v>3793</v>
      </c>
      <c r="G4419" s="8">
        <v>0</v>
      </c>
      <c r="H4419" s="8">
        <v>1905.6</v>
      </c>
      <c r="I4419" s="8">
        <f t="shared" si="151"/>
        <v>560</v>
      </c>
      <c r="J4419" s="12">
        <v>572000003</v>
      </c>
    </row>
    <row r="4420" spans="1:10" x14ac:dyDescent="0.3">
      <c r="C4420" s="9"/>
      <c r="D4420" s="10">
        <v>45097</v>
      </c>
      <c r="E4420" t="s">
        <v>3794</v>
      </c>
      <c r="F4420" s="11" t="s">
        <v>3795</v>
      </c>
      <c r="G4420" s="8">
        <v>0</v>
      </c>
      <c r="H4420" s="8">
        <v>560</v>
      </c>
      <c r="I4420" s="8">
        <f t="shared" si="151"/>
        <v>0</v>
      </c>
      <c r="J4420" s="12">
        <v>572000003</v>
      </c>
    </row>
    <row r="4421" spans="1:10" x14ac:dyDescent="0.3">
      <c r="C4421" s="9"/>
      <c r="D4421" s="10">
        <v>45099</v>
      </c>
      <c r="E4421" t="s">
        <v>3796</v>
      </c>
      <c r="F4421" s="11" t="s">
        <v>3797</v>
      </c>
      <c r="G4421" s="8">
        <v>886</v>
      </c>
      <c r="H4421" s="8">
        <v>0</v>
      </c>
      <c r="I4421" s="8">
        <f t="shared" si="151"/>
        <v>886</v>
      </c>
      <c r="J4421" s="12"/>
    </row>
    <row r="4422" spans="1:10" x14ac:dyDescent="0.3">
      <c r="C4422" s="9"/>
      <c r="D4422" s="10">
        <v>45122</v>
      </c>
      <c r="E4422" t="s">
        <v>3796</v>
      </c>
      <c r="F4422" s="11" t="s">
        <v>3797</v>
      </c>
      <c r="G4422" s="8">
        <v>0</v>
      </c>
      <c r="H4422" s="8">
        <v>886</v>
      </c>
      <c r="I4422" s="8">
        <f t="shared" si="151"/>
        <v>0</v>
      </c>
      <c r="J4422" s="12">
        <v>572000001</v>
      </c>
    </row>
    <row r="4423" spans="1:10" x14ac:dyDescent="0.3">
      <c r="C4423" s="9"/>
      <c r="D4423" s="10">
        <v>45124</v>
      </c>
      <c r="E4423" t="s">
        <v>3798</v>
      </c>
      <c r="F4423" s="11" t="s">
        <v>3799</v>
      </c>
      <c r="G4423" s="8">
        <v>1012.4</v>
      </c>
      <c r="H4423" s="8">
        <v>0</v>
      </c>
      <c r="I4423" s="8">
        <f t="shared" si="151"/>
        <v>1012.4</v>
      </c>
      <c r="J4423" s="12"/>
    </row>
    <row r="4424" spans="1:10" x14ac:dyDescent="0.3">
      <c r="E4424" s="4" t="s">
        <v>12</v>
      </c>
      <c r="G4424" s="8">
        <f>SUM(G4413:G4423)</f>
        <v>4880</v>
      </c>
      <c r="H4424" s="8">
        <f>SUM(H4413:H4423)</f>
        <v>3867.6</v>
      </c>
      <c r="I4424" s="8">
        <f>G4424-H4424</f>
        <v>1012.4000000000001</v>
      </c>
    </row>
    <row r="4426" spans="1:10" x14ac:dyDescent="0.3">
      <c r="A4426" s="5">
        <v>430000489</v>
      </c>
      <c r="B4426" s="6" t="s">
        <v>3800</v>
      </c>
      <c r="C4426" s="7"/>
      <c r="D4426" s="7"/>
      <c r="E4426" s="7"/>
      <c r="F4426" s="7"/>
      <c r="G4426" s="7"/>
      <c r="H4426" s="7"/>
      <c r="I4426" s="7"/>
      <c r="J4426" s="7"/>
    </row>
    <row r="4427" spans="1:10" x14ac:dyDescent="0.3">
      <c r="C4427" s="9"/>
      <c r="D4427" s="10">
        <v>45035</v>
      </c>
      <c r="E4427" t="s">
        <v>3801</v>
      </c>
      <c r="F4427" s="11" t="s">
        <v>3802</v>
      </c>
      <c r="G4427" s="8">
        <v>1064.2</v>
      </c>
      <c r="H4427" s="8">
        <v>0</v>
      </c>
      <c r="I4427" s="8">
        <f>G4427-H4427</f>
        <v>1064.2</v>
      </c>
      <c r="J4427" s="12"/>
    </row>
    <row r="4428" spans="1:10" x14ac:dyDescent="0.3">
      <c r="C4428" s="9"/>
      <c r="D4428" s="10">
        <v>45036</v>
      </c>
      <c r="E4428" t="s">
        <v>3801</v>
      </c>
      <c r="F4428" s="11" t="s">
        <v>3802</v>
      </c>
      <c r="G4428" s="8">
        <v>0</v>
      </c>
      <c r="H4428" s="8">
        <v>1064.2</v>
      </c>
      <c r="I4428" s="8">
        <f>G4428-H4428+I4427</f>
        <v>0</v>
      </c>
      <c r="J4428" s="12">
        <v>572000001</v>
      </c>
    </row>
    <row r="4429" spans="1:10" x14ac:dyDescent="0.3">
      <c r="C4429" s="9"/>
      <c r="D4429" s="10">
        <v>45062</v>
      </c>
      <c r="E4429" t="s">
        <v>3803</v>
      </c>
      <c r="F4429" s="11" t="s">
        <v>3804</v>
      </c>
      <c r="G4429" s="8">
        <v>1289.69</v>
      </c>
      <c r="H4429" s="8">
        <v>0</v>
      </c>
      <c r="I4429" s="8">
        <f>G4429-H4429+I4428</f>
        <v>1289.69</v>
      </c>
      <c r="J4429" s="12"/>
    </row>
    <row r="4430" spans="1:10" x14ac:dyDescent="0.3">
      <c r="C4430" s="9"/>
      <c r="D4430" s="10">
        <v>45064</v>
      </c>
      <c r="E4430" t="s">
        <v>3803</v>
      </c>
      <c r="F4430" s="11" t="s">
        <v>3804</v>
      </c>
      <c r="G4430" s="8">
        <v>0</v>
      </c>
      <c r="H4430" s="8">
        <v>1289.69</v>
      </c>
      <c r="I4430" s="8">
        <f>G4430-H4430+I4429</f>
        <v>0</v>
      </c>
      <c r="J4430" s="12">
        <v>572000001</v>
      </c>
    </row>
    <row r="4431" spans="1:10" x14ac:dyDescent="0.3">
      <c r="E4431" s="4" t="s">
        <v>12</v>
      </c>
      <c r="G4431" s="8">
        <f>SUM(G4427:G4430)</f>
        <v>2353.8900000000003</v>
      </c>
      <c r="H4431" s="8">
        <f>SUM(H4427:H4430)</f>
        <v>2353.8900000000003</v>
      </c>
      <c r="I4431" s="8">
        <f>G4431-H4431</f>
        <v>0</v>
      </c>
    </row>
    <row r="4433" spans="1:10" x14ac:dyDescent="0.3">
      <c r="A4433" s="5">
        <v>430000490</v>
      </c>
      <c r="B4433" s="6" t="s">
        <v>3805</v>
      </c>
      <c r="C4433" s="7"/>
      <c r="D4433" s="7"/>
      <c r="E4433" s="7"/>
      <c r="F4433" s="7"/>
      <c r="G4433" s="7"/>
      <c r="H4433" s="7"/>
      <c r="I4433" s="7"/>
      <c r="J4433" s="7"/>
    </row>
    <row r="4434" spans="1:10" x14ac:dyDescent="0.3">
      <c r="C4434" s="9"/>
      <c r="D4434" s="10">
        <v>45035</v>
      </c>
      <c r="E4434" t="s">
        <v>3806</v>
      </c>
      <c r="F4434" s="11" t="s">
        <v>3807</v>
      </c>
      <c r="G4434" s="8">
        <v>548.01</v>
      </c>
      <c r="H4434" s="8">
        <v>0</v>
      </c>
      <c r="I4434" s="8">
        <f>G4434-H4434</f>
        <v>548.01</v>
      </c>
      <c r="J4434" s="12"/>
    </row>
    <row r="4435" spans="1:10" x14ac:dyDescent="0.3">
      <c r="C4435" s="9"/>
      <c r="D4435" s="10">
        <v>45041</v>
      </c>
      <c r="E4435" t="s">
        <v>3806</v>
      </c>
      <c r="F4435" s="11" t="s">
        <v>3807</v>
      </c>
      <c r="G4435" s="8">
        <v>0</v>
      </c>
      <c r="H4435" s="8">
        <v>548.01</v>
      </c>
      <c r="I4435" s="8">
        <f>G4435-H4435+I4434</f>
        <v>0</v>
      </c>
      <c r="J4435" s="12">
        <v>572000002</v>
      </c>
    </row>
    <row r="4436" spans="1:10" x14ac:dyDescent="0.3">
      <c r="E4436" s="4" t="s">
        <v>12</v>
      </c>
      <c r="G4436" s="8">
        <f>SUM(G4434:G4435)</f>
        <v>548.01</v>
      </c>
      <c r="H4436" s="8">
        <f>SUM(H4434:H4435)</f>
        <v>548.01</v>
      </c>
      <c r="I4436" s="8">
        <f>G4436-H4436</f>
        <v>0</v>
      </c>
    </row>
    <row r="4438" spans="1:10" x14ac:dyDescent="0.3">
      <c r="A4438" s="5">
        <v>430000491</v>
      </c>
      <c r="B4438" s="6" t="s">
        <v>3808</v>
      </c>
      <c r="C4438" s="7"/>
      <c r="D4438" s="7"/>
      <c r="E4438" s="7"/>
      <c r="F4438" s="7"/>
      <c r="G4438" s="7"/>
      <c r="H4438" s="7"/>
      <c r="I4438" s="7"/>
      <c r="J4438" s="7"/>
    </row>
    <row r="4439" spans="1:10" x14ac:dyDescent="0.3">
      <c r="C4439" s="9"/>
      <c r="D4439" s="10">
        <v>45036</v>
      </c>
      <c r="E4439" t="s">
        <v>3809</v>
      </c>
      <c r="F4439" s="11" t="s">
        <v>3810</v>
      </c>
      <c r="G4439" s="8">
        <v>353.97</v>
      </c>
      <c r="H4439" s="8">
        <v>0</v>
      </c>
      <c r="I4439" s="8">
        <f>G4439-H4439</f>
        <v>353.97</v>
      </c>
      <c r="J4439" s="12"/>
    </row>
    <row r="4440" spans="1:10" x14ac:dyDescent="0.3">
      <c r="C4440" s="9"/>
      <c r="D4440" s="10">
        <v>45037</v>
      </c>
      <c r="E4440" t="s">
        <v>3809</v>
      </c>
      <c r="F4440" s="11" t="s">
        <v>3810</v>
      </c>
      <c r="G4440" s="8">
        <v>0</v>
      </c>
      <c r="H4440" s="8">
        <v>353.97</v>
      </c>
      <c r="I4440" s="8">
        <f>G4440-H4440+I4439</f>
        <v>0</v>
      </c>
      <c r="J4440" s="12">
        <v>572000002</v>
      </c>
    </row>
    <row r="4441" spans="1:10" x14ac:dyDescent="0.3">
      <c r="E4441" s="4" t="s">
        <v>12</v>
      </c>
      <c r="G4441" s="8">
        <f>SUM(G4439:G4440)</f>
        <v>353.97</v>
      </c>
      <c r="H4441" s="8">
        <f>SUM(H4439:H4440)</f>
        <v>353.97</v>
      </c>
      <c r="I4441" s="8">
        <f>G4441-H4441</f>
        <v>0</v>
      </c>
    </row>
    <row r="4443" spans="1:10" x14ac:dyDescent="0.3">
      <c r="A4443" s="5">
        <v>430000492</v>
      </c>
      <c r="B4443" s="6" t="s">
        <v>3811</v>
      </c>
      <c r="C4443" s="7"/>
      <c r="D4443" s="7"/>
      <c r="E4443" s="7"/>
      <c r="F4443" s="7"/>
      <c r="G4443" s="7"/>
      <c r="H4443" s="7"/>
      <c r="I4443" s="7"/>
      <c r="J4443" s="7"/>
    </row>
    <row r="4444" spans="1:10" x14ac:dyDescent="0.3">
      <c r="C4444" s="9"/>
      <c r="D4444" s="10">
        <v>45036</v>
      </c>
      <c r="E4444" t="s">
        <v>3812</v>
      </c>
      <c r="F4444" s="11" t="s">
        <v>3813</v>
      </c>
      <c r="G4444" s="8">
        <v>1054.3499999999999</v>
      </c>
      <c r="H4444" s="8">
        <v>0</v>
      </c>
      <c r="I4444" s="8">
        <f>G4444-H4444</f>
        <v>1054.3499999999999</v>
      </c>
      <c r="J4444" s="12"/>
    </row>
    <row r="4445" spans="1:10" x14ac:dyDescent="0.3">
      <c r="C4445" s="9"/>
      <c r="D4445" s="10">
        <v>45070</v>
      </c>
      <c r="E4445" t="s">
        <v>3814</v>
      </c>
      <c r="F4445" s="11" t="s">
        <v>3815</v>
      </c>
      <c r="G4445" s="8">
        <v>1291.23</v>
      </c>
      <c r="H4445" s="8">
        <v>0</v>
      </c>
      <c r="I4445" s="8">
        <f>G4445-H4445+I4444</f>
        <v>2345.58</v>
      </c>
      <c r="J4445" s="12"/>
    </row>
    <row r="4446" spans="1:10" x14ac:dyDescent="0.3">
      <c r="C4446" s="9"/>
      <c r="D4446" s="10">
        <v>45075</v>
      </c>
      <c r="E4446" t="s">
        <v>3814</v>
      </c>
      <c r="F4446" s="11" t="s">
        <v>3815</v>
      </c>
      <c r="G4446" s="8">
        <v>0</v>
      </c>
      <c r="H4446" s="8">
        <v>1291.23</v>
      </c>
      <c r="I4446" s="8">
        <f>G4446-H4446+I4445</f>
        <v>1054.3499999999999</v>
      </c>
      <c r="J4446" s="12">
        <v>572000001</v>
      </c>
    </row>
    <row r="4447" spans="1:10" x14ac:dyDescent="0.3">
      <c r="C4447" s="9"/>
      <c r="D4447" s="10">
        <v>45110</v>
      </c>
      <c r="E4447" t="s">
        <v>3816</v>
      </c>
      <c r="F4447" s="11" t="s">
        <v>3817</v>
      </c>
      <c r="G4447" s="8">
        <v>812.43</v>
      </c>
      <c r="H4447" s="8">
        <v>0</v>
      </c>
      <c r="I4447" s="8">
        <f>G4447-H4447+I4446</f>
        <v>1866.7799999999997</v>
      </c>
      <c r="J4447" s="12"/>
    </row>
    <row r="4448" spans="1:10" x14ac:dyDescent="0.3">
      <c r="C4448" s="9"/>
      <c r="D4448" s="10">
        <v>45112</v>
      </c>
      <c r="E4448" t="s">
        <v>3818</v>
      </c>
      <c r="F4448" s="11" t="s">
        <v>3819</v>
      </c>
      <c r="G4448" s="8">
        <v>462.33</v>
      </c>
      <c r="H4448" s="8">
        <v>0</v>
      </c>
      <c r="I4448" s="8">
        <f>G4448-H4448+I4447</f>
        <v>2329.1099999999997</v>
      </c>
      <c r="J4448" s="12"/>
    </row>
    <row r="4449" spans="1:10" x14ac:dyDescent="0.3">
      <c r="E4449" s="4" t="s">
        <v>12</v>
      </c>
      <c r="G4449" s="8">
        <f>SUM(G4444:G4448)</f>
        <v>3620.3399999999997</v>
      </c>
      <c r="H4449" s="8">
        <f>SUM(H4444:H4448)</f>
        <v>1291.23</v>
      </c>
      <c r="I4449" s="8">
        <f>G4449-H4449</f>
        <v>2329.1099999999997</v>
      </c>
    </row>
    <row r="4451" spans="1:10" x14ac:dyDescent="0.3">
      <c r="A4451" s="5">
        <v>430000493</v>
      </c>
      <c r="B4451" s="6" t="s">
        <v>3820</v>
      </c>
      <c r="C4451" s="7"/>
      <c r="D4451" s="7"/>
      <c r="E4451" s="7"/>
      <c r="F4451" s="7"/>
      <c r="G4451" s="7"/>
      <c r="H4451" s="7"/>
      <c r="I4451" s="7"/>
      <c r="J4451" s="7"/>
    </row>
    <row r="4452" spans="1:10" x14ac:dyDescent="0.3">
      <c r="C4452" s="9"/>
      <c r="D4452" s="10">
        <v>45036</v>
      </c>
      <c r="E4452" t="s">
        <v>3821</v>
      </c>
      <c r="F4452" s="11" t="s">
        <v>3822</v>
      </c>
      <c r="G4452" s="8">
        <v>2287.67</v>
      </c>
      <c r="H4452" s="8">
        <v>0</v>
      </c>
      <c r="I4452" s="8">
        <f>G4452-H4452</f>
        <v>2287.67</v>
      </c>
      <c r="J4452" s="12">
        <v>700000002</v>
      </c>
    </row>
    <row r="4453" spans="1:10" x14ac:dyDescent="0.3">
      <c r="C4453" s="9"/>
      <c r="D4453" s="10">
        <v>45134</v>
      </c>
      <c r="E4453" t="s">
        <v>3823</v>
      </c>
      <c r="F4453" s="11" t="s">
        <v>3824</v>
      </c>
      <c r="G4453" s="8">
        <v>2547.36</v>
      </c>
      <c r="H4453" s="8">
        <v>0</v>
      </c>
      <c r="I4453" s="8">
        <f>G4453-H4453+I4452</f>
        <v>4835.0300000000007</v>
      </c>
      <c r="J4453" s="12">
        <v>700000002</v>
      </c>
    </row>
    <row r="4454" spans="1:10" x14ac:dyDescent="0.3">
      <c r="C4454" s="9"/>
      <c r="D4454" s="10">
        <v>45137</v>
      </c>
      <c r="E4454" t="s">
        <v>3825</v>
      </c>
      <c r="F4454" s="11" t="s">
        <v>3826</v>
      </c>
      <c r="G4454" s="8">
        <v>-16.010000000000002</v>
      </c>
      <c r="H4454" s="8">
        <v>0</v>
      </c>
      <c r="I4454" s="8">
        <f>G4454-H4454+I4453</f>
        <v>4819.0200000000004</v>
      </c>
      <c r="J4454" s="12">
        <v>700000002</v>
      </c>
    </row>
    <row r="4455" spans="1:10" x14ac:dyDescent="0.3">
      <c r="E4455" s="4" t="s">
        <v>12</v>
      </c>
      <c r="G4455" s="8">
        <f>SUM(G4452:G4454)</f>
        <v>4819.0200000000004</v>
      </c>
      <c r="H4455" s="8">
        <f>SUM(H4452:H4454)</f>
        <v>0</v>
      </c>
      <c r="I4455" s="8">
        <f>G4455-H4455</f>
        <v>4819.0200000000004</v>
      </c>
    </row>
    <row r="4457" spans="1:10" x14ac:dyDescent="0.3">
      <c r="A4457" s="5">
        <v>430000494</v>
      </c>
      <c r="B4457" s="6" t="s">
        <v>3827</v>
      </c>
      <c r="C4457" s="7"/>
      <c r="D4457" s="7"/>
      <c r="E4457" s="7"/>
      <c r="F4457" s="7"/>
      <c r="G4457" s="7"/>
      <c r="H4457" s="7"/>
      <c r="I4457" s="7"/>
      <c r="J4457" s="7"/>
    </row>
    <row r="4458" spans="1:10" x14ac:dyDescent="0.3">
      <c r="C4458" s="9"/>
      <c r="D4458" s="10">
        <v>45036</v>
      </c>
      <c r="E4458" t="s">
        <v>3828</v>
      </c>
      <c r="F4458" s="11" t="s">
        <v>3829</v>
      </c>
      <c r="G4458" s="8">
        <v>320.22000000000003</v>
      </c>
      <c r="H4458" s="8">
        <v>0</v>
      </c>
      <c r="I4458" s="8">
        <f>G4458-H4458</f>
        <v>320.22000000000003</v>
      </c>
      <c r="J4458" s="12"/>
    </row>
    <row r="4459" spans="1:10" x14ac:dyDescent="0.3">
      <c r="C4459" s="9"/>
      <c r="D4459" s="10">
        <v>45040</v>
      </c>
      <c r="E4459" t="s">
        <v>3828</v>
      </c>
      <c r="F4459" s="11" t="s">
        <v>3829</v>
      </c>
      <c r="G4459" s="8">
        <v>0</v>
      </c>
      <c r="H4459" s="8">
        <v>320.22000000000003</v>
      </c>
      <c r="I4459" s="8">
        <f>G4459-H4459+I4458</f>
        <v>0</v>
      </c>
      <c r="J4459" s="12">
        <v>572000001</v>
      </c>
    </row>
    <row r="4460" spans="1:10" x14ac:dyDescent="0.3">
      <c r="E4460" s="4" t="s">
        <v>12</v>
      </c>
      <c r="G4460" s="8">
        <f>SUM(G4458:G4459)</f>
        <v>320.22000000000003</v>
      </c>
      <c r="H4460" s="8">
        <f>SUM(H4458:H4459)</f>
        <v>320.22000000000003</v>
      </c>
      <c r="I4460" s="8">
        <f>G4460-H4460</f>
        <v>0</v>
      </c>
    </row>
    <row r="4462" spans="1:10" x14ac:dyDescent="0.3">
      <c r="A4462" s="5">
        <v>430000495</v>
      </c>
      <c r="B4462" s="6" t="s">
        <v>3830</v>
      </c>
      <c r="C4462" s="7"/>
      <c r="D4462" s="7"/>
      <c r="E4462" s="7"/>
      <c r="F4462" s="7"/>
      <c r="G4462" s="7"/>
      <c r="H4462" s="7"/>
      <c r="I4462" s="7"/>
      <c r="J4462" s="7"/>
    </row>
    <row r="4463" spans="1:10" x14ac:dyDescent="0.3">
      <c r="C4463" s="9"/>
      <c r="D4463" s="10">
        <v>45036</v>
      </c>
      <c r="E4463" t="s">
        <v>3831</v>
      </c>
      <c r="F4463" s="11" t="s">
        <v>3832</v>
      </c>
      <c r="G4463" s="8">
        <v>250.05</v>
      </c>
      <c r="H4463" s="8">
        <v>0</v>
      </c>
      <c r="I4463" s="8">
        <f>G4463-H4463</f>
        <v>250.05</v>
      </c>
      <c r="J4463" s="12"/>
    </row>
    <row r="4464" spans="1:10" x14ac:dyDescent="0.3">
      <c r="C4464" s="9"/>
      <c r="D4464" s="10">
        <v>45037</v>
      </c>
      <c r="E4464" t="s">
        <v>3833</v>
      </c>
      <c r="F4464" s="11" t="s">
        <v>3834</v>
      </c>
      <c r="G4464" s="8">
        <v>281.97000000000003</v>
      </c>
      <c r="H4464" s="8">
        <v>0</v>
      </c>
      <c r="I4464" s="8">
        <f>G4464-H4464+I4463</f>
        <v>532.02</v>
      </c>
      <c r="J4464" s="12"/>
    </row>
    <row r="4465" spans="1:10" x14ac:dyDescent="0.3">
      <c r="C4465" s="9"/>
      <c r="D4465" s="10">
        <v>45041</v>
      </c>
      <c r="E4465" t="s">
        <v>3835</v>
      </c>
      <c r="F4465" s="11" t="s">
        <v>3836</v>
      </c>
      <c r="G4465" s="8">
        <v>2293.2800000000002</v>
      </c>
      <c r="H4465" s="8">
        <v>0</v>
      </c>
      <c r="I4465" s="8">
        <f>G4465-H4465+I4464</f>
        <v>2825.3</v>
      </c>
      <c r="J4465" s="12"/>
    </row>
    <row r="4466" spans="1:10" x14ac:dyDescent="0.3">
      <c r="E4466" s="4" t="s">
        <v>12</v>
      </c>
      <c r="G4466" s="8">
        <f>SUM(G4463:G4465)</f>
        <v>2825.3</v>
      </c>
      <c r="H4466" s="8">
        <f>SUM(H4463:H4465)</f>
        <v>0</v>
      </c>
      <c r="I4466" s="8">
        <f>G4466-H4466</f>
        <v>2825.3</v>
      </c>
    </row>
    <row r="4468" spans="1:10" x14ac:dyDescent="0.3">
      <c r="A4468" s="5">
        <v>430000496</v>
      </c>
      <c r="B4468" s="6" t="s">
        <v>3837</v>
      </c>
      <c r="C4468" s="7"/>
      <c r="D4468" s="7"/>
      <c r="E4468" s="7"/>
      <c r="F4468" s="7"/>
      <c r="G4468" s="7"/>
      <c r="H4468" s="7"/>
      <c r="I4468" s="7"/>
      <c r="J4468" s="7"/>
    </row>
    <row r="4469" spans="1:10" x14ac:dyDescent="0.3">
      <c r="C4469" s="9"/>
      <c r="D4469" s="10">
        <v>45037</v>
      </c>
      <c r="E4469" t="s">
        <v>3838</v>
      </c>
      <c r="F4469" s="11" t="s">
        <v>3839</v>
      </c>
      <c r="G4469" s="8">
        <v>574.64</v>
      </c>
      <c r="H4469" s="8">
        <v>0</v>
      </c>
      <c r="I4469" s="8">
        <f>G4469-H4469</f>
        <v>574.64</v>
      </c>
      <c r="J4469" s="12"/>
    </row>
    <row r="4470" spans="1:10" x14ac:dyDescent="0.3">
      <c r="C4470" s="9"/>
      <c r="D4470" s="10">
        <v>45042</v>
      </c>
      <c r="E4470" t="s">
        <v>3838</v>
      </c>
      <c r="F4470" s="11" t="s">
        <v>3839</v>
      </c>
      <c r="G4470" s="8">
        <v>0</v>
      </c>
      <c r="H4470" s="8">
        <v>574.64</v>
      </c>
      <c r="I4470" s="8">
        <f t="shared" ref="I4470:I4480" si="152">G4470-H4470+I4469</f>
        <v>0</v>
      </c>
      <c r="J4470" s="12">
        <v>572000001</v>
      </c>
    </row>
    <row r="4471" spans="1:10" x14ac:dyDescent="0.3">
      <c r="C4471" s="9"/>
      <c r="D4471" s="10">
        <v>45063</v>
      </c>
      <c r="E4471" t="s">
        <v>3840</v>
      </c>
      <c r="F4471" s="11" t="s">
        <v>3841</v>
      </c>
      <c r="G4471" s="8">
        <v>295.79000000000002</v>
      </c>
      <c r="H4471" s="8">
        <v>0</v>
      </c>
      <c r="I4471" s="8">
        <f t="shared" si="152"/>
        <v>295.79000000000002</v>
      </c>
      <c r="J4471" s="12"/>
    </row>
    <row r="4472" spans="1:10" x14ac:dyDescent="0.3">
      <c r="C4472" s="9"/>
      <c r="D4472" s="10">
        <v>45105</v>
      </c>
      <c r="E4472" t="s">
        <v>3842</v>
      </c>
      <c r="F4472" s="11" t="s">
        <v>3843</v>
      </c>
      <c r="G4472" s="8">
        <v>494.52</v>
      </c>
      <c r="H4472" s="8">
        <v>0</v>
      </c>
      <c r="I4472" s="8">
        <f t="shared" si="152"/>
        <v>790.31</v>
      </c>
      <c r="J4472" s="12"/>
    </row>
    <row r="4473" spans="1:10" x14ac:dyDescent="0.3">
      <c r="C4473" s="9"/>
      <c r="D4473" s="10">
        <v>45112</v>
      </c>
      <c r="E4473" t="s">
        <v>3844</v>
      </c>
      <c r="F4473" s="11" t="s">
        <v>3845</v>
      </c>
      <c r="G4473" s="8">
        <v>-494.52</v>
      </c>
      <c r="H4473" s="8">
        <v>0</v>
      </c>
      <c r="I4473" s="8">
        <f t="shared" si="152"/>
        <v>295.78999999999996</v>
      </c>
      <c r="J4473" s="12"/>
    </row>
    <row r="4474" spans="1:10" x14ac:dyDescent="0.3">
      <c r="C4474" s="9"/>
      <c r="D4474" s="10">
        <v>45124</v>
      </c>
      <c r="E4474" t="s">
        <v>3846</v>
      </c>
      <c r="F4474" s="11" t="s">
        <v>3847</v>
      </c>
      <c r="G4474" s="8">
        <v>-100</v>
      </c>
      <c r="H4474" s="8">
        <v>0</v>
      </c>
      <c r="I4474" s="8">
        <f t="shared" si="152"/>
        <v>195.78999999999996</v>
      </c>
      <c r="J4474" s="12"/>
    </row>
    <row r="4475" spans="1:10" x14ac:dyDescent="0.3">
      <c r="C4475" s="9"/>
      <c r="D4475" s="10">
        <v>45124</v>
      </c>
      <c r="E4475" t="s">
        <v>3848</v>
      </c>
      <c r="F4475" s="11" t="s">
        <v>3849</v>
      </c>
      <c r="G4475" s="8">
        <v>-12.76</v>
      </c>
      <c r="H4475" s="8">
        <v>0</v>
      </c>
      <c r="I4475" s="8">
        <f t="shared" si="152"/>
        <v>183.02999999999997</v>
      </c>
      <c r="J4475" s="12"/>
    </row>
    <row r="4476" spans="1:10" x14ac:dyDescent="0.3">
      <c r="C4476" s="9"/>
      <c r="D4476" s="10">
        <v>45124</v>
      </c>
      <c r="E4476" t="s">
        <v>3850</v>
      </c>
      <c r="F4476" s="11" t="s">
        <v>3851</v>
      </c>
      <c r="G4476" s="8">
        <v>1094.53</v>
      </c>
      <c r="H4476" s="8">
        <v>0</v>
      </c>
      <c r="I4476" s="8">
        <f t="shared" si="152"/>
        <v>1277.56</v>
      </c>
      <c r="J4476" s="12"/>
    </row>
    <row r="4477" spans="1:10" x14ac:dyDescent="0.3">
      <c r="C4477" s="9"/>
      <c r="D4477" s="10">
        <v>45125</v>
      </c>
      <c r="E4477" t="s">
        <v>3840</v>
      </c>
      <c r="F4477" s="11" t="s">
        <v>3841</v>
      </c>
      <c r="G4477" s="8">
        <v>0</v>
      </c>
      <c r="H4477" s="8">
        <v>295.79000000000002</v>
      </c>
      <c r="I4477" s="8">
        <f t="shared" si="152"/>
        <v>981.77</v>
      </c>
      <c r="J4477" s="12">
        <v>570000000</v>
      </c>
    </row>
    <row r="4478" spans="1:10" x14ac:dyDescent="0.3">
      <c r="C4478" s="9"/>
      <c r="D4478" s="10">
        <v>45126</v>
      </c>
      <c r="E4478" t="s">
        <v>3846</v>
      </c>
      <c r="F4478" s="11" t="s">
        <v>3847</v>
      </c>
      <c r="G4478" s="8">
        <v>0</v>
      </c>
      <c r="H4478" s="8">
        <v>-100</v>
      </c>
      <c r="I4478" s="8">
        <f t="shared" si="152"/>
        <v>1081.77</v>
      </c>
      <c r="J4478" s="12">
        <v>572000002</v>
      </c>
    </row>
    <row r="4479" spans="1:10" x14ac:dyDescent="0.3">
      <c r="C4479" s="9"/>
      <c r="D4479" s="10">
        <v>45126</v>
      </c>
      <c r="E4479" t="s">
        <v>3848</v>
      </c>
      <c r="F4479" s="11" t="s">
        <v>3849</v>
      </c>
      <c r="G4479" s="8">
        <v>0</v>
      </c>
      <c r="H4479" s="8">
        <v>-12.76</v>
      </c>
      <c r="I4479" s="8">
        <f t="shared" si="152"/>
        <v>1094.53</v>
      </c>
      <c r="J4479" s="12">
        <v>572000002</v>
      </c>
    </row>
    <row r="4480" spans="1:10" x14ac:dyDescent="0.3">
      <c r="C4480" s="9"/>
      <c r="D4480" s="10">
        <v>45126</v>
      </c>
      <c r="E4480" t="s">
        <v>3850</v>
      </c>
      <c r="F4480" s="11" t="s">
        <v>3851</v>
      </c>
      <c r="G4480" s="8">
        <v>0</v>
      </c>
      <c r="H4480" s="8">
        <v>1094.53</v>
      </c>
      <c r="I4480" s="8">
        <f t="shared" si="152"/>
        <v>0</v>
      </c>
      <c r="J4480" s="12">
        <v>572000002</v>
      </c>
    </row>
    <row r="4481" spans="1:10" x14ac:dyDescent="0.3">
      <c r="E4481" s="4" t="s">
        <v>12</v>
      </c>
      <c r="G4481" s="8">
        <f>SUM(G4469:G4480)</f>
        <v>1852.2</v>
      </c>
      <c r="H4481" s="8">
        <f>SUM(H4469:H4480)</f>
        <v>1852.2</v>
      </c>
      <c r="I4481" s="8">
        <f>G4481-H4481</f>
        <v>0</v>
      </c>
    </row>
    <row r="4483" spans="1:10" x14ac:dyDescent="0.3">
      <c r="A4483" s="5">
        <v>430000497</v>
      </c>
      <c r="B4483" s="6" t="s">
        <v>3852</v>
      </c>
      <c r="C4483" s="7"/>
      <c r="D4483" s="7"/>
      <c r="E4483" s="7"/>
      <c r="F4483" s="7"/>
      <c r="G4483" s="7"/>
      <c r="H4483" s="7"/>
      <c r="I4483" s="7"/>
      <c r="J4483" s="7"/>
    </row>
    <row r="4484" spans="1:10" x14ac:dyDescent="0.3">
      <c r="C4484" s="9"/>
      <c r="D4484" s="10">
        <v>45037</v>
      </c>
      <c r="E4484" t="s">
        <v>3853</v>
      </c>
      <c r="F4484" s="11" t="s">
        <v>3854</v>
      </c>
      <c r="G4484" s="8">
        <v>282.95999999999998</v>
      </c>
      <c r="H4484" s="8">
        <v>0</v>
      </c>
      <c r="I4484" s="8">
        <f>G4484-H4484</f>
        <v>282.95999999999998</v>
      </c>
      <c r="J4484" s="12"/>
    </row>
    <row r="4485" spans="1:10" x14ac:dyDescent="0.3">
      <c r="C4485" s="9"/>
      <c r="D4485" s="10">
        <v>45038</v>
      </c>
      <c r="E4485" t="s">
        <v>3853</v>
      </c>
      <c r="F4485" s="11" t="s">
        <v>3854</v>
      </c>
      <c r="G4485" s="8">
        <v>0</v>
      </c>
      <c r="H4485" s="8">
        <v>282.95999999999998</v>
      </c>
      <c r="I4485" s="8">
        <f>G4485-H4485+I4484</f>
        <v>0</v>
      </c>
      <c r="J4485" s="12">
        <v>572000001</v>
      </c>
    </row>
    <row r="4486" spans="1:10" x14ac:dyDescent="0.3">
      <c r="C4486" s="9"/>
      <c r="D4486" s="10">
        <v>45089</v>
      </c>
      <c r="E4486" t="s">
        <v>3855</v>
      </c>
      <c r="F4486" s="11" t="s">
        <v>3856</v>
      </c>
      <c r="G4486" s="8">
        <v>359.27</v>
      </c>
      <c r="H4486" s="8">
        <v>0</v>
      </c>
      <c r="I4486" s="8">
        <f>G4486-H4486+I4485</f>
        <v>359.27</v>
      </c>
      <c r="J4486" s="12"/>
    </row>
    <row r="4487" spans="1:10" x14ac:dyDescent="0.3">
      <c r="C4487" s="9"/>
      <c r="D4487" s="10">
        <v>45090</v>
      </c>
      <c r="E4487" t="s">
        <v>3855</v>
      </c>
      <c r="F4487" s="11" t="s">
        <v>3856</v>
      </c>
      <c r="G4487" s="8">
        <v>0</v>
      </c>
      <c r="H4487" s="8">
        <v>359.27</v>
      </c>
      <c r="I4487" s="8">
        <f>G4487-H4487+I4486</f>
        <v>0</v>
      </c>
      <c r="J4487" s="12">
        <v>572000001</v>
      </c>
    </row>
    <row r="4488" spans="1:10" x14ac:dyDescent="0.3">
      <c r="C4488" s="9"/>
      <c r="D4488" s="10">
        <v>45113</v>
      </c>
      <c r="E4488" t="s">
        <v>3857</v>
      </c>
      <c r="F4488" s="11" t="s">
        <v>3858</v>
      </c>
      <c r="G4488" s="8">
        <v>308.19</v>
      </c>
      <c r="H4488" s="8">
        <v>0</v>
      </c>
      <c r="I4488" s="8">
        <f>G4488-H4488+I4487</f>
        <v>308.19</v>
      </c>
      <c r="J4488" s="12"/>
    </row>
    <row r="4489" spans="1:10" x14ac:dyDescent="0.3">
      <c r="C4489" s="9"/>
      <c r="D4489" s="10">
        <v>45114</v>
      </c>
      <c r="E4489" t="s">
        <v>3857</v>
      </c>
      <c r="F4489" s="11" t="s">
        <v>3858</v>
      </c>
      <c r="G4489" s="8">
        <v>0</v>
      </c>
      <c r="H4489" s="8">
        <v>308.19</v>
      </c>
      <c r="I4489" s="8">
        <f>G4489-H4489+I4488</f>
        <v>0</v>
      </c>
      <c r="J4489" s="12">
        <v>572000001</v>
      </c>
    </row>
    <row r="4490" spans="1:10" x14ac:dyDescent="0.3">
      <c r="E4490" s="4" t="s">
        <v>12</v>
      </c>
      <c r="G4490" s="8">
        <f>SUM(G4484:G4489)</f>
        <v>950.42000000000007</v>
      </c>
      <c r="H4490" s="8">
        <f>SUM(H4484:H4489)</f>
        <v>950.42000000000007</v>
      </c>
      <c r="I4490" s="8">
        <f>G4490-H4490</f>
        <v>0</v>
      </c>
    </row>
    <row r="4492" spans="1:10" x14ac:dyDescent="0.3">
      <c r="A4492" s="5">
        <v>430000498</v>
      </c>
      <c r="B4492" s="6" t="s">
        <v>3859</v>
      </c>
      <c r="C4492" s="7"/>
      <c r="D4492" s="7"/>
      <c r="E4492" s="7"/>
      <c r="F4492" s="7"/>
      <c r="G4492" s="7"/>
      <c r="H4492" s="7"/>
      <c r="I4492" s="7"/>
      <c r="J4492" s="7"/>
    </row>
    <row r="4493" spans="1:10" x14ac:dyDescent="0.3">
      <c r="C4493" s="9"/>
      <c r="D4493" s="10">
        <v>45040</v>
      </c>
      <c r="E4493" t="s">
        <v>3860</v>
      </c>
      <c r="F4493" s="11" t="s">
        <v>3861</v>
      </c>
      <c r="G4493" s="8">
        <v>6004.54</v>
      </c>
      <c r="H4493" s="8">
        <v>0</v>
      </c>
      <c r="I4493" s="8">
        <f>G4493-H4493</f>
        <v>6004.54</v>
      </c>
      <c r="J4493" s="12"/>
    </row>
    <row r="4494" spans="1:10" x14ac:dyDescent="0.3">
      <c r="C4494" s="9"/>
      <c r="D4494" s="10">
        <v>45135</v>
      </c>
      <c r="E4494" t="s">
        <v>3860</v>
      </c>
      <c r="F4494" s="11" t="s">
        <v>3861</v>
      </c>
      <c r="G4494" s="8">
        <v>0</v>
      </c>
      <c r="H4494" s="8">
        <v>2000</v>
      </c>
      <c r="I4494" s="8">
        <f>G4494-H4494+I4493</f>
        <v>4004.54</v>
      </c>
      <c r="J4494" s="12">
        <v>572000002</v>
      </c>
    </row>
    <row r="4495" spans="1:10" x14ac:dyDescent="0.3">
      <c r="E4495" s="4" t="s">
        <v>12</v>
      </c>
      <c r="G4495" s="8">
        <f>SUM(G4493:G4494)</f>
        <v>6004.54</v>
      </c>
      <c r="H4495" s="8">
        <f>SUM(H4493:H4494)</f>
        <v>2000</v>
      </c>
      <c r="I4495" s="8">
        <f>G4495-H4495</f>
        <v>4004.54</v>
      </c>
    </row>
    <row r="4497" spans="1:10" x14ac:dyDescent="0.3">
      <c r="A4497" s="5">
        <v>430000499</v>
      </c>
      <c r="B4497" s="6" t="s">
        <v>3862</v>
      </c>
      <c r="C4497" s="7"/>
      <c r="D4497" s="7"/>
      <c r="E4497" s="7"/>
      <c r="F4497" s="7"/>
      <c r="G4497" s="7"/>
      <c r="H4497" s="7"/>
      <c r="I4497" s="7"/>
      <c r="J4497" s="7"/>
    </row>
    <row r="4498" spans="1:10" x14ac:dyDescent="0.3">
      <c r="C4498" s="9"/>
      <c r="D4498" s="10">
        <v>45041</v>
      </c>
      <c r="E4498" t="s">
        <v>3863</v>
      </c>
      <c r="F4498" s="11" t="s">
        <v>3864</v>
      </c>
      <c r="G4498" s="8">
        <v>341.29</v>
      </c>
      <c r="H4498" s="8">
        <v>0</v>
      </c>
      <c r="I4498" s="8">
        <f>G4498-H4498</f>
        <v>341.29</v>
      </c>
      <c r="J4498" s="12"/>
    </row>
    <row r="4499" spans="1:10" x14ac:dyDescent="0.3">
      <c r="C4499" s="9"/>
      <c r="D4499" s="10">
        <v>45051</v>
      </c>
      <c r="E4499" t="s">
        <v>3863</v>
      </c>
      <c r="F4499" s="11" t="s">
        <v>3864</v>
      </c>
      <c r="G4499" s="8">
        <v>0</v>
      </c>
      <c r="H4499" s="8">
        <v>341.29</v>
      </c>
      <c r="I4499" s="8">
        <f>G4499-H4499+I4498</f>
        <v>0</v>
      </c>
      <c r="J4499" s="12">
        <v>572000001</v>
      </c>
    </row>
    <row r="4500" spans="1:10" x14ac:dyDescent="0.3">
      <c r="C4500" s="9"/>
      <c r="D4500" s="10">
        <v>45137</v>
      </c>
      <c r="E4500" t="s">
        <v>3865</v>
      </c>
      <c r="F4500" s="11" t="s">
        <v>3866</v>
      </c>
      <c r="G4500" s="8">
        <v>261.60000000000002</v>
      </c>
      <c r="H4500" s="8">
        <v>0</v>
      </c>
      <c r="I4500" s="8">
        <f>G4500-H4500+I4499</f>
        <v>261.60000000000002</v>
      </c>
      <c r="J4500" s="12"/>
    </row>
    <row r="4501" spans="1:10" x14ac:dyDescent="0.3">
      <c r="E4501" s="4" t="s">
        <v>12</v>
      </c>
      <c r="G4501" s="8">
        <f>SUM(G4498:G4500)</f>
        <v>602.8900000000001</v>
      </c>
      <c r="H4501" s="8">
        <f>SUM(H4498:H4500)</f>
        <v>341.29</v>
      </c>
      <c r="I4501" s="8">
        <f>G4501-H4501</f>
        <v>261.60000000000008</v>
      </c>
    </row>
    <row r="4503" spans="1:10" x14ac:dyDescent="0.3">
      <c r="A4503" s="5">
        <v>430000500</v>
      </c>
      <c r="B4503" s="6" t="s">
        <v>3867</v>
      </c>
      <c r="C4503" s="7"/>
      <c r="D4503" s="7"/>
      <c r="E4503" s="7"/>
      <c r="F4503" s="7"/>
      <c r="G4503" s="7"/>
      <c r="H4503" s="7"/>
      <c r="I4503" s="7"/>
      <c r="J4503" s="7"/>
    </row>
    <row r="4504" spans="1:10" x14ac:dyDescent="0.3">
      <c r="C4504" s="9"/>
      <c r="D4504" s="10">
        <v>45041</v>
      </c>
      <c r="E4504" t="s">
        <v>3868</v>
      </c>
      <c r="F4504" s="11" t="s">
        <v>3869</v>
      </c>
      <c r="G4504" s="8">
        <v>1280.72</v>
      </c>
      <c r="H4504" s="8">
        <v>0</v>
      </c>
      <c r="I4504" s="8">
        <f>G4504-H4504</f>
        <v>1280.72</v>
      </c>
      <c r="J4504" s="12"/>
    </row>
    <row r="4505" spans="1:10" x14ac:dyDescent="0.3">
      <c r="C4505" s="9"/>
      <c r="D4505" s="10">
        <v>45069</v>
      </c>
      <c r="E4505" t="s">
        <v>3870</v>
      </c>
      <c r="F4505" s="11" t="s">
        <v>3871</v>
      </c>
      <c r="G4505" s="8">
        <v>-1280.72</v>
      </c>
      <c r="H4505" s="8">
        <v>0</v>
      </c>
      <c r="I4505" s="8">
        <f>G4505-H4505+I4504</f>
        <v>0</v>
      </c>
      <c r="J4505" s="12"/>
    </row>
    <row r="4506" spans="1:10" x14ac:dyDescent="0.3">
      <c r="E4506" s="4" t="s">
        <v>12</v>
      </c>
      <c r="G4506" s="8">
        <f>SUM(G4504:G4505)</f>
        <v>0</v>
      </c>
      <c r="H4506" s="8">
        <f>SUM(H4504:H4505)</f>
        <v>0</v>
      </c>
      <c r="I4506" s="8">
        <f>G4506-H4506</f>
        <v>0</v>
      </c>
    </row>
    <row r="4508" spans="1:10" x14ac:dyDescent="0.3">
      <c r="A4508" s="5">
        <v>430000501</v>
      </c>
      <c r="B4508" s="6" t="s">
        <v>3872</v>
      </c>
      <c r="C4508" s="7"/>
      <c r="D4508" s="7"/>
      <c r="E4508" s="7"/>
      <c r="F4508" s="7"/>
      <c r="G4508" s="7"/>
      <c r="H4508" s="7"/>
      <c r="I4508" s="7"/>
      <c r="J4508" s="7"/>
    </row>
    <row r="4509" spans="1:10" x14ac:dyDescent="0.3">
      <c r="C4509" s="9"/>
      <c r="D4509" s="10">
        <v>45041</v>
      </c>
      <c r="E4509" t="s">
        <v>3873</v>
      </c>
      <c r="F4509" s="11" t="s">
        <v>3874</v>
      </c>
      <c r="G4509" s="8">
        <v>2757.16</v>
      </c>
      <c r="H4509" s="8">
        <v>0</v>
      </c>
      <c r="I4509" s="8">
        <f>G4509-H4509</f>
        <v>2757.16</v>
      </c>
      <c r="J4509" s="12"/>
    </row>
    <row r="4510" spans="1:10" x14ac:dyDescent="0.3">
      <c r="C4510" s="9"/>
      <c r="D4510" s="10">
        <v>45069</v>
      </c>
      <c r="E4510" t="s">
        <v>3873</v>
      </c>
      <c r="F4510" s="11" t="s">
        <v>3874</v>
      </c>
      <c r="G4510" s="8">
        <v>0</v>
      </c>
      <c r="H4510" s="8">
        <v>2757.16</v>
      </c>
      <c r="I4510" s="8">
        <f>G4510-H4510+I4509</f>
        <v>0</v>
      </c>
      <c r="J4510" s="12">
        <v>572000001</v>
      </c>
    </row>
    <row r="4511" spans="1:10" x14ac:dyDescent="0.3">
      <c r="C4511" s="9"/>
      <c r="D4511" s="10">
        <v>45092</v>
      </c>
      <c r="E4511" t="s">
        <v>3875</v>
      </c>
      <c r="F4511" s="11" t="s">
        <v>3876</v>
      </c>
      <c r="G4511" s="8">
        <v>1522.28</v>
      </c>
      <c r="H4511" s="8">
        <v>0</v>
      </c>
      <c r="I4511" s="8">
        <f>G4511-H4511+I4510</f>
        <v>1522.28</v>
      </c>
      <c r="J4511" s="12"/>
    </row>
    <row r="4512" spans="1:10" x14ac:dyDescent="0.3">
      <c r="C4512" s="9"/>
      <c r="D4512" s="10">
        <v>45131</v>
      </c>
      <c r="E4512" t="s">
        <v>3875</v>
      </c>
      <c r="F4512" s="11" t="s">
        <v>3876</v>
      </c>
      <c r="G4512" s="8">
        <v>0</v>
      </c>
      <c r="H4512" s="8">
        <v>1522.28</v>
      </c>
      <c r="I4512" s="8">
        <f>G4512-H4512+I4511</f>
        <v>0</v>
      </c>
      <c r="J4512" s="12">
        <v>572000001</v>
      </c>
    </row>
    <row r="4513" spans="1:10" x14ac:dyDescent="0.3">
      <c r="E4513" s="4" t="s">
        <v>12</v>
      </c>
      <c r="G4513" s="8">
        <f>SUM(G4509:G4512)</f>
        <v>4279.4399999999996</v>
      </c>
      <c r="H4513" s="8">
        <f>SUM(H4509:H4512)</f>
        <v>4279.4399999999996</v>
      </c>
      <c r="I4513" s="8">
        <f>G4513-H4513</f>
        <v>0</v>
      </c>
    </row>
    <row r="4515" spans="1:10" x14ac:dyDescent="0.3">
      <c r="A4515" s="5">
        <v>430000502</v>
      </c>
      <c r="B4515" s="6" t="s">
        <v>3877</v>
      </c>
      <c r="C4515" s="7"/>
      <c r="D4515" s="7"/>
      <c r="E4515" s="7"/>
      <c r="F4515" s="7"/>
      <c r="G4515" s="7"/>
      <c r="H4515" s="7"/>
      <c r="I4515" s="7"/>
      <c r="J4515" s="7"/>
    </row>
    <row r="4516" spans="1:10" x14ac:dyDescent="0.3">
      <c r="C4516" s="9"/>
      <c r="D4516" s="10">
        <v>45041</v>
      </c>
      <c r="E4516" t="s">
        <v>3878</v>
      </c>
      <c r="F4516" s="11" t="s">
        <v>3879</v>
      </c>
      <c r="G4516" s="8">
        <v>2499.9899999999998</v>
      </c>
      <c r="H4516" s="8">
        <v>0</v>
      </c>
      <c r="I4516" s="8">
        <f>G4516-H4516</f>
        <v>2499.9899999999998</v>
      </c>
      <c r="J4516" s="12"/>
    </row>
    <row r="4517" spans="1:10" x14ac:dyDescent="0.3">
      <c r="C4517" s="9"/>
      <c r="D4517" s="10">
        <v>45041</v>
      </c>
      <c r="E4517" t="s">
        <v>3880</v>
      </c>
      <c r="F4517" s="11" t="s">
        <v>3881</v>
      </c>
      <c r="G4517" s="8">
        <v>2602</v>
      </c>
      <c r="H4517" s="8">
        <v>0</v>
      </c>
      <c r="I4517" s="8">
        <f>G4517-H4517+I4516</f>
        <v>5101.99</v>
      </c>
      <c r="J4517" s="12"/>
    </row>
    <row r="4518" spans="1:10" x14ac:dyDescent="0.3">
      <c r="C4518" s="9"/>
      <c r="D4518" s="10">
        <v>45058</v>
      </c>
      <c r="E4518" t="s">
        <v>3878</v>
      </c>
      <c r="F4518" s="11" t="s">
        <v>3879</v>
      </c>
      <c r="G4518" s="8">
        <v>0</v>
      </c>
      <c r="H4518" s="8">
        <v>2499.9899999999998</v>
      </c>
      <c r="I4518" s="8">
        <f>G4518-H4518+I4517</f>
        <v>2602</v>
      </c>
      <c r="J4518" s="12">
        <v>572000002</v>
      </c>
    </row>
    <row r="4519" spans="1:10" x14ac:dyDescent="0.3">
      <c r="C4519" s="9"/>
      <c r="D4519" s="10">
        <v>45069</v>
      </c>
      <c r="E4519" t="s">
        <v>3880</v>
      </c>
      <c r="F4519" s="11" t="s">
        <v>3881</v>
      </c>
      <c r="G4519" s="8">
        <v>0</v>
      </c>
      <c r="H4519" s="8">
        <v>2602</v>
      </c>
      <c r="I4519" s="8">
        <f>G4519-H4519+I4518</f>
        <v>0</v>
      </c>
      <c r="J4519" s="12">
        <v>572000002</v>
      </c>
    </row>
    <row r="4520" spans="1:10" x14ac:dyDescent="0.3">
      <c r="E4520" s="4" t="s">
        <v>12</v>
      </c>
      <c r="G4520" s="8">
        <f>SUM(G4516:G4519)</f>
        <v>5101.99</v>
      </c>
      <c r="H4520" s="8">
        <f>SUM(H4516:H4519)</f>
        <v>5101.99</v>
      </c>
      <c r="I4520" s="8">
        <f>G4520-H4520</f>
        <v>0</v>
      </c>
    </row>
    <row r="4522" spans="1:10" x14ac:dyDescent="0.3">
      <c r="A4522" s="5">
        <v>430000503</v>
      </c>
      <c r="B4522" s="6" t="s">
        <v>3882</v>
      </c>
      <c r="C4522" s="7"/>
      <c r="D4522" s="7"/>
      <c r="E4522" s="7"/>
      <c r="F4522" s="7"/>
      <c r="G4522" s="7"/>
      <c r="H4522" s="7"/>
      <c r="I4522" s="7"/>
      <c r="J4522" s="7"/>
    </row>
    <row r="4523" spans="1:10" x14ac:dyDescent="0.3">
      <c r="C4523" s="9"/>
      <c r="D4523" s="10">
        <v>45042</v>
      </c>
      <c r="E4523" t="s">
        <v>3883</v>
      </c>
      <c r="F4523" s="11" t="s">
        <v>3884</v>
      </c>
      <c r="G4523" s="8">
        <v>3700</v>
      </c>
      <c r="H4523" s="8">
        <v>0</v>
      </c>
      <c r="I4523" s="8">
        <f>G4523-H4523</f>
        <v>3700</v>
      </c>
      <c r="J4523" s="12"/>
    </row>
    <row r="4524" spans="1:10" x14ac:dyDescent="0.3">
      <c r="C4524" s="9"/>
      <c r="D4524" s="10">
        <v>45042</v>
      </c>
      <c r="E4524" t="s">
        <v>3885</v>
      </c>
      <c r="F4524" s="11" t="s">
        <v>3886</v>
      </c>
      <c r="G4524" s="8">
        <v>3820</v>
      </c>
      <c r="H4524" s="8">
        <v>0</v>
      </c>
      <c r="I4524" s="8">
        <f t="shared" ref="I4524:I4531" si="153">G4524-H4524+I4523</f>
        <v>7520</v>
      </c>
      <c r="J4524" s="12"/>
    </row>
    <row r="4525" spans="1:10" x14ac:dyDescent="0.3">
      <c r="C4525" s="9"/>
      <c r="D4525" s="10">
        <v>45083</v>
      </c>
      <c r="E4525" t="s">
        <v>3883</v>
      </c>
      <c r="F4525" s="11" t="s">
        <v>3884</v>
      </c>
      <c r="G4525" s="8">
        <v>0</v>
      </c>
      <c r="H4525" s="8">
        <v>3700</v>
      </c>
      <c r="I4525" s="8">
        <f t="shared" si="153"/>
        <v>3820</v>
      </c>
      <c r="J4525" s="12">
        <v>572000002</v>
      </c>
    </row>
    <row r="4526" spans="1:10" x14ac:dyDescent="0.3">
      <c r="C4526" s="9"/>
      <c r="D4526" s="10">
        <v>45086</v>
      </c>
      <c r="E4526" t="s">
        <v>3885</v>
      </c>
      <c r="F4526" s="11" t="s">
        <v>3886</v>
      </c>
      <c r="G4526" s="8">
        <v>0</v>
      </c>
      <c r="H4526" s="8">
        <v>3820</v>
      </c>
      <c r="I4526" s="8">
        <f t="shared" si="153"/>
        <v>0</v>
      </c>
      <c r="J4526" s="12">
        <v>572000002</v>
      </c>
    </row>
    <row r="4527" spans="1:10" x14ac:dyDescent="0.3">
      <c r="C4527" s="9"/>
      <c r="D4527" s="10">
        <v>45096</v>
      </c>
      <c r="E4527" t="s">
        <v>3887</v>
      </c>
      <c r="F4527" s="11" t="s">
        <v>3888</v>
      </c>
      <c r="G4527" s="8">
        <v>17392.259999999998</v>
      </c>
      <c r="H4527" s="8">
        <v>0</v>
      </c>
      <c r="I4527" s="8">
        <f t="shared" si="153"/>
        <v>17392.259999999998</v>
      </c>
      <c r="J4527" s="12"/>
    </row>
    <row r="4528" spans="1:10" x14ac:dyDescent="0.3">
      <c r="C4528" s="9"/>
      <c r="D4528" s="10">
        <v>45104</v>
      </c>
      <c r="E4528" t="s">
        <v>3887</v>
      </c>
      <c r="F4528" s="11" t="s">
        <v>3888</v>
      </c>
      <c r="G4528" s="8">
        <v>0</v>
      </c>
      <c r="H4528" s="8">
        <v>5500</v>
      </c>
      <c r="I4528" s="8">
        <f t="shared" si="153"/>
        <v>11892.259999999998</v>
      </c>
      <c r="J4528" s="12">
        <v>572000002</v>
      </c>
    </row>
    <row r="4529" spans="1:10" x14ac:dyDescent="0.3">
      <c r="C4529" s="9"/>
      <c r="D4529" s="10">
        <v>45110</v>
      </c>
      <c r="E4529" t="s">
        <v>3887</v>
      </c>
      <c r="F4529" s="11" t="s">
        <v>3888</v>
      </c>
      <c r="G4529" s="8">
        <v>0</v>
      </c>
      <c r="H4529" s="8">
        <v>6000</v>
      </c>
      <c r="I4529" s="8">
        <f t="shared" si="153"/>
        <v>5892.2599999999984</v>
      </c>
      <c r="J4529" s="12">
        <v>572000002</v>
      </c>
    </row>
    <row r="4530" spans="1:10" x14ac:dyDescent="0.3">
      <c r="C4530" s="9"/>
      <c r="D4530" s="10">
        <v>45117</v>
      </c>
      <c r="E4530" t="s">
        <v>3887</v>
      </c>
      <c r="F4530" s="11" t="s">
        <v>3888</v>
      </c>
      <c r="G4530" s="8">
        <v>0</v>
      </c>
      <c r="H4530" s="8">
        <v>5892.26</v>
      </c>
      <c r="I4530" s="8">
        <f t="shared" si="153"/>
        <v>0</v>
      </c>
      <c r="J4530" s="12">
        <v>572000002</v>
      </c>
    </row>
    <row r="4531" spans="1:10" x14ac:dyDescent="0.3">
      <c r="C4531" s="9"/>
      <c r="D4531" s="10">
        <v>45127</v>
      </c>
      <c r="E4531" t="s">
        <v>3889</v>
      </c>
      <c r="F4531" s="11" t="s">
        <v>3890</v>
      </c>
      <c r="G4531" s="8">
        <v>11140</v>
      </c>
      <c r="H4531" s="8">
        <v>0</v>
      </c>
      <c r="I4531" s="8">
        <f t="shared" si="153"/>
        <v>11140</v>
      </c>
      <c r="J4531" s="12"/>
    </row>
    <row r="4532" spans="1:10" x14ac:dyDescent="0.3">
      <c r="E4532" s="4" t="s">
        <v>12</v>
      </c>
      <c r="G4532" s="8">
        <f>SUM(G4523:G4531)</f>
        <v>36052.259999999995</v>
      </c>
      <c r="H4532" s="8">
        <f>SUM(H4523:H4531)</f>
        <v>24912.260000000002</v>
      </c>
      <c r="I4532" s="8">
        <f>G4532-H4532</f>
        <v>11139.999999999993</v>
      </c>
    </row>
    <row r="4534" spans="1:10" x14ac:dyDescent="0.3">
      <c r="A4534" s="5">
        <v>430000504</v>
      </c>
      <c r="B4534" s="6" t="s">
        <v>3891</v>
      </c>
      <c r="C4534" s="7"/>
      <c r="D4534" s="7"/>
      <c r="E4534" s="7"/>
      <c r="F4534" s="7"/>
      <c r="G4534" s="7"/>
      <c r="H4534" s="7"/>
      <c r="I4534" s="7"/>
      <c r="J4534" s="7"/>
    </row>
    <row r="4535" spans="1:10" x14ac:dyDescent="0.3">
      <c r="C4535" s="9"/>
      <c r="D4535" s="10">
        <v>45042</v>
      </c>
      <c r="E4535" t="s">
        <v>3892</v>
      </c>
      <c r="F4535" s="11" t="s">
        <v>3893</v>
      </c>
      <c r="G4535" s="8">
        <v>3455.91</v>
      </c>
      <c r="H4535" s="8">
        <v>0</v>
      </c>
      <c r="I4535" s="8">
        <f>G4535-H4535</f>
        <v>3455.91</v>
      </c>
      <c r="J4535" s="12"/>
    </row>
    <row r="4536" spans="1:10" x14ac:dyDescent="0.3">
      <c r="C4536" s="9"/>
      <c r="D4536" s="10">
        <v>45090</v>
      </c>
      <c r="E4536" t="s">
        <v>3892</v>
      </c>
      <c r="F4536" s="11" t="s">
        <v>3893</v>
      </c>
      <c r="G4536" s="8">
        <v>0</v>
      </c>
      <c r="H4536" s="8">
        <v>3455.91</v>
      </c>
      <c r="I4536" s="8">
        <f>G4536-H4536+I4535</f>
        <v>0</v>
      </c>
      <c r="J4536" s="12">
        <v>572000001</v>
      </c>
    </row>
    <row r="4537" spans="1:10" x14ac:dyDescent="0.3">
      <c r="C4537" s="9"/>
      <c r="D4537" s="10">
        <v>45104</v>
      </c>
      <c r="E4537" t="s">
        <v>3894</v>
      </c>
      <c r="F4537" s="11" t="s">
        <v>3895</v>
      </c>
      <c r="G4537" s="8">
        <v>-15.82</v>
      </c>
      <c r="H4537" s="8">
        <v>0</v>
      </c>
      <c r="I4537" s="8">
        <f>G4537-H4537+I4536</f>
        <v>-15.82</v>
      </c>
      <c r="J4537" s="12"/>
    </row>
    <row r="4538" spans="1:10" x14ac:dyDescent="0.3">
      <c r="C4538" s="9"/>
      <c r="D4538" s="10">
        <v>45104</v>
      </c>
      <c r="E4538" t="s">
        <v>3896</v>
      </c>
      <c r="F4538" s="11" t="s">
        <v>3897</v>
      </c>
      <c r="G4538" s="8">
        <v>168.78</v>
      </c>
      <c r="H4538" s="8">
        <v>0</v>
      </c>
      <c r="I4538" s="8">
        <f>G4538-H4538+I4537</f>
        <v>152.96</v>
      </c>
      <c r="J4538" s="12"/>
    </row>
    <row r="4539" spans="1:10" x14ac:dyDescent="0.3">
      <c r="C4539" s="9"/>
      <c r="D4539" s="10">
        <v>45104</v>
      </c>
      <c r="E4539" t="s">
        <v>3898</v>
      </c>
      <c r="F4539" s="11" t="s">
        <v>3899</v>
      </c>
      <c r="G4539" s="8">
        <v>935.89</v>
      </c>
      <c r="H4539" s="8">
        <v>0</v>
      </c>
      <c r="I4539" s="8">
        <f>G4539-H4539+I4538</f>
        <v>1088.8499999999999</v>
      </c>
      <c r="J4539" s="12"/>
    </row>
    <row r="4540" spans="1:10" x14ac:dyDescent="0.3">
      <c r="E4540" s="4" t="s">
        <v>12</v>
      </c>
      <c r="G4540" s="8">
        <f>SUM(G4535:G4539)</f>
        <v>4544.76</v>
      </c>
      <c r="H4540" s="8">
        <f>SUM(H4535:H4539)</f>
        <v>3455.91</v>
      </c>
      <c r="I4540" s="8">
        <f>G4540-H4540</f>
        <v>1088.8500000000004</v>
      </c>
    </row>
    <row r="4542" spans="1:10" x14ac:dyDescent="0.3">
      <c r="A4542" s="5">
        <v>430000505</v>
      </c>
      <c r="B4542" s="6" t="s">
        <v>3900</v>
      </c>
      <c r="C4542" s="7"/>
      <c r="D4542" s="7"/>
      <c r="E4542" s="7"/>
      <c r="F4542" s="7"/>
      <c r="G4542" s="7"/>
      <c r="H4542" s="7"/>
      <c r="I4542" s="7"/>
      <c r="J4542" s="7"/>
    </row>
    <row r="4543" spans="1:10" x14ac:dyDescent="0.3">
      <c r="C4543" s="9"/>
      <c r="D4543" s="10">
        <v>45042</v>
      </c>
      <c r="E4543" t="s">
        <v>3901</v>
      </c>
      <c r="F4543" s="11" t="s">
        <v>3902</v>
      </c>
      <c r="G4543" s="8">
        <v>896.82</v>
      </c>
      <c r="H4543" s="8">
        <v>0</v>
      </c>
      <c r="I4543" s="8">
        <f>G4543-H4543</f>
        <v>896.82</v>
      </c>
      <c r="J4543" s="12"/>
    </row>
    <row r="4544" spans="1:10" x14ac:dyDescent="0.3">
      <c r="C4544" s="9"/>
      <c r="D4544" s="10">
        <v>45050</v>
      </c>
      <c r="E4544" t="s">
        <v>3901</v>
      </c>
      <c r="F4544" s="11" t="s">
        <v>3902</v>
      </c>
      <c r="G4544" s="8">
        <v>0</v>
      </c>
      <c r="H4544" s="8">
        <v>896.82</v>
      </c>
      <c r="I4544" s="8">
        <f>G4544-H4544+I4543</f>
        <v>0</v>
      </c>
      <c r="J4544" s="12">
        <v>572000001</v>
      </c>
    </row>
    <row r="4545" spans="1:10" x14ac:dyDescent="0.3">
      <c r="C4545" s="9"/>
      <c r="D4545" s="10">
        <v>45076</v>
      </c>
      <c r="E4545" t="s">
        <v>3903</v>
      </c>
      <c r="F4545" s="11" t="s">
        <v>3904</v>
      </c>
      <c r="G4545" s="8">
        <v>1376.21</v>
      </c>
      <c r="H4545" s="8">
        <v>0</v>
      </c>
      <c r="I4545" s="8">
        <f>G4545-H4545+I4544</f>
        <v>1376.21</v>
      </c>
      <c r="J4545" s="12"/>
    </row>
    <row r="4546" spans="1:10" x14ac:dyDescent="0.3">
      <c r="C4546" s="9"/>
      <c r="D4546" s="10">
        <v>45078</v>
      </c>
      <c r="E4546" t="s">
        <v>3903</v>
      </c>
      <c r="F4546" s="11" t="s">
        <v>3904</v>
      </c>
      <c r="G4546" s="8">
        <v>0</v>
      </c>
      <c r="H4546" s="8">
        <v>1376.21</v>
      </c>
      <c r="I4546" s="8">
        <f>G4546-H4546+I4545</f>
        <v>0</v>
      </c>
      <c r="J4546" s="12"/>
    </row>
    <row r="4547" spans="1:10" x14ac:dyDescent="0.3">
      <c r="C4547" s="9"/>
      <c r="D4547" s="10">
        <v>45079</v>
      </c>
      <c r="E4547" t="s">
        <v>3905</v>
      </c>
      <c r="F4547" s="11" t="s">
        <v>3906</v>
      </c>
      <c r="G4547" s="8">
        <v>-2.0099999999999998</v>
      </c>
      <c r="H4547" s="8">
        <v>0</v>
      </c>
      <c r="I4547" s="8">
        <f>G4547-H4547+I4546</f>
        <v>-2.0099999999999998</v>
      </c>
      <c r="J4547" s="12"/>
    </row>
    <row r="4548" spans="1:10" x14ac:dyDescent="0.3">
      <c r="E4548" s="4" t="s">
        <v>12</v>
      </c>
      <c r="G4548" s="8">
        <f>SUM(G4543:G4547)</f>
        <v>2271.02</v>
      </c>
      <c r="H4548" s="8">
        <f>SUM(H4543:H4547)</f>
        <v>2273.0300000000002</v>
      </c>
      <c r="I4548" s="8">
        <f>G4548-H4548</f>
        <v>-2.0100000000002183</v>
      </c>
    </row>
    <row r="4550" spans="1:10" x14ac:dyDescent="0.3">
      <c r="A4550" s="5">
        <v>430000506</v>
      </c>
      <c r="B4550" s="6" t="s">
        <v>3907</v>
      </c>
      <c r="C4550" s="7"/>
      <c r="D4550" s="7"/>
      <c r="E4550" s="7"/>
      <c r="F4550" s="7"/>
      <c r="G4550" s="7"/>
      <c r="H4550" s="7"/>
      <c r="I4550" s="7"/>
      <c r="J4550" s="7"/>
    </row>
    <row r="4551" spans="1:10" x14ac:dyDescent="0.3">
      <c r="C4551" s="9"/>
      <c r="D4551" s="10">
        <v>45042</v>
      </c>
      <c r="E4551" t="s">
        <v>3908</v>
      </c>
      <c r="F4551" s="11" t="s">
        <v>3909</v>
      </c>
      <c r="G4551" s="8">
        <v>625.51</v>
      </c>
      <c r="H4551" s="8">
        <v>0</v>
      </c>
      <c r="I4551" s="8">
        <f>G4551-H4551</f>
        <v>625.51</v>
      </c>
      <c r="J4551" s="12"/>
    </row>
    <row r="4552" spans="1:10" x14ac:dyDescent="0.3">
      <c r="C4552" s="9"/>
      <c r="D4552" s="10">
        <v>45043</v>
      </c>
      <c r="E4552" t="s">
        <v>3910</v>
      </c>
      <c r="F4552" s="11" t="s">
        <v>3911</v>
      </c>
      <c r="G4552" s="8">
        <v>22.53</v>
      </c>
      <c r="H4552" s="8">
        <v>0</v>
      </c>
      <c r="I4552" s="8">
        <f>G4552-H4552+I4551</f>
        <v>648.04</v>
      </c>
      <c r="J4552" s="12"/>
    </row>
    <row r="4553" spans="1:10" x14ac:dyDescent="0.3">
      <c r="C4553" s="9"/>
      <c r="D4553" s="10">
        <v>45056</v>
      </c>
      <c r="E4553" t="s">
        <v>3908</v>
      </c>
      <c r="F4553" s="11" t="s">
        <v>3909</v>
      </c>
      <c r="G4553" s="8">
        <v>0</v>
      </c>
      <c r="H4553" s="8">
        <v>625.51</v>
      </c>
      <c r="I4553" s="8">
        <f>G4553-H4553+I4552</f>
        <v>22.529999999999973</v>
      </c>
      <c r="J4553" s="12">
        <v>572000001</v>
      </c>
    </row>
    <row r="4554" spans="1:10" x14ac:dyDescent="0.3">
      <c r="C4554" s="9"/>
      <c r="D4554" s="10">
        <v>45056</v>
      </c>
      <c r="E4554" t="s">
        <v>3910</v>
      </c>
      <c r="F4554" s="11" t="s">
        <v>3911</v>
      </c>
      <c r="G4554" s="8">
        <v>0</v>
      </c>
      <c r="H4554" s="8">
        <v>22.53</v>
      </c>
      <c r="I4554" s="8">
        <f>G4554-H4554+I4553</f>
        <v>-2.8421709430404007E-14</v>
      </c>
      <c r="J4554" s="12">
        <v>572000001</v>
      </c>
    </row>
    <row r="4555" spans="1:10" x14ac:dyDescent="0.3">
      <c r="C4555" s="9"/>
      <c r="D4555" s="10">
        <v>45116</v>
      </c>
      <c r="E4555" t="s">
        <v>3912</v>
      </c>
      <c r="F4555" s="11" t="s">
        <v>3913</v>
      </c>
      <c r="G4555" s="8">
        <v>345.23</v>
      </c>
      <c r="H4555" s="8">
        <v>0</v>
      </c>
      <c r="I4555" s="8">
        <f>G4555-H4555+I4554</f>
        <v>345.23</v>
      </c>
      <c r="J4555" s="12"/>
    </row>
    <row r="4556" spans="1:10" x14ac:dyDescent="0.3">
      <c r="C4556" s="9"/>
      <c r="D4556" s="10">
        <v>45125</v>
      </c>
      <c r="E4556" t="s">
        <v>3912</v>
      </c>
      <c r="F4556" s="11" t="s">
        <v>3913</v>
      </c>
      <c r="G4556" s="8">
        <v>0</v>
      </c>
      <c r="H4556" s="8">
        <v>345.23</v>
      </c>
      <c r="I4556" s="8">
        <f>G4556-H4556+I4555</f>
        <v>0</v>
      </c>
      <c r="J4556" s="12">
        <v>572000001</v>
      </c>
    </row>
    <row r="4557" spans="1:10" x14ac:dyDescent="0.3">
      <c r="E4557" s="4" t="s">
        <v>12</v>
      </c>
      <c r="G4557" s="8">
        <f>SUM(G4551:G4556)</f>
        <v>993.27</v>
      </c>
      <c r="H4557" s="8">
        <f>SUM(H4551:H4556)</f>
        <v>993.27</v>
      </c>
      <c r="I4557" s="8">
        <f>G4557-H4557</f>
        <v>0</v>
      </c>
    </row>
    <row r="4559" spans="1:10" x14ac:dyDescent="0.3">
      <c r="A4559" s="5">
        <v>430000507</v>
      </c>
      <c r="B4559" s="6" t="s">
        <v>3914</v>
      </c>
      <c r="C4559" s="7"/>
      <c r="D4559" s="7"/>
      <c r="E4559" s="7"/>
      <c r="F4559" s="7"/>
      <c r="G4559" s="7"/>
      <c r="H4559" s="7"/>
      <c r="I4559" s="7"/>
      <c r="J4559" s="7"/>
    </row>
    <row r="4560" spans="1:10" x14ac:dyDescent="0.3">
      <c r="C4560" s="9"/>
      <c r="D4560" s="10">
        <v>45043</v>
      </c>
      <c r="E4560" t="s">
        <v>3915</v>
      </c>
      <c r="F4560" s="11" t="s">
        <v>3916</v>
      </c>
      <c r="G4560" s="8">
        <v>189.59</v>
      </c>
      <c r="H4560" s="8">
        <v>0</v>
      </c>
      <c r="I4560" s="8">
        <f>G4560-H4560</f>
        <v>189.59</v>
      </c>
      <c r="J4560" s="12"/>
    </row>
    <row r="4561" spans="1:10" x14ac:dyDescent="0.3">
      <c r="C4561" s="9"/>
      <c r="D4561" s="10">
        <v>45044</v>
      </c>
      <c r="E4561" t="s">
        <v>3915</v>
      </c>
      <c r="F4561" s="11" t="s">
        <v>3916</v>
      </c>
      <c r="G4561" s="8">
        <v>0</v>
      </c>
      <c r="H4561" s="8">
        <v>189.59</v>
      </c>
      <c r="I4561" s="8">
        <f>G4561-H4561+I4560</f>
        <v>0</v>
      </c>
      <c r="J4561" s="12">
        <v>572000001</v>
      </c>
    </row>
    <row r="4562" spans="1:10" x14ac:dyDescent="0.3">
      <c r="E4562" s="4" t="s">
        <v>12</v>
      </c>
      <c r="G4562" s="8">
        <f>SUM(G4560:G4561)</f>
        <v>189.59</v>
      </c>
      <c r="H4562" s="8">
        <f>SUM(H4560:H4561)</f>
        <v>189.59</v>
      </c>
      <c r="I4562" s="8">
        <f>G4562-H4562</f>
        <v>0</v>
      </c>
    </row>
    <row r="4564" spans="1:10" x14ac:dyDescent="0.3">
      <c r="A4564" s="5">
        <v>430000508</v>
      </c>
      <c r="B4564" s="6" t="s">
        <v>3917</v>
      </c>
      <c r="C4564" s="7"/>
      <c r="D4564" s="7"/>
      <c r="E4564" s="7"/>
      <c r="F4564" s="7"/>
      <c r="G4564" s="7"/>
      <c r="H4564" s="7"/>
      <c r="I4564" s="7"/>
      <c r="J4564" s="7"/>
    </row>
    <row r="4565" spans="1:10" x14ac:dyDescent="0.3">
      <c r="C4565" s="9"/>
      <c r="D4565" s="10">
        <v>45043</v>
      </c>
      <c r="E4565" t="s">
        <v>3918</v>
      </c>
      <c r="F4565" s="11" t="s">
        <v>3919</v>
      </c>
      <c r="G4565" s="8">
        <v>909</v>
      </c>
      <c r="H4565" s="8">
        <v>0</v>
      </c>
      <c r="I4565" s="8">
        <f>G4565-H4565</f>
        <v>909</v>
      </c>
      <c r="J4565" s="12"/>
    </row>
    <row r="4566" spans="1:10" x14ac:dyDescent="0.3">
      <c r="C4566" s="9"/>
      <c r="D4566" s="10">
        <v>45049</v>
      </c>
      <c r="E4566" t="s">
        <v>3918</v>
      </c>
      <c r="F4566" s="11" t="s">
        <v>3919</v>
      </c>
      <c r="G4566" s="8">
        <v>0</v>
      </c>
      <c r="H4566" s="8">
        <v>909</v>
      </c>
      <c r="I4566" s="8">
        <f>G4566-H4566+I4565</f>
        <v>0</v>
      </c>
      <c r="J4566" s="12">
        <v>570000000</v>
      </c>
    </row>
    <row r="4567" spans="1:10" x14ac:dyDescent="0.3">
      <c r="E4567" s="4" t="s">
        <v>12</v>
      </c>
      <c r="G4567" s="8">
        <f>SUM(G4565:G4566)</f>
        <v>909</v>
      </c>
      <c r="H4567" s="8">
        <f>SUM(H4565:H4566)</f>
        <v>909</v>
      </c>
      <c r="I4567" s="8">
        <f>G4567-H4567</f>
        <v>0</v>
      </c>
    </row>
    <row r="4569" spans="1:10" x14ac:dyDescent="0.3">
      <c r="A4569" s="5">
        <v>430000509</v>
      </c>
      <c r="B4569" s="6" t="s">
        <v>3920</v>
      </c>
      <c r="C4569" s="7"/>
      <c r="D4569" s="7"/>
      <c r="E4569" s="7"/>
      <c r="F4569" s="7"/>
      <c r="G4569" s="7"/>
      <c r="H4569" s="7"/>
      <c r="I4569" s="7"/>
      <c r="J4569" s="7"/>
    </row>
    <row r="4570" spans="1:10" x14ac:dyDescent="0.3">
      <c r="C4570" s="9"/>
      <c r="D4570" s="10">
        <v>45049</v>
      </c>
      <c r="E4570" t="s">
        <v>3921</v>
      </c>
      <c r="F4570" s="11" t="s">
        <v>3922</v>
      </c>
      <c r="G4570" s="8">
        <v>1006.55</v>
      </c>
      <c r="H4570" s="8">
        <v>0</v>
      </c>
      <c r="I4570" s="8">
        <f>G4570-H4570</f>
        <v>1006.55</v>
      </c>
      <c r="J4570" s="12"/>
    </row>
    <row r="4571" spans="1:10" x14ac:dyDescent="0.3">
      <c r="C4571" s="9"/>
      <c r="D4571" s="10">
        <v>45065</v>
      </c>
      <c r="E4571" t="s">
        <v>3921</v>
      </c>
      <c r="F4571" s="11" t="s">
        <v>3922</v>
      </c>
      <c r="G4571" s="8">
        <v>0</v>
      </c>
      <c r="H4571" s="8">
        <v>1006.55</v>
      </c>
      <c r="I4571" s="8">
        <f>G4571-H4571+I4570</f>
        <v>0</v>
      </c>
      <c r="J4571" s="12">
        <v>572000001</v>
      </c>
    </row>
    <row r="4572" spans="1:10" x14ac:dyDescent="0.3">
      <c r="C4572" s="9"/>
      <c r="D4572" s="10">
        <v>45085</v>
      </c>
      <c r="E4572" t="s">
        <v>3923</v>
      </c>
      <c r="F4572" s="11" t="s">
        <v>3924</v>
      </c>
      <c r="G4572" s="8">
        <v>554.22</v>
      </c>
      <c r="H4572" s="8">
        <v>0</v>
      </c>
      <c r="I4572" s="8">
        <f>G4572-H4572+I4571</f>
        <v>554.22</v>
      </c>
      <c r="J4572" s="12"/>
    </row>
    <row r="4573" spans="1:10" x14ac:dyDescent="0.3">
      <c r="C4573" s="9"/>
      <c r="D4573" s="10">
        <v>45112</v>
      </c>
      <c r="E4573" t="s">
        <v>3923</v>
      </c>
      <c r="F4573" s="11" t="s">
        <v>3924</v>
      </c>
      <c r="G4573" s="8">
        <v>0</v>
      </c>
      <c r="H4573" s="8">
        <v>554.22</v>
      </c>
      <c r="I4573" s="8">
        <f>G4573-H4573+I4572</f>
        <v>0</v>
      </c>
      <c r="J4573" s="12">
        <v>572000002</v>
      </c>
    </row>
    <row r="4574" spans="1:10" x14ac:dyDescent="0.3">
      <c r="E4574" s="4" t="s">
        <v>12</v>
      </c>
      <c r="G4574" s="8">
        <f>SUM(G4570:G4573)</f>
        <v>1560.77</v>
      </c>
      <c r="H4574" s="8">
        <f>SUM(H4570:H4573)</f>
        <v>1560.77</v>
      </c>
      <c r="I4574" s="8">
        <f>G4574-H4574</f>
        <v>0</v>
      </c>
    </row>
    <row r="4576" spans="1:10" x14ac:dyDescent="0.3">
      <c r="A4576" s="5">
        <v>430000510</v>
      </c>
      <c r="B4576" s="6" t="s">
        <v>3925</v>
      </c>
      <c r="C4576" s="7"/>
      <c r="D4576" s="7"/>
      <c r="E4576" s="7"/>
      <c r="F4576" s="7"/>
      <c r="G4576" s="7"/>
      <c r="H4576" s="7"/>
      <c r="I4576" s="7"/>
      <c r="J4576" s="7"/>
    </row>
    <row r="4577" spans="1:10" x14ac:dyDescent="0.3">
      <c r="C4577" s="9"/>
      <c r="D4577" s="10">
        <v>45049</v>
      </c>
      <c r="E4577" t="s">
        <v>3926</v>
      </c>
      <c r="F4577" s="11" t="s">
        <v>3927</v>
      </c>
      <c r="G4577" s="8">
        <v>496.44</v>
      </c>
      <c r="H4577" s="8">
        <v>0</v>
      </c>
      <c r="I4577" s="8">
        <f>G4577-H4577</f>
        <v>496.44</v>
      </c>
      <c r="J4577" s="12"/>
    </row>
    <row r="4578" spans="1:10" x14ac:dyDescent="0.3">
      <c r="C4578" s="9"/>
      <c r="D4578" s="10">
        <v>45051</v>
      </c>
      <c r="E4578" t="s">
        <v>3926</v>
      </c>
      <c r="F4578" s="11" t="s">
        <v>3927</v>
      </c>
      <c r="G4578" s="8">
        <v>0</v>
      </c>
      <c r="H4578" s="8">
        <v>496.44</v>
      </c>
      <c r="I4578" s="8">
        <f t="shared" ref="I4578:I4584" si="154">G4578-H4578+I4577</f>
        <v>0</v>
      </c>
      <c r="J4578" s="12">
        <v>572000002</v>
      </c>
    </row>
    <row r="4579" spans="1:10" x14ac:dyDescent="0.3">
      <c r="C4579" s="9"/>
      <c r="D4579" s="10">
        <v>45124</v>
      </c>
      <c r="E4579" t="s">
        <v>3928</v>
      </c>
      <c r="F4579" s="11" t="s">
        <v>3929</v>
      </c>
      <c r="G4579" s="8">
        <v>-4.58</v>
      </c>
      <c r="H4579" s="8">
        <v>0</v>
      </c>
      <c r="I4579" s="8">
        <f t="shared" si="154"/>
        <v>-4.58</v>
      </c>
      <c r="J4579" s="12"/>
    </row>
    <row r="4580" spans="1:10" x14ac:dyDescent="0.3">
      <c r="C4580" s="9"/>
      <c r="D4580" s="10">
        <v>45125</v>
      </c>
      <c r="E4580" t="s">
        <v>3930</v>
      </c>
      <c r="F4580" s="11" t="s">
        <v>3931</v>
      </c>
      <c r="G4580" s="8">
        <v>-100</v>
      </c>
      <c r="H4580" s="8">
        <v>0</v>
      </c>
      <c r="I4580" s="8">
        <f t="shared" si="154"/>
        <v>-104.58</v>
      </c>
      <c r="J4580" s="12"/>
    </row>
    <row r="4581" spans="1:10" x14ac:dyDescent="0.3">
      <c r="C4581" s="9"/>
      <c r="D4581" s="10">
        <v>45126</v>
      </c>
      <c r="E4581" t="s">
        <v>3932</v>
      </c>
      <c r="F4581" s="11" t="s">
        <v>3933</v>
      </c>
      <c r="G4581" s="8">
        <v>661.39</v>
      </c>
      <c r="H4581" s="8">
        <v>0</v>
      </c>
      <c r="I4581" s="8">
        <f t="shared" si="154"/>
        <v>556.80999999999995</v>
      </c>
      <c r="J4581" s="12"/>
    </row>
    <row r="4582" spans="1:10" x14ac:dyDescent="0.3">
      <c r="C4582" s="9"/>
      <c r="D4582" s="10">
        <v>45128</v>
      </c>
      <c r="E4582" t="s">
        <v>3928</v>
      </c>
      <c r="F4582" s="11" t="s">
        <v>3929</v>
      </c>
      <c r="G4582" s="8">
        <v>0</v>
      </c>
      <c r="H4582" s="8">
        <v>-4.58</v>
      </c>
      <c r="I4582" s="8">
        <f t="shared" si="154"/>
        <v>561.39</v>
      </c>
      <c r="J4582" s="12">
        <v>572000001</v>
      </c>
    </row>
    <row r="4583" spans="1:10" x14ac:dyDescent="0.3">
      <c r="C4583" s="9"/>
      <c r="D4583" s="10">
        <v>45128</v>
      </c>
      <c r="E4583" t="s">
        <v>3930</v>
      </c>
      <c r="F4583" s="11" t="s">
        <v>3931</v>
      </c>
      <c r="G4583" s="8">
        <v>0</v>
      </c>
      <c r="H4583" s="8">
        <v>-100</v>
      </c>
      <c r="I4583" s="8">
        <f t="shared" si="154"/>
        <v>661.39</v>
      </c>
      <c r="J4583" s="12">
        <v>572000001</v>
      </c>
    </row>
    <row r="4584" spans="1:10" x14ac:dyDescent="0.3">
      <c r="C4584" s="9"/>
      <c r="D4584" s="10">
        <v>45128</v>
      </c>
      <c r="E4584" t="s">
        <v>3932</v>
      </c>
      <c r="F4584" s="11" t="s">
        <v>3933</v>
      </c>
      <c r="G4584" s="8">
        <v>0</v>
      </c>
      <c r="H4584" s="8">
        <v>661.39</v>
      </c>
      <c r="I4584" s="8">
        <f t="shared" si="154"/>
        <v>0</v>
      </c>
      <c r="J4584" s="12">
        <v>572000001</v>
      </c>
    </row>
    <row r="4585" spans="1:10" x14ac:dyDescent="0.3">
      <c r="E4585" s="4" t="s">
        <v>12</v>
      </c>
      <c r="G4585" s="8">
        <f>SUM(G4577:G4584)</f>
        <v>1053.25</v>
      </c>
      <c r="H4585" s="8">
        <f>SUM(H4577:H4584)</f>
        <v>1053.25</v>
      </c>
      <c r="I4585" s="8">
        <f>G4585-H4585</f>
        <v>0</v>
      </c>
    </row>
    <row r="4587" spans="1:10" x14ac:dyDescent="0.3">
      <c r="A4587" s="5">
        <v>430000511</v>
      </c>
      <c r="B4587" s="6" t="s">
        <v>3934</v>
      </c>
      <c r="C4587" s="7"/>
      <c r="D4587" s="7"/>
      <c r="E4587" s="7"/>
      <c r="F4587" s="7"/>
      <c r="G4587" s="7"/>
      <c r="H4587" s="7"/>
      <c r="I4587" s="7"/>
      <c r="J4587" s="7"/>
    </row>
    <row r="4588" spans="1:10" x14ac:dyDescent="0.3">
      <c r="C4588" s="9"/>
      <c r="D4588" s="10">
        <v>45049</v>
      </c>
      <c r="E4588" t="s">
        <v>3935</v>
      </c>
      <c r="F4588" s="11" t="s">
        <v>3936</v>
      </c>
      <c r="G4588" s="8">
        <v>3457.31</v>
      </c>
      <c r="H4588" s="8">
        <v>0</v>
      </c>
      <c r="I4588" s="8">
        <f>G4588-H4588</f>
        <v>3457.31</v>
      </c>
      <c r="J4588" s="12"/>
    </row>
    <row r="4589" spans="1:10" x14ac:dyDescent="0.3">
      <c r="C4589" s="9"/>
      <c r="D4589" s="10">
        <v>45050</v>
      </c>
      <c r="E4589" t="s">
        <v>3937</v>
      </c>
      <c r="F4589" s="11" t="s">
        <v>3938</v>
      </c>
      <c r="G4589" s="8">
        <v>1322.95</v>
      </c>
      <c r="H4589" s="8">
        <v>0</v>
      </c>
      <c r="I4589" s="8">
        <f t="shared" ref="I4589:I4598" si="155">G4589-H4589+I4588</f>
        <v>4780.26</v>
      </c>
      <c r="J4589" s="12"/>
    </row>
    <row r="4590" spans="1:10" x14ac:dyDescent="0.3">
      <c r="C4590" s="9"/>
      <c r="D4590" s="10">
        <v>45057</v>
      </c>
      <c r="E4590" t="s">
        <v>3939</v>
      </c>
      <c r="F4590" s="11" t="s">
        <v>3940</v>
      </c>
      <c r="G4590" s="8">
        <v>-600</v>
      </c>
      <c r="H4590" s="8">
        <v>0</v>
      </c>
      <c r="I4590" s="8">
        <f t="shared" si="155"/>
        <v>4180.26</v>
      </c>
      <c r="J4590" s="12"/>
    </row>
    <row r="4591" spans="1:10" x14ac:dyDescent="0.3">
      <c r="C4591" s="9"/>
      <c r="D4591" s="10">
        <v>45058</v>
      </c>
      <c r="E4591" t="s">
        <v>3941</v>
      </c>
      <c r="F4591" s="11" t="s">
        <v>3942</v>
      </c>
      <c r="G4591" s="8">
        <v>-600</v>
      </c>
      <c r="H4591" s="8">
        <v>0</v>
      </c>
      <c r="I4591" s="8">
        <f t="shared" si="155"/>
        <v>3580.26</v>
      </c>
      <c r="J4591" s="12"/>
    </row>
    <row r="4592" spans="1:10" x14ac:dyDescent="0.3">
      <c r="C4592" s="9"/>
      <c r="D4592" s="10">
        <v>45077</v>
      </c>
      <c r="E4592" t="s">
        <v>3943</v>
      </c>
      <c r="F4592" s="11" t="s">
        <v>3944</v>
      </c>
      <c r="G4592" s="8">
        <v>1350.73</v>
      </c>
      <c r="H4592" s="8">
        <v>0</v>
      </c>
      <c r="I4592" s="8">
        <f t="shared" si="155"/>
        <v>4930.99</v>
      </c>
      <c r="J4592" s="12"/>
    </row>
    <row r="4593" spans="1:10" x14ac:dyDescent="0.3">
      <c r="C4593" s="9"/>
      <c r="D4593" s="10">
        <v>45112</v>
      </c>
      <c r="E4593" t="s">
        <v>3935</v>
      </c>
      <c r="F4593" s="11" t="s">
        <v>3936</v>
      </c>
      <c r="G4593" s="8">
        <v>0</v>
      </c>
      <c r="H4593" s="8">
        <v>3457.31</v>
      </c>
      <c r="I4593" s="8">
        <f t="shared" si="155"/>
        <v>1473.6799999999998</v>
      </c>
      <c r="J4593" s="12">
        <v>572000001</v>
      </c>
    </row>
    <row r="4594" spans="1:10" x14ac:dyDescent="0.3">
      <c r="C4594" s="9"/>
      <c r="D4594" s="10">
        <v>45112</v>
      </c>
      <c r="E4594" t="s">
        <v>3939</v>
      </c>
      <c r="F4594" s="11" t="s">
        <v>3940</v>
      </c>
      <c r="G4594" s="8">
        <v>0</v>
      </c>
      <c r="H4594" s="8">
        <v>-600</v>
      </c>
      <c r="I4594" s="8">
        <f t="shared" si="155"/>
        <v>2073.6799999999998</v>
      </c>
      <c r="J4594" s="12">
        <v>572000001</v>
      </c>
    </row>
    <row r="4595" spans="1:10" x14ac:dyDescent="0.3">
      <c r="C4595" s="9"/>
      <c r="D4595" s="10">
        <v>45112</v>
      </c>
      <c r="E4595" t="s">
        <v>3941</v>
      </c>
      <c r="F4595" s="11" t="s">
        <v>3942</v>
      </c>
      <c r="G4595" s="8">
        <v>0</v>
      </c>
      <c r="H4595" s="8">
        <v>-600</v>
      </c>
      <c r="I4595" s="8">
        <f t="shared" si="155"/>
        <v>2673.68</v>
      </c>
      <c r="J4595" s="12">
        <v>572000001</v>
      </c>
    </row>
    <row r="4596" spans="1:10" x14ac:dyDescent="0.3">
      <c r="C4596" s="9"/>
      <c r="D4596" s="10">
        <v>45112</v>
      </c>
      <c r="E4596" t="s">
        <v>3937</v>
      </c>
      <c r="F4596" s="11" t="s">
        <v>3938</v>
      </c>
      <c r="G4596" s="8">
        <v>0</v>
      </c>
      <c r="H4596" s="8">
        <v>1322.95</v>
      </c>
      <c r="I4596" s="8">
        <f t="shared" si="155"/>
        <v>1350.7299999999998</v>
      </c>
      <c r="J4596" s="12">
        <v>572000001</v>
      </c>
    </row>
    <row r="4597" spans="1:10" x14ac:dyDescent="0.3">
      <c r="C4597" s="9"/>
      <c r="D4597" s="10">
        <v>45112</v>
      </c>
      <c r="E4597" t="s">
        <v>3943</v>
      </c>
      <c r="F4597" s="11" t="s">
        <v>3944</v>
      </c>
      <c r="G4597" s="8">
        <v>0</v>
      </c>
      <c r="H4597" s="8">
        <v>1350.73</v>
      </c>
      <c r="I4597" s="8">
        <f t="shared" si="155"/>
        <v>0</v>
      </c>
      <c r="J4597" s="12">
        <v>572000001</v>
      </c>
    </row>
    <row r="4598" spans="1:10" x14ac:dyDescent="0.3">
      <c r="C4598" s="9"/>
      <c r="D4598" s="10">
        <v>45137</v>
      </c>
      <c r="E4598" t="s">
        <v>3945</v>
      </c>
      <c r="F4598" s="11" t="s">
        <v>3946</v>
      </c>
      <c r="G4598" s="8">
        <v>1217.53</v>
      </c>
      <c r="H4598" s="8">
        <v>0</v>
      </c>
      <c r="I4598" s="8">
        <f t="shared" si="155"/>
        <v>1217.53</v>
      </c>
      <c r="J4598" s="12"/>
    </row>
    <row r="4599" spans="1:10" x14ac:dyDescent="0.3">
      <c r="E4599" s="4" t="s">
        <v>12</v>
      </c>
      <c r="G4599" s="8">
        <f>SUM(G4588:G4598)</f>
        <v>6148.5199999999995</v>
      </c>
      <c r="H4599" s="8">
        <f>SUM(H4588:H4598)</f>
        <v>4930.99</v>
      </c>
      <c r="I4599" s="8">
        <f>G4599-H4599</f>
        <v>1217.5299999999997</v>
      </c>
    </row>
    <row r="4601" spans="1:10" x14ac:dyDescent="0.3">
      <c r="A4601" s="5">
        <v>430000512</v>
      </c>
      <c r="B4601" s="6" t="s">
        <v>3947</v>
      </c>
      <c r="C4601" s="7"/>
      <c r="D4601" s="7"/>
      <c r="E4601" s="7"/>
      <c r="F4601" s="7"/>
      <c r="G4601" s="7"/>
      <c r="H4601" s="7"/>
      <c r="I4601" s="7"/>
      <c r="J4601" s="7"/>
    </row>
    <row r="4602" spans="1:10" x14ac:dyDescent="0.3">
      <c r="C4602" s="9"/>
      <c r="D4602" s="10">
        <v>45050</v>
      </c>
      <c r="E4602" t="s">
        <v>3948</v>
      </c>
      <c r="F4602" s="11" t="s">
        <v>3949</v>
      </c>
      <c r="G4602" s="8">
        <v>489.6</v>
      </c>
      <c r="H4602" s="8">
        <v>0</v>
      </c>
      <c r="I4602" s="8">
        <f>G4602-H4602</f>
        <v>489.6</v>
      </c>
      <c r="J4602" s="12"/>
    </row>
    <row r="4603" spans="1:10" x14ac:dyDescent="0.3">
      <c r="C4603" s="9"/>
      <c r="D4603" s="10">
        <v>45064</v>
      </c>
      <c r="E4603" t="s">
        <v>3948</v>
      </c>
      <c r="F4603" s="11" t="s">
        <v>3949</v>
      </c>
      <c r="G4603" s="8">
        <v>0</v>
      </c>
      <c r="H4603" s="8">
        <v>489.6</v>
      </c>
      <c r="I4603" s="8">
        <f>G4603-H4603+I4602</f>
        <v>0</v>
      </c>
      <c r="J4603" s="12">
        <v>572000001</v>
      </c>
    </row>
    <row r="4604" spans="1:10" x14ac:dyDescent="0.3">
      <c r="E4604" s="4" t="s">
        <v>12</v>
      </c>
      <c r="G4604" s="8">
        <f>SUM(G4602:G4603)</f>
        <v>489.6</v>
      </c>
      <c r="H4604" s="8">
        <f>SUM(H4602:H4603)</f>
        <v>489.6</v>
      </c>
      <c r="I4604" s="8">
        <f>G4604-H4604</f>
        <v>0</v>
      </c>
    </row>
    <row r="4606" spans="1:10" x14ac:dyDescent="0.3">
      <c r="A4606" s="5">
        <v>430000513</v>
      </c>
      <c r="B4606" s="6" t="s">
        <v>3950</v>
      </c>
      <c r="C4606" s="7"/>
      <c r="D4606" s="7"/>
      <c r="E4606" s="7"/>
      <c r="F4606" s="7"/>
      <c r="G4606" s="7"/>
      <c r="H4606" s="7"/>
      <c r="I4606" s="7"/>
      <c r="J4606" s="7"/>
    </row>
    <row r="4607" spans="1:10" x14ac:dyDescent="0.3">
      <c r="C4607" s="9"/>
      <c r="D4607" s="10">
        <v>45050</v>
      </c>
      <c r="E4607" t="s">
        <v>3951</v>
      </c>
      <c r="F4607" s="11" t="s">
        <v>3952</v>
      </c>
      <c r="G4607" s="8">
        <v>190.08</v>
      </c>
      <c r="H4607" s="8">
        <v>0</v>
      </c>
      <c r="I4607" s="8">
        <f>G4607-H4607</f>
        <v>190.08</v>
      </c>
      <c r="J4607" s="12"/>
    </row>
    <row r="4608" spans="1:10" x14ac:dyDescent="0.3">
      <c r="E4608" s="4" t="s">
        <v>12</v>
      </c>
      <c r="G4608" s="8">
        <f>G4607</f>
        <v>190.08</v>
      </c>
      <c r="H4608" s="8">
        <f>H4607</f>
        <v>0</v>
      </c>
      <c r="I4608" s="8">
        <f>G4608-H4608</f>
        <v>190.08</v>
      </c>
    </row>
    <row r="4610" spans="1:10" x14ac:dyDescent="0.3">
      <c r="A4610" s="5">
        <v>430000514</v>
      </c>
      <c r="B4610" s="6" t="s">
        <v>3953</v>
      </c>
      <c r="C4610" s="7"/>
      <c r="D4610" s="7"/>
      <c r="E4610" s="7"/>
      <c r="F4610" s="7"/>
      <c r="G4610" s="7"/>
      <c r="H4610" s="7"/>
      <c r="I4610" s="7"/>
      <c r="J4610" s="7"/>
    </row>
    <row r="4611" spans="1:10" x14ac:dyDescent="0.3">
      <c r="C4611" s="9"/>
      <c r="D4611" s="10">
        <v>45054</v>
      </c>
      <c r="E4611" t="s">
        <v>3954</v>
      </c>
      <c r="F4611" s="11" t="s">
        <v>3955</v>
      </c>
      <c r="G4611" s="8">
        <v>926.3</v>
      </c>
      <c r="H4611" s="8">
        <v>0</v>
      </c>
      <c r="I4611" s="8">
        <f>G4611-H4611</f>
        <v>926.3</v>
      </c>
      <c r="J4611" s="12"/>
    </row>
    <row r="4612" spans="1:10" x14ac:dyDescent="0.3">
      <c r="C4612" s="9"/>
      <c r="D4612" s="10">
        <v>45080</v>
      </c>
      <c r="E4612" t="s">
        <v>3954</v>
      </c>
      <c r="F4612" s="11" t="s">
        <v>3955</v>
      </c>
      <c r="G4612" s="8">
        <v>0</v>
      </c>
      <c r="H4612" s="8">
        <v>926.3</v>
      </c>
      <c r="I4612" s="8">
        <f>G4612-H4612+I4611</f>
        <v>0</v>
      </c>
      <c r="J4612" s="12">
        <v>572000001</v>
      </c>
    </row>
    <row r="4613" spans="1:10" x14ac:dyDescent="0.3">
      <c r="E4613" s="4" t="s">
        <v>12</v>
      </c>
      <c r="G4613" s="8">
        <f>SUM(G4611:G4612)</f>
        <v>926.3</v>
      </c>
      <c r="H4613" s="8">
        <f>SUM(H4611:H4612)</f>
        <v>926.3</v>
      </c>
      <c r="I4613" s="8">
        <f>G4613-H4613</f>
        <v>0</v>
      </c>
    </row>
    <row r="4615" spans="1:10" x14ac:dyDescent="0.3">
      <c r="A4615" s="5">
        <v>430000515</v>
      </c>
      <c r="B4615" s="6" t="s">
        <v>3956</v>
      </c>
      <c r="C4615" s="7"/>
      <c r="D4615" s="7"/>
      <c r="E4615" s="7"/>
      <c r="F4615" s="7"/>
      <c r="G4615" s="7"/>
      <c r="H4615" s="7"/>
      <c r="I4615" s="7"/>
      <c r="J4615" s="7"/>
    </row>
    <row r="4616" spans="1:10" x14ac:dyDescent="0.3">
      <c r="C4616" s="9"/>
      <c r="D4616" s="10">
        <v>45054</v>
      </c>
      <c r="E4616" t="s">
        <v>3957</v>
      </c>
      <c r="F4616" s="11" t="s">
        <v>3958</v>
      </c>
      <c r="G4616" s="8">
        <v>416.65</v>
      </c>
      <c r="H4616" s="8">
        <v>0</v>
      </c>
      <c r="I4616" s="8">
        <f>G4616-H4616</f>
        <v>416.65</v>
      </c>
      <c r="J4616" s="12"/>
    </row>
    <row r="4617" spans="1:10" x14ac:dyDescent="0.3">
      <c r="C4617" s="9"/>
      <c r="D4617" s="10">
        <v>45055</v>
      </c>
      <c r="E4617" t="s">
        <v>3957</v>
      </c>
      <c r="F4617" s="11" t="s">
        <v>3958</v>
      </c>
      <c r="G4617" s="8">
        <v>0</v>
      </c>
      <c r="H4617" s="8">
        <v>416.65</v>
      </c>
      <c r="I4617" s="8">
        <f>G4617-H4617+I4616</f>
        <v>0</v>
      </c>
      <c r="J4617" s="12">
        <v>572000001</v>
      </c>
    </row>
    <row r="4618" spans="1:10" x14ac:dyDescent="0.3">
      <c r="E4618" s="4" t="s">
        <v>12</v>
      </c>
      <c r="G4618" s="8">
        <f>SUM(G4616:G4617)</f>
        <v>416.65</v>
      </c>
      <c r="H4618" s="8">
        <f>SUM(H4616:H4617)</f>
        <v>416.65</v>
      </c>
      <c r="I4618" s="8">
        <f>G4618-H4618</f>
        <v>0</v>
      </c>
    </row>
    <row r="4620" spans="1:10" x14ac:dyDescent="0.3">
      <c r="A4620" s="5">
        <v>430000516</v>
      </c>
      <c r="B4620" s="6" t="s">
        <v>3959</v>
      </c>
      <c r="C4620" s="7"/>
      <c r="D4620" s="7"/>
      <c r="E4620" s="7"/>
      <c r="F4620" s="7"/>
      <c r="G4620" s="7"/>
      <c r="H4620" s="7"/>
      <c r="I4620" s="7"/>
      <c r="J4620" s="7"/>
    </row>
    <row r="4621" spans="1:10" x14ac:dyDescent="0.3">
      <c r="C4621" s="9"/>
      <c r="D4621" s="10">
        <v>45054</v>
      </c>
      <c r="E4621" t="s">
        <v>3960</v>
      </c>
      <c r="F4621" s="11" t="s">
        <v>3961</v>
      </c>
      <c r="G4621" s="8">
        <v>1509.75</v>
      </c>
      <c r="H4621" s="8">
        <v>0</v>
      </c>
      <c r="I4621" s="8">
        <f>G4621-H4621</f>
        <v>1509.75</v>
      </c>
      <c r="J4621" s="12"/>
    </row>
    <row r="4622" spans="1:10" x14ac:dyDescent="0.3">
      <c r="C4622" s="9"/>
      <c r="D4622" s="10">
        <v>45055</v>
      </c>
      <c r="E4622" t="s">
        <v>3962</v>
      </c>
      <c r="F4622" s="11" t="s">
        <v>3963</v>
      </c>
      <c r="G4622" s="8">
        <v>2034.58</v>
      </c>
      <c r="H4622" s="8">
        <v>0</v>
      </c>
      <c r="I4622" s="8">
        <f>G4622-H4622+I4621</f>
        <v>3544.33</v>
      </c>
      <c r="J4622" s="12"/>
    </row>
    <row r="4623" spans="1:10" x14ac:dyDescent="0.3">
      <c r="C4623" s="9"/>
      <c r="D4623" s="10">
        <v>45057</v>
      </c>
      <c r="E4623" t="s">
        <v>3960</v>
      </c>
      <c r="F4623" s="11" t="s">
        <v>3961</v>
      </c>
      <c r="G4623" s="8">
        <v>0</v>
      </c>
      <c r="H4623" s="8">
        <v>1509.75</v>
      </c>
      <c r="I4623" s="8">
        <f>G4623-H4623+I4622</f>
        <v>2034.58</v>
      </c>
      <c r="J4623" s="12">
        <v>572000001</v>
      </c>
    </row>
    <row r="4624" spans="1:10" x14ac:dyDescent="0.3">
      <c r="C4624" s="9"/>
      <c r="D4624" s="10">
        <v>45057</v>
      </c>
      <c r="E4624" t="s">
        <v>3962</v>
      </c>
      <c r="F4624" s="11" t="s">
        <v>3963</v>
      </c>
      <c r="G4624" s="8">
        <v>0</v>
      </c>
      <c r="H4624" s="8">
        <v>2034.58</v>
      </c>
      <c r="I4624" s="8">
        <f>G4624-H4624+I4623</f>
        <v>0</v>
      </c>
      <c r="J4624" s="12">
        <v>572000001</v>
      </c>
    </row>
    <row r="4625" spans="1:10" x14ac:dyDescent="0.3">
      <c r="E4625" s="4" t="s">
        <v>12</v>
      </c>
      <c r="G4625" s="8">
        <f>SUM(G4621:G4624)</f>
        <v>3544.33</v>
      </c>
      <c r="H4625" s="8">
        <f>SUM(H4621:H4624)</f>
        <v>3544.33</v>
      </c>
      <c r="I4625" s="8">
        <f>G4625-H4625</f>
        <v>0</v>
      </c>
    </row>
    <row r="4627" spans="1:10" x14ac:dyDescent="0.3">
      <c r="A4627" s="5">
        <v>430000517</v>
      </c>
      <c r="B4627" s="6" t="s">
        <v>1720</v>
      </c>
      <c r="C4627" s="7"/>
      <c r="D4627" s="7"/>
      <c r="E4627" s="7"/>
      <c r="F4627" s="7"/>
      <c r="G4627" s="7"/>
      <c r="H4627" s="7"/>
      <c r="I4627" s="7"/>
      <c r="J4627" s="7"/>
    </row>
    <row r="4628" spans="1:10" x14ac:dyDescent="0.3">
      <c r="C4628" s="9"/>
      <c r="D4628" s="10">
        <v>45055</v>
      </c>
      <c r="E4628" t="s">
        <v>3964</v>
      </c>
      <c r="F4628" s="11" t="s">
        <v>3965</v>
      </c>
      <c r="G4628" s="8">
        <v>253.08</v>
      </c>
      <c r="H4628" s="8">
        <v>0</v>
      </c>
      <c r="I4628" s="8">
        <f>G4628-H4628</f>
        <v>253.08</v>
      </c>
      <c r="J4628" s="12"/>
    </row>
    <row r="4629" spans="1:10" x14ac:dyDescent="0.3">
      <c r="C4629" s="9"/>
      <c r="D4629" s="10">
        <v>45055</v>
      </c>
      <c r="E4629" t="s">
        <v>3964</v>
      </c>
      <c r="F4629" s="11" t="s">
        <v>3965</v>
      </c>
      <c r="G4629" s="8">
        <v>0</v>
      </c>
      <c r="H4629" s="8">
        <v>253.08</v>
      </c>
      <c r="I4629" s="8">
        <f>G4629-H4629+I4628</f>
        <v>0</v>
      </c>
      <c r="J4629" s="12">
        <v>572000002</v>
      </c>
    </row>
    <row r="4630" spans="1:10" x14ac:dyDescent="0.3">
      <c r="C4630" s="9"/>
      <c r="D4630" s="10">
        <v>45110</v>
      </c>
      <c r="E4630" t="s">
        <v>3966</v>
      </c>
      <c r="F4630" s="11" t="s">
        <v>3967</v>
      </c>
      <c r="G4630" s="8">
        <v>225.07</v>
      </c>
      <c r="H4630" s="8">
        <v>0</v>
      </c>
      <c r="I4630" s="8">
        <f>G4630-H4630+I4629</f>
        <v>225.07</v>
      </c>
      <c r="J4630" s="12"/>
    </row>
    <row r="4631" spans="1:10" x14ac:dyDescent="0.3">
      <c r="C4631" s="9"/>
      <c r="D4631" s="10">
        <v>45121</v>
      </c>
      <c r="E4631" t="s">
        <v>3966</v>
      </c>
      <c r="F4631" s="11" t="s">
        <v>3967</v>
      </c>
      <c r="G4631" s="8">
        <v>0</v>
      </c>
      <c r="H4631" s="8">
        <v>225.07</v>
      </c>
      <c r="I4631" s="8">
        <f>G4631-H4631+I4630</f>
        <v>0</v>
      </c>
      <c r="J4631" s="12">
        <v>572000001</v>
      </c>
    </row>
    <row r="4632" spans="1:10" x14ac:dyDescent="0.3">
      <c r="E4632" s="4" t="s">
        <v>12</v>
      </c>
      <c r="G4632" s="8">
        <f>SUM(G4628:G4631)</f>
        <v>478.15</v>
      </c>
      <c r="H4632" s="8">
        <f>SUM(H4628:H4631)</f>
        <v>478.15</v>
      </c>
      <c r="I4632" s="8">
        <f>G4632-H4632</f>
        <v>0</v>
      </c>
    </row>
    <row r="4634" spans="1:10" x14ac:dyDescent="0.3">
      <c r="A4634" s="5">
        <v>430000518</v>
      </c>
      <c r="B4634" s="6" t="s">
        <v>3968</v>
      </c>
      <c r="C4634" s="7"/>
      <c r="D4634" s="7"/>
      <c r="E4634" s="7"/>
      <c r="F4634" s="7"/>
      <c r="G4634" s="7"/>
      <c r="H4634" s="7"/>
      <c r="I4634" s="7"/>
      <c r="J4634" s="7"/>
    </row>
    <row r="4635" spans="1:10" x14ac:dyDescent="0.3">
      <c r="C4635" s="9"/>
      <c r="D4635" s="10">
        <v>45055</v>
      </c>
      <c r="E4635" t="s">
        <v>3969</v>
      </c>
      <c r="F4635" s="11" t="s">
        <v>3970</v>
      </c>
      <c r="G4635" s="8">
        <v>917.17</v>
      </c>
      <c r="H4635" s="8">
        <v>0</v>
      </c>
      <c r="I4635" s="8">
        <f>G4635-H4635</f>
        <v>917.17</v>
      </c>
      <c r="J4635" s="12"/>
    </row>
    <row r="4636" spans="1:10" x14ac:dyDescent="0.3">
      <c r="E4636" s="4" t="s">
        <v>12</v>
      </c>
      <c r="G4636" s="8">
        <f>G4635</f>
        <v>917.17</v>
      </c>
      <c r="H4636" s="8">
        <f>H4635</f>
        <v>0</v>
      </c>
      <c r="I4636" s="8">
        <f>G4636-H4636</f>
        <v>917.17</v>
      </c>
    </row>
    <row r="4638" spans="1:10" x14ac:dyDescent="0.3">
      <c r="A4638" s="5">
        <v>430000519</v>
      </c>
      <c r="B4638" s="6" t="s">
        <v>3971</v>
      </c>
      <c r="C4638" s="7"/>
      <c r="D4638" s="7"/>
      <c r="E4638" s="7"/>
      <c r="F4638" s="7"/>
      <c r="G4638" s="7"/>
      <c r="H4638" s="7"/>
      <c r="I4638" s="7"/>
      <c r="J4638" s="7"/>
    </row>
    <row r="4639" spans="1:10" x14ac:dyDescent="0.3">
      <c r="C4639" s="9"/>
      <c r="D4639" s="10">
        <v>45055</v>
      </c>
      <c r="E4639" t="s">
        <v>3972</v>
      </c>
      <c r="F4639" s="11" t="s">
        <v>3973</v>
      </c>
      <c r="G4639" s="8">
        <v>993.6</v>
      </c>
      <c r="H4639" s="8">
        <v>0</v>
      </c>
      <c r="I4639" s="8">
        <f>G4639-H4639</f>
        <v>993.6</v>
      </c>
      <c r="J4639" s="12"/>
    </row>
    <row r="4640" spans="1:10" x14ac:dyDescent="0.3">
      <c r="C4640" s="9"/>
      <c r="D4640" s="10">
        <v>45062</v>
      </c>
      <c r="E4640" t="s">
        <v>3974</v>
      </c>
      <c r="F4640" s="11" t="s">
        <v>3975</v>
      </c>
      <c r="G4640" s="8">
        <v>955.68</v>
      </c>
      <c r="H4640" s="8">
        <v>0</v>
      </c>
      <c r="I4640" s="8">
        <f>G4640-H4640+I4639</f>
        <v>1949.28</v>
      </c>
      <c r="J4640" s="12"/>
    </row>
    <row r="4641" spans="1:10" x14ac:dyDescent="0.3">
      <c r="C4641" s="9"/>
      <c r="D4641" s="10">
        <v>45116</v>
      </c>
      <c r="E4641" t="s">
        <v>3976</v>
      </c>
      <c r="F4641" s="11" t="s">
        <v>3977</v>
      </c>
      <c r="G4641" s="8">
        <v>1270.8</v>
      </c>
      <c r="H4641" s="8">
        <v>0</v>
      </c>
      <c r="I4641" s="8">
        <f>G4641-H4641+I4640</f>
        <v>3220.08</v>
      </c>
      <c r="J4641" s="12"/>
    </row>
    <row r="4642" spans="1:10" x14ac:dyDescent="0.3">
      <c r="E4642" s="4" t="s">
        <v>12</v>
      </c>
      <c r="G4642" s="8">
        <f>SUM(G4639:G4641)</f>
        <v>3220.08</v>
      </c>
      <c r="H4642" s="8">
        <f>SUM(H4639:H4641)</f>
        <v>0</v>
      </c>
      <c r="I4642" s="8">
        <f>G4642-H4642</f>
        <v>3220.08</v>
      </c>
    </row>
    <row r="4644" spans="1:10" x14ac:dyDescent="0.3">
      <c r="A4644" s="5">
        <v>430000520</v>
      </c>
      <c r="B4644" s="6" t="s">
        <v>3978</v>
      </c>
      <c r="C4644" s="7"/>
      <c r="D4644" s="7"/>
      <c r="E4644" s="7"/>
      <c r="F4644" s="7"/>
      <c r="G4644" s="7"/>
      <c r="H4644" s="7"/>
      <c r="I4644" s="7"/>
      <c r="J4644" s="7"/>
    </row>
    <row r="4645" spans="1:10" x14ac:dyDescent="0.3">
      <c r="C4645" s="9"/>
      <c r="D4645" s="10">
        <v>45055</v>
      </c>
      <c r="E4645" t="s">
        <v>3979</v>
      </c>
      <c r="F4645" s="11" t="s">
        <v>3980</v>
      </c>
      <c r="G4645" s="8">
        <v>223.29</v>
      </c>
      <c r="H4645" s="8">
        <v>0</v>
      </c>
      <c r="I4645" s="8">
        <f>G4645-H4645</f>
        <v>223.29</v>
      </c>
      <c r="J4645" s="12"/>
    </row>
    <row r="4646" spans="1:10" x14ac:dyDescent="0.3">
      <c r="C4646" s="9"/>
      <c r="D4646" s="10">
        <v>45103</v>
      </c>
      <c r="E4646" t="s">
        <v>3981</v>
      </c>
      <c r="F4646" s="11" t="s">
        <v>3982</v>
      </c>
      <c r="G4646" s="8">
        <v>-44.73</v>
      </c>
      <c r="H4646" s="8">
        <v>0</v>
      </c>
      <c r="I4646" s="8">
        <f>G4646-H4646+I4645</f>
        <v>178.56</v>
      </c>
      <c r="J4646" s="12"/>
    </row>
    <row r="4647" spans="1:10" x14ac:dyDescent="0.3">
      <c r="E4647" s="4" t="s">
        <v>12</v>
      </c>
      <c r="G4647" s="8">
        <f>SUM(G4645:G4646)</f>
        <v>178.56</v>
      </c>
      <c r="H4647" s="8">
        <f>SUM(H4645:H4646)</f>
        <v>0</v>
      </c>
      <c r="I4647" s="8">
        <f>G4647-H4647</f>
        <v>178.56</v>
      </c>
    </row>
    <row r="4649" spans="1:10" x14ac:dyDescent="0.3">
      <c r="A4649" s="5">
        <v>430000521</v>
      </c>
      <c r="B4649" s="6" t="s">
        <v>3983</v>
      </c>
      <c r="C4649" s="7"/>
      <c r="D4649" s="7"/>
      <c r="E4649" s="7"/>
      <c r="F4649" s="7"/>
      <c r="G4649" s="7"/>
      <c r="H4649" s="7"/>
      <c r="I4649" s="7"/>
      <c r="J4649" s="7"/>
    </row>
    <row r="4650" spans="1:10" x14ac:dyDescent="0.3">
      <c r="C4650" s="9"/>
      <c r="D4650" s="10">
        <v>45056</v>
      </c>
      <c r="E4650" t="s">
        <v>3984</v>
      </c>
      <c r="F4650" s="11" t="s">
        <v>3985</v>
      </c>
      <c r="G4650" s="8">
        <v>263.94</v>
      </c>
      <c r="H4650" s="8">
        <v>0</v>
      </c>
      <c r="I4650" s="8">
        <f>G4650-H4650</f>
        <v>263.94</v>
      </c>
      <c r="J4650" s="12"/>
    </row>
    <row r="4651" spans="1:10" x14ac:dyDescent="0.3">
      <c r="C4651" s="9"/>
      <c r="D4651" s="10">
        <v>45057</v>
      </c>
      <c r="E4651" t="s">
        <v>3984</v>
      </c>
      <c r="F4651" s="11" t="s">
        <v>3985</v>
      </c>
      <c r="G4651" s="8">
        <v>0</v>
      </c>
      <c r="H4651" s="8">
        <v>263.94</v>
      </c>
      <c r="I4651" s="8">
        <f>G4651-H4651+I4650</f>
        <v>0</v>
      </c>
      <c r="J4651" s="12">
        <v>572000001</v>
      </c>
    </row>
    <row r="4652" spans="1:10" x14ac:dyDescent="0.3">
      <c r="E4652" s="4" t="s">
        <v>12</v>
      </c>
      <c r="G4652" s="8">
        <f>SUM(G4650:G4651)</f>
        <v>263.94</v>
      </c>
      <c r="H4652" s="8">
        <f>SUM(H4650:H4651)</f>
        <v>263.94</v>
      </c>
      <c r="I4652" s="8">
        <f>G4652-H4652</f>
        <v>0</v>
      </c>
    </row>
    <row r="4654" spans="1:10" x14ac:dyDescent="0.3">
      <c r="A4654" s="5">
        <v>430000522</v>
      </c>
      <c r="B4654" s="6" t="s">
        <v>3986</v>
      </c>
      <c r="C4654" s="7"/>
      <c r="D4654" s="7"/>
      <c r="E4654" s="7"/>
      <c r="F4654" s="7"/>
      <c r="G4654" s="7"/>
      <c r="H4654" s="7"/>
      <c r="I4654" s="7"/>
      <c r="J4654" s="7"/>
    </row>
    <row r="4655" spans="1:10" x14ac:dyDescent="0.3">
      <c r="C4655" s="9"/>
      <c r="D4655" s="10">
        <v>45057</v>
      </c>
      <c r="E4655" t="s">
        <v>3987</v>
      </c>
      <c r="F4655" s="11" t="s">
        <v>3988</v>
      </c>
      <c r="G4655" s="8">
        <v>1688.79</v>
      </c>
      <c r="H4655" s="8">
        <v>0</v>
      </c>
      <c r="I4655" s="8">
        <f>G4655-H4655</f>
        <v>1688.79</v>
      </c>
      <c r="J4655" s="12">
        <v>700000002</v>
      </c>
    </row>
    <row r="4656" spans="1:10" x14ac:dyDescent="0.3">
      <c r="C4656" s="9"/>
      <c r="D4656" s="10">
        <v>45062</v>
      </c>
      <c r="E4656" t="s">
        <v>3987</v>
      </c>
      <c r="F4656" s="11" t="s">
        <v>3988</v>
      </c>
      <c r="G4656" s="8">
        <v>0</v>
      </c>
      <c r="H4656" s="8">
        <v>1688.79</v>
      </c>
      <c r="I4656" s="8">
        <f>G4656-H4656+I4655</f>
        <v>0</v>
      </c>
      <c r="J4656" s="12">
        <v>572000001</v>
      </c>
    </row>
    <row r="4657" spans="1:10" x14ac:dyDescent="0.3">
      <c r="C4657" s="9"/>
      <c r="D4657" s="10">
        <v>45130</v>
      </c>
      <c r="E4657" t="s">
        <v>3989</v>
      </c>
      <c r="F4657" s="11" t="s">
        <v>3990</v>
      </c>
      <c r="G4657" s="8">
        <v>2150.02</v>
      </c>
      <c r="H4657" s="8">
        <v>0</v>
      </c>
      <c r="I4657" s="8">
        <f>G4657-H4657+I4656</f>
        <v>2150.02</v>
      </c>
      <c r="J4657" s="12">
        <v>700000002</v>
      </c>
    </row>
    <row r="4658" spans="1:10" x14ac:dyDescent="0.3">
      <c r="E4658" s="4" t="s">
        <v>12</v>
      </c>
      <c r="G4658" s="8">
        <f>SUM(G4655:G4657)</f>
        <v>3838.81</v>
      </c>
      <c r="H4658" s="8">
        <f>SUM(H4655:H4657)</f>
        <v>1688.79</v>
      </c>
      <c r="I4658" s="8">
        <f>G4658-H4658</f>
        <v>2150.02</v>
      </c>
    </row>
    <row r="4660" spans="1:10" x14ac:dyDescent="0.3">
      <c r="A4660" s="5">
        <v>430000523</v>
      </c>
      <c r="B4660" s="6" t="s">
        <v>3991</v>
      </c>
      <c r="C4660" s="7"/>
      <c r="D4660" s="7"/>
      <c r="E4660" s="7"/>
      <c r="F4660" s="7"/>
      <c r="G4660" s="7"/>
      <c r="H4660" s="7"/>
      <c r="I4660" s="7"/>
      <c r="J4660" s="7"/>
    </row>
    <row r="4661" spans="1:10" x14ac:dyDescent="0.3">
      <c r="C4661" s="9"/>
      <c r="D4661" s="10">
        <v>45057</v>
      </c>
      <c r="E4661" t="s">
        <v>3992</v>
      </c>
      <c r="F4661" s="11" t="s">
        <v>3993</v>
      </c>
      <c r="G4661" s="8">
        <v>1376.9</v>
      </c>
      <c r="H4661" s="8">
        <v>0</v>
      </c>
      <c r="I4661" s="8">
        <f>G4661-H4661</f>
        <v>1376.9</v>
      </c>
      <c r="J4661" s="12"/>
    </row>
    <row r="4662" spans="1:10" x14ac:dyDescent="0.3">
      <c r="C4662" s="9"/>
      <c r="D4662" s="10">
        <v>45100</v>
      </c>
      <c r="E4662" t="s">
        <v>3994</v>
      </c>
      <c r="F4662" s="11" t="s">
        <v>3995</v>
      </c>
      <c r="G4662" s="8">
        <v>708.71</v>
      </c>
      <c r="H4662" s="8">
        <v>0</v>
      </c>
      <c r="I4662" s="8">
        <f>G4662-H4662+I4661</f>
        <v>2085.61</v>
      </c>
      <c r="J4662" s="12"/>
    </row>
    <row r="4663" spans="1:10" x14ac:dyDescent="0.3">
      <c r="E4663" s="4" t="s">
        <v>12</v>
      </c>
      <c r="G4663" s="8">
        <f>SUM(G4661:G4662)</f>
        <v>2085.61</v>
      </c>
      <c r="H4663" s="8">
        <f>SUM(H4661:H4662)</f>
        <v>0</v>
      </c>
      <c r="I4663" s="8">
        <f>G4663-H4663</f>
        <v>2085.61</v>
      </c>
    </row>
    <row r="4665" spans="1:10" x14ac:dyDescent="0.3">
      <c r="A4665" s="5">
        <v>430000524</v>
      </c>
      <c r="B4665" s="6" t="s">
        <v>3996</v>
      </c>
      <c r="C4665" s="7"/>
      <c r="D4665" s="7"/>
      <c r="E4665" s="7"/>
      <c r="F4665" s="7"/>
      <c r="G4665" s="7"/>
      <c r="H4665" s="7"/>
      <c r="I4665" s="7"/>
      <c r="J4665" s="7"/>
    </row>
    <row r="4666" spans="1:10" x14ac:dyDescent="0.3">
      <c r="C4666" s="9"/>
      <c r="D4666" s="10">
        <v>45057</v>
      </c>
      <c r="E4666" t="s">
        <v>3997</v>
      </c>
      <c r="F4666" s="11" t="s">
        <v>3998</v>
      </c>
      <c r="G4666" s="8">
        <v>304.83</v>
      </c>
      <c r="H4666" s="8">
        <v>0</v>
      </c>
      <c r="I4666" s="8">
        <f>G4666-H4666</f>
        <v>304.83</v>
      </c>
      <c r="J4666" s="12"/>
    </row>
    <row r="4667" spans="1:10" x14ac:dyDescent="0.3">
      <c r="C4667" s="9"/>
      <c r="D4667" s="10">
        <v>45066</v>
      </c>
      <c r="E4667" t="s">
        <v>3997</v>
      </c>
      <c r="F4667" s="11" t="s">
        <v>3998</v>
      </c>
      <c r="G4667" s="8">
        <v>0</v>
      </c>
      <c r="H4667" s="8">
        <v>304.83</v>
      </c>
      <c r="I4667" s="8">
        <f>G4667-H4667+I4666</f>
        <v>0</v>
      </c>
      <c r="J4667" s="12">
        <v>572000001</v>
      </c>
    </row>
    <row r="4668" spans="1:10" x14ac:dyDescent="0.3">
      <c r="E4668" s="4" t="s">
        <v>12</v>
      </c>
      <c r="G4668" s="8">
        <f>SUM(G4666:G4667)</f>
        <v>304.83</v>
      </c>
      <c r="H4668" s="8">
        <f>SUM(H4666:H4667)</f>
        <v>304.83</v>
      </c>
      <c r="I4668" s="8">
        <f>G4668-H4668</f>
        <v>0</v>
      </c>
    </row>
    <row r="4670" spans="1:10" x14ac:dyDescent="0.3">
      <c r="A4670" s="5">
        <v>430000525</v>
      </c>
      <c r="B4670" s="6" t="s">
        <v>3999</v>
      </c>
      <c r="C4670" s="7"/>
      <c r="D4670" s="7"/>
      <c r="E4670" s="7"/>
      <c r="F4670" s="7"/>
      <c r="G4670" s="7"/>
      <c r="H4670" s="7"/>
      <c r="I4670" s="7"/>
      <c r="J4670" s="7"/>
    </row>
    <row r="4671" spans="1:10" x14ac:dyDescent="0.3">
      <c r="C4671" s="9"/>
      <c r="D4671" s="10">
        <v>45058</v>
      </c>
      <c r="E4671" t="s">
        <v>4000</v>
      </c>
      <c r="F4671" s="11" t="s">
        <v>4001</v>
      </c>
      <c r="G4671" s="8">
        <v>2164.61</v>
      </c>
      <c r="H4671" s="8">
        <v>0</v>
      </c>
      <c r="I4671" s="8">
        <f>G4671-H4671</f>
        <v>2164.61</v>
      </c>
      <c r="J4671" s="12"/>
    </row>
    <row r="4672" spans="1:10" x14ac:dyDescent="0.3">
      <c r="C4672" s="9"/>
      <c r="D4672" s="10">
        <v>45061</v>
      </c>
      <c r="E4672" t="s">
        <v>4000</v>
      </c>
      <c r="F4672" s="11" t="s">
        <v>4001</v>
      </c>
      <c r="G4672" s="8">
        <v>0</v>
      </c>
      <c r="H4672" s="8">
        <v>2164.61</v>
      </c>
      <c r="I4672" s="8">
        <f>G4672-H4672+I4671</f>
        <v>0</v>
      </c>
      <c r="J4672" s="12">
        <v>572000002</v>
      </c>
    </row>
    <row r="4673" spans="1:10" x14ac:dyDescent="0.3">
      <c r="E4673" s="4" t="s">
        <v>12</v>
      </c>
      <c r="G4673" s="8">
        <f>SUM(G4671:G4672)</f>
        <v>2164.61</v>
      </c>
      <c r="H4673" s="8">
        <f>SUM(H4671:H4672)</f>
        <v>2164.61</v>
      </c>
      <c r="I4673" s="8">
        <f>G4673-H4673</f>
        <v>0</v>
      </c>
    </row>
    <row r="4675" spans="1:10" x14ac:dyDescent="0.3">
      <c r="A4675" s="5">
        <v>430000526</v>
      </c>
      <c r="B4675" s="6" t="s">
        <v>4002</v>
      </c>
      <c r="C4675" s="7"/>
      <c r="D4675" s="7"/>
      <c r="E4675" s="7"/>
      <c r="F4675" s="7"/>
      <c r="G4675" s="7"/>
      <c r="H4675" s="7"/>
      <c r="I4675" s="7"/>
      <c r="J4675" s="7"/>
    </row>
    <row r="4676" spans="1:10" x14ac:dyDescent="0.3">
      <c r="C4676" s="9"/>
      <c r="D4676" s="10">
        <v>45061</v>
      </c>
      <c r="E4676" t="s">
        <v>4003</v>
      </c>
      <c r="F4676" s="11" t="s">
        <v>4004</v>
      </c>
      <c r="G4676" s="8">
        <v>778.2</v>
      </c>
      <c r="H4676" s="8">
        <v>0</v>
      </c>
      <c r="I4676" s="8">
        <f>G4676-H4676</f>
        <v>778.2</v>
      </c>
      <c r="J4676" s="12"/>
    </row>
    <row r="4677" spans="1:10" x14ac:dyDescent="0.3">
      <c r="E4677" s="4" t="s">
        <v>12</v>
      </c>
      <c r="G4677" s="8">
        <f>G4676</f>
        <v>778.2</v>
      </c>
      <c r="H4677" s="8">
        <f>H4676</f>
        <v>0</v>
      </c>
      <c r="I4677" s="8">
        <f>G4677-H4677</f>
        <v>778.2</v>
      </c>
    </row>
    <row r="4679" spans="1:10" x14ac:dyDescent="0.3">
      <c r="A4679" s="5">
        <v>430000527</v>
      </c>
      <c r="B4679" s="6" t="s">
        <v>4005</v>
      </c>
      <c r="C4679" s="7"/>
      <c r="D4679" s="7"/>
      <c r="E4679" s="7"/>
      <c r="F4679" s="7"/>
      <c r="G4679" s="7"/>
      <c r="H4679" s="7"/>
      <c r="I4679" s="7"/>
      <c r="J4679" s="7"/>
    </row>
    <row r="4680" spans="1:10" x14ac:dyDescent="0.3">
      <c r="C4680" s="9"/>
      <c r="D4680" s="10">
        <v>45061</v>
      </c>
      <c r="E4680" t="s">
        <v>4006</v>
      </c>
      <c r="F4680" s="11" t="s">
        <v>4007</v>
      </c>
      <c r="G4680" s="8">
        <v>844.31</v>
      </c>
      <c r="H4680" s="8">
        <v>0</v>
      </c>
      <c r="I4680" s="8">
        <f>G4680-H4680</f>
        <v>844.31</v>
      </c>
      <c r="J4680" s="12"/>
    </row>
    <row r="4681" spans="1:10" x14ac:dyDescent="0.3">
      <c r="C4681" s="9"/>
      <c r="D4681" s="10">
        <v>45100</v>
      </c>
      <c r="E4681" t="s">
        <v>4008</v>
      </c>
      <c r="F4681" s="11" t="s">
        <v>4009</v>
      </c>
      <c r="G4681" s="8">
        <v>952.68</v>
      </c>
      <c r="H4681" s="8">
        <v>0</v>
      </c>
      <c r="I4681" s="8">
        <f>G4681-H4681+I4680</f>
        <v>1796.9899999999998</v>
      </c>
      <c r="J4681" s="12"/>
    </row>
    <row r="4682" spans="1:10" x14ac:dyDescent="0.3">
      <c r="E4682" s="4" t="s">
        <v>12</v>
      </c>
      <c r="G4682" s="8">
        <f>SUM(G4680:G4681)</f>
        <v>1796.9899999999998</v>
      </c>
      <c r="H4682" s="8">
        <f>SUM(H4680:H4681)</f>
        <v>0</v>
      </c>
      <c r="I4682" s="8">
        <f>G4682-H4682</f>
        <v>1796.9899999999998</v>
      </c>
    </row>
    <row r="4684" spans="1:10" x14ac:dyDescent="0.3">
      <c r="A4684" s="5">
        <v>430000528</v>
      </c>
      <c r="B4684" s="6" t="s">
        <v>4010</v>
      </c>
      <c r="C4684" s="7"/>
      <c r="D4684" s="7"/>
      <c r="E4684" s="7"/>
      <c r="F4684" s="7"/>
      <c r="G4684" s="7"/>
      <c r="H4684" s="7"/>
      <c r="I4684" s="7"/>
      <c r="J4684" s="7"/>
    </row>
    <row r="4685" spans="1:10" x14ac:dyDescent="0.3">
      <c r="C4685" s="9"/>
      <c r="D4685" s="10">
        <v>45062</v>
      </c>
      <c r="E4685" t="s">
        <v>4011</v>
      </c>
      <c r="F4685" s="11" t="s">
        <v>4012</v>
      </c>
      <c r="G4685" s="8">
        <v>693.94</v>
      </c>
      <c r="H4685" s="8">
        <v>0</v>
      </c>
      <c r="I4685" s="8">
        <f>G4685-H4685</f>
        <v>693.94</v>
      </c>
      <c r="J4685" s="12"/>
    </row>
    <row r="4686" spans="1:10" x14ac:dyDescent="0.3">
      <c r="C4686" s="9"/>
      <c r="D4686" s="10">
        <v>45063</v>
      </c>
      <c r="E4686" t="s">
        <v>4013</v>
      </c>
      <c r="F4686" s="11" t="s">
        <v>4014</v>
      </c>
      <c r="G4686" s="8">
        <v>632.29999999999995</v>
      </c>
      <c r="H4686" s="8">
        <v>0</v>
      </c>
      <c r="I4686" s="8">
        <f>G4686-H4686+I4685</f>
        <v>1326.24</v>
      </c>
      <c r="J4686" s="12"/>
    </row>
    <row r="4687" spans="1:10" x14ac:dyDescent="0.3">
      <c r="C4687" s="9"/>
      <c r="D4687" s="10">
        <v>45072</v>
      </c>
      <c r="E4687" t="s">
        <v>4011</v>
      </c>
      <c r="F4687" s="11" t="s">
        <v>4012</v>
      </c>
      <c r="G4687" s="8">
        <v>0</v>
      </c>
      <c r="H4687" s="8">
        <v>693.94</v>
      </c>
      <c r="I4687" s="8">
        <f>G4687-H4687+I4686</f>
        <v>632.29999999999995</v>
      </c>
      <c r="J4687" s="12">
        <v>572000001</v>
      </c>
    </row>
    <row r="4688" spans="1:10" x14ac:dyDescent="0.3">
      <c r="C4688" s="9"/>
      <c r="D4688" s="10">
        <v>45073</v>
      </c>
      <c r="E4688" t="s">
        <v>4013</v>
      </c>
      <c r="F4688" s="11" t="s">
        <v>4014</v>
      </c>
      <c r="G4688" s="8">
        <v>0</v>
      </c>
      <c r="H4688" s="8">
        <v>632.29999999999995</v>
      </c>
      <c r="I4688" s="8">
        <f>G4688-H4688+I4687</f>
        <v>0</v>
      </c>
      <c r="J4688" s="12">
        <v>572000001</v>
      </c>
    </row>
    <row r="4689" spans="1:10" x14ac:dyDescent="0.3">
      <c r="E4689" s="4" t="s">
        <v>12</v>
      </c>
      <c r="G4689" s="8">
        <f>SUM(G4685:G4688)</f>
        <v>1326.24</v>
      </c>
      <c r="H4689" s="8">
        <f>SUM(H4685:H4688)</f>
        <v>1326.24</v>
      </c>
      <c r="I4689" s="8">
        <f>G4689-H4689</f>
        <v>0</v>
      </c>
    </row>
    <row r="4691" spans="1:10" x14ac:dyDescent="0.3">
      <c r="A4691" s="5">
        <v>430000529</v>
      </c>
      <c r="B4691" s="6" t="s">
        <v>4015</v>
      </c>
      <c r="C4691" s="7"/>
      <c r="D4691" s="7"/>
      <c r="E4691" s="7"/>
      <c r="F4691" s="7"/>
      <c r="G4691" s="7"/>
      <c r="H4691" s="7"/>
      <c r="I4691" s="7"/>
      <c r="J4691" s="7"/>
    </row>
    <row r="4692" spans="1:10" x14ac:dyDescent="0.3">
      <c r="C4692" s="9"/>
      <c r="D4692" s="10">
        <v>45063</v>
      </c>
      <c r="E4692" t="s">
        <v>4016</v>
      </c>
      <c r="F4692" s="11" t="s">
        <v>4017</v>
      </c>
      <c r="G4692" s="8">
        <v>684.17</v>
      </c>
      <c r="H4692" s="8">
        <v>0</v>
      </c>
      <c r="I4692" s="8">
        <f>G4692-H4692</f>
        <v>684.17</v>
      </c>
      <c r="J4692" s="12"/>
    </row>
    <row r="4693" spans="1:10" x14ac:dyDescent="0.3">
      <c r="C4693" s="9"/>
      <c r="D4693" s="10">
        <v>45100</v>
      </c>
      <c r="E4693" t="s">
        <v>4018</v>
      </c>
      <c r="F4693" s="11" t="s">
        <v>4019</v>
      </c>
      <c r="G4693" s="8">
        <v>2033.54</v>
      </c>
      <c r="H4693" s="8">
        <v>0</v>
      </c>
      <c r="I4693" s="8">
        <f>G4693-H4693+I4692</f>
        <v>2717.71</v>
      </c>
      <c r="J4693" s="12"/>
    </row>
    <row r="4694" spans="1:10" x14ac:dyDescent="0.3">
      <c r="E4694" s="4" t="s">
        <v>12</v>
      </c>
      <c r="G4694" s="8">
        <f>SUM(G4692:G4693)</f>
        <v>2717.71</v>
      </c>
      <c r="H4694" s="8">
        <f>SUM(H4692:H4693)</f>
        <v>0</v>
      </c>
      <c r="I4694" s="8">
        <f>G4694-H4694</f>
        <v>2717.71</v>
      </c>
    </row>
    <row r="4696" spans="1:10" x14ac:dyDescent="0.3">
      <c r="A4696" s="5">
        <v>430000530</v>
      </c>
      <c r="B4696" s="6" t="s">
        <v>4020</v>
      </c>
      <c r="C4696" s="7"/>
      <c r="D4696" s="7"/>
      <c r="E4696" s="7"/>
      <c r="F4696" s="7"/>
      <c r="G4696" s="7"/>
      <c r="H4696" s="7"/>
      <c r="I4696" s="7"/>
      <c r="J4696" s="7"/>
    </row>
    <row r="4697" spans="1:10" x14ac:dyDescent="0.3">
      <c r="C4697" s="9"/>
      <c r="D4697" s="10">
        <v>45065</v>
      </c>
      <c r="E4697" t="s">
        <v>4021</v>
      </c>
      <c r="F4697" s="11" t="s">
        <v>4022</v>
      </c>
      <c r="G4697" s="8">
        <v>986.54</v>
      </c>
      <c r="H4697" s="8">
        <v>0</v>
      </c>
      <c r="I4697" s="8">
        <f>G4697-H4697</f>
        <v>986.54</v>
      </c>
      <c r="J4697" s="12"/>
    </row>
    <row r="4698" spans="1:10" x14ac:dyDescent="0.3">
      <c r="C4698" s="9"/>
      <c r="D4698" s="10">
        <v>45082</v>
      </c>
      <c r="E4698" t="s">
        <v>4023</v>
      </c>
      <c r="F4698" s="11" t="s">
        <v>4024</v>
      </c>
      <c r="G4698" s="8">
        <v>934.33</v>
      </c>
      <c r="H4698" s="8">
        <v>0</v>
      </c>
      <c r="I4698" s="8">
        <f t="shared" ref="I4698:I4703" si="156">G4698-H4698+I4697</f>
        <v>1920.87</v>
      </c>
      <c r="J4698" s="12"/>
    </row>
    <row r="4699" spans="1:10" x14ac:dyDescent="0.3">
      <c r="C4699" s="9"/>
      <c r="D4699" s="10">
        <v>45113</v>
      </c>
      <c r="E4699" t="s">
        <v>4025</v>
      </c>
      <c r="F4699" s="11" t="s">
        <v>4026</v>
      </c>
      <c r="G4699" s="8">
        <v>984.27</v>
      </c>
      <c r="H4699" s="8">
        <v>0</v>
      </c>
      <c r="I4699" s="8">
        <f t="shared" si="156"/>
        <v>2905.14</v>
      </c>
      <c r="J4699" s="12"/>
    </row>
    <row r="4700" spans="1:10" x14ac:dyDescent="0.3">
      <c r="C4700" s="9"/>
      <c r="D4700" s="10">
        <v>45114</v>
      </c>
      <c r="E4700" t="s">
        <v>4027</v>
      </c>
      <c r="F4700" s="11" t="s">
        <v>4028</v>
      </c>
      <c r="G4700" s="8">
        <v>978.83</v>
      </c>
      <c r="H4700" s="8">
        <v>0</v>
      </c>
      <c r="I4700" s="8">
        <f t="shared" si="156"/>
        <v>3883.97</v>
      </c>
      <c r="J4700" s="12"/>
    </row>
    <row r="4701" spans="1:10" x14ac:dyDescent="0.3">
      <c r="C4701" s="9"/>
      <c r="D4701" s="10">
        <v>45117</v>
      </c>
      <c r="E4701" t="s">
        <v>4029</v>
      </c>
      <c r="F4701" s="11" t="s">
        <v>4030</v>
      </c>
      <c r="G4701" s="8">
        <v>8818.25</v>
      </c>
      <c r="H4701" s="8">
        <v>0</v>
      </c>
      <c r="I4701" s="8">
        <f t="shared" si="156"/>
        <v>12702.22</v>
      </c>
      <c r="J4701" s="12"/>
    </row>
    <row r="4702" spans="1:10" x14ac:dyDescent="0.3">
      <c r="C4702" s="9"/>
      <c r="D4702" s="10">
        <v>45124</v>
      </c>
      <c r="E4702" t="s">
        <v>4031</v>
      </c>
      <c r="F4702" s="11" t="s">
        <v>4032</v>
      </c>
      <c r="G4702" s="8">
        <v>8999.99</v>
      </c>
      <c r="H4702" s="8">
        <v>0</v>
      </c>
      <c r="I4702" s="8">
        <f t="shared" si="156"/>
        <v>21702.21</v>
      </c>
      <c r="J4702" s="12"/>
    </row>
    <row r="4703" spans="1:10" x14ac:dyDescent="0.3">
      <c r="C4703" s="9"/>
      <c r="D4703" s="10">
        <v>45124</v>
      </c>
      <c r="E4703" t="s">
        <v>4033</v>
      </c>
      <c r="F4703" s="11" t="s">
        <v>4034</v>
      </c>
      <c r="G4703" s="8">
        <v>9000</v>
      </c>
      <c r="H4703" s="8">
        <v>0</v>
      </c>
      <c r="I4703" s="8">
        <f t="shared" si="156"/>
        <v>30702.21</v>
      </c>
      <c r="J4703" s="12"/>
    </row>
    <row r="4704" spans="1:10" x14ac:dyDescent="0.3">
      <c r="E4704" s="4" t="s">
        <v>12</v>
      </c>
      <c r="G4704" s="8">
        <f>SUM(G4697:G4703)</f>
        <v>30702.21</v>
      </c>
      <c r="H4704" s="8">
        <f>SUM(H4697:H4703)</f>
        <v>0</v>
      </c>
      <c r="I4704" s="8">
        <f>G4704-H4704</f>
        <v>30702.21</v>
      </c>
    </row>
    <row r="4706" spans="1:10" x14ac:dyDescent="0.3">
      <c r="A4706" s="5">
        <v>430000531</v>
      </c>
      <c r="B4706" s="6" t="s">
        <v>4035</v>
      </c>
      <c r="C4706" s="7"/>
      <c r="D4706" s="7"/>
      <c r="E4706" s="7"/>
      <c r="F4706" s="7"/>
      <c r="G4706" s="7"/>
      <c r="H4706" s="7"/>
      <c r="I4706" s="7"/>
      <c r="J4706" s="7"/>
    </row>
    <row r="4707" spans="1:10" x14ac:dyDescent="0.3">
      <c r="C4707" s="9"/>
      <c r="D4707" s="10">
        <v>45069</v>
      </c>
      <c r="E4707" t="s">
        <v>4036</v>
      </c>
      <c r="F4707" s="11" t="s">
        <v>4037</v>
      </c>
      <c r="G4707" s="8">
        <v>1291.6500000000001</v>
      </c>
      <c r="H4707" s="8">
        <v>0</v>
      </c>
      <c r="I4707" s="8">
        <f>G4707-H4707</f>
        <v>1291.6500000000001</v>
      </c>
      <c r="J4707" s="12"/>
    </row>
    <row r="4708" spans="1:10" x14ac:dyDescent="0.3">
      <c r="C4708" s="9"/>
      <c r="D4708" s="10">
        <v>45076</v>
      </c>
      <c r="E4708" t="s">
        <v>4036</v>
      </c>
      <c r="F4708" s="11" t="s">
        <v>4037</v>
      </c>
      <c r="G4708" s="8">
        <v>0</v>
      </c>
      <c r="H4708" s="8">
        <v>1291.6500000000001</v>
      </c>
      <c r="I4708" s="8">
        <f>G4708-H4708+I4707</f>
        <v>0</v>
      </c>
      <c r="J4708" s="12">
        <v>572000001</v>
      </c>
    </row>
    <row r="4709" spans="1:10" x14ac:dyDescent="0.3">
      <c r="E4709" s="4" t="s">
        <v>12</v>
      </c>
      <c r="G4709" s="8">
        <f>SUM(G4707:G4708)</f>
        <v>1291.6500000000001</v>
      </c>
      <c r="H4709" s="8">
        <f>SUM(H4707:H4708)</f>
        <v>1291.6500000000001</v>
      </c>
      <c r="I4709" s="8">
        <f>G4709-H4709</f>
        <v>0</v>
      </c>
    </row>
    <row r="4711" spans="1:10" x14ac:dyDescent="0.3">
      <c r="A4711" s="5">
        <v>430000532</v>
      </c>
      <c r="B4711" s="6" t="s">
        <v>4038</v>
      </c>
      <c r="C4711" s="7"/>
      <c r="D4711" s="7"/>
      <c r="E4711" s="7"/>
      <c r="F4711" s="7"/>
      <c r="G4711" s="7"/>
      <c r="H4711" s="7"/>
      <c r="I4711" s="7"/>
      <c r="J4711" s="7"/>
    </row>
    <row r="4712" spans="1:10" x14ac:dyDescent="0.3">
      <c r="C4712" s="9"/>
      <c r="D4712" s="10">
        <v>45069</v>
      </c>
      <c r="E4712" t="s">
        <v>4039</v>
      </c>
      <c r="F4712" s="11" t="s">
        <v>4040</v>
      </c>
      <c r="G4712" s="8">
        <v>1500</v>
      </c>
      <c r="H4712" s="8">
        <v>0</v>
      </c>
      <c r="I4712" s="8">
        <f>G4712-H4712</f>
        <v>1500</v>
      </c>
      <c r="J4712" s="12"/>
    </row>
    <row r="4713" spans="1:10" x14ac:dyDescent="0.3">
      <c r="C4713" s="9"/>
      <c r="D4713" s="10">
        <v>45070</v>
      </c>
      <c r="E4713" t="s">
        <v>4041</v>
      </c>
      <c r="F4713" s="11" t="s">
        <v>4042</v>
      </c>
      <c r="G4713" s="8">
        <v>1682.58</v>
      </c>
      <c r="H4713" s="8">
        <v>0</v>
      </c>
      <c r="I4713" s="8">
        <f>G4713-H4713+I4712</f>
        <v>3182.58</v>
      </c>
      <c r="J4713" s="12"/>
    </row>
    <row r="4714" spans="1:10" x14ac:dyDescent="0.3">
      <c r="C4714" s="9"/>
      <c r="D4714" s="10">
        <v>45071</v>
      </c>
      <c r="E4714" t="s">
        <v>4041</v>
      </c>
      <c r="F4714" s="11" t="s">
        <v>4042</v>
      </c>
      <c r="G4714" s="8">
        <v>0</v>
      </c>
      <c r="H4714" s="8">
        <v>1682.58</v>
      </c>
      <c r="I4714" s="8">
        <f>G4714-H4714+I4713</f>
        <v>1500</v>
      </c>
      <c r="J4714" s="12">
        <v>572000002</v>
      </c>
    </row>
    <row r="4715" spans="1:10" x14ac:dyDescent="0.3">
      <c r="E4715" s="4" t="s">
        <v>12</v>
      </c>
      <c r="G4715" s="8">
        <f>SUM(G4712:G4714)</f>
        <v>3182.58</v>
      </c>
      <c r="H4715" s="8">
        <f>SUM(H4712:H4714)</f>
        <v>1682.58</v>
      </c>
      <c r="I4715" s="8">
        <f>G4715-H4715</f>
        <v>1500</v>
      </c>
    </row>
    <row r="4717" spans="1:10" x14ac:dyDescent="0.3">
      <c r="A4717" s="5">
        <v>430000533</v>
      </c>
      <c r="B4717" s="6" t="s">
        <v>4043</v>
      </c>
      <c r="C4717" s="7"/>
      <c r="D4717" s="7"/>
      <c r="E4717" s="7"/>
      <c r="F4717" s="7"/>
      <c r="G4717" s="7"/>
      <c r="H4717" s="7"/>
      <c r="I4717" s="7"/>
      <c r="J4717" s="7"/>
    </row>
    <row r="4718" spans="1:10" x14ac:dyDescent="0.3">
      <c r="C4718" s="9"/>
      <c r="D4718" s="10">
        <v>45070</v>
      </c>
      <c r="E4718" t="s">
        <v>4044</v>
      </c>
      <c r="F4718" s="11" t="s">
        <v>4045</v>
      </c>
      <c r="G4718" s="8">
        <v>8300.6</v>
      </c>
      <c r="H4718" s="8">
        <v>0</v>
      </c>
      <c r="I4718" s="8">
        <f>G4718-H4718</f>
        <v>8300.6</v>
      </c>
      <c r="J4718" s="12"/>
    </row>
    <row r="4719" spans="1:10" x14ac:dyDescent="0.3">
      <c r="C4719" s="9"/>
      <c r="D4719" s="10">
        <v>45082</v>
      </c>
      <c r="E4719" t="s">
        <v>4044</v>
      </c>
      <c r="F4719" s="11" t="s">
        <v>4045</v>
      </c>
      <c r="G4719" s="8">
        <v>0</v>
      </c>
      <c r="H4719" s="8">
        <v>8300.6</v>
      </c>
      <c r="I4719" s="8">
        <f>G4719-H4719+I4718</f>
        <v>0</v>
      </c>
      <c r="J4719" s="12">
        <v>572000002</v>
      </c>
    </row>
    <row r="4720" spans="1:10" x14ac:dyDescent="0.3">
      <c r="C4720" s="9"/>
      <c r="D4720" s="10">
        <v>45098</v>
      </c>
      <c r="E4720" t="s">
        <v>4046</v>
      </c>
      <c r="F4720" s="11" t="s">
        <v>4047</v>
      </c>
      <c r="G4720" s="8">
        <v>6098.68</v>
      </c>
      <c r="H4720" s="8">
        <v>0</v>
      </c>
      <c r="I4720" s="8">
        <f>G4720-H4720+I4719</f>
        <v>6098.68</v>
      </c>
      <c r="J4720" s="12"/>
    </row>
    <row r="4721" spans="1:10" x14ac:dyDescent="0.3">
      <c r="E4721" s="4" t="s">
        <v>12</v>
      </c>
      <c r="G4721" s="8">
        <f>SUM(G4718:G4720)</f>
        <v>14399.28</v>
      </c>
      <c r="H4721" s="8">
        <f>SUM(H4718:H4720)</f>
        <v>8300.6</v>
      </c>
      <c r="I4721" s="8">
        <f>G4721-H4721</f>
        <v>6098.68</v>
      </c>
    </row>
    <row r="4723" spans="1:10" x14ac:dyDescent="0.3">
      <c r="A4723" s="5">
        <v>430000534</v>
      </c>
      <c r="B4723" s="6" t="s">
        <v>4048</v>
      </c>
      <c r="C4723" s="7"/>
      <c r="D4723" s="7"/>
      <c r="E4723" s="7"/>
      <c r="F4723" s="7"/>
      <c r="G4723" s="7"/>
      <c r="H4723" s="7"/>
      <c r="I4723" s="7"/>
      <c r="J4723" s="7"/>
    </row>
    <row r="4724" spans="1:10" x14ac:dyDescent="0.3">
      <c r="C4724" s="9"/>
      <c r="D4724" s="10">
        <v>45070</v>
      </c>
      <c r="E4724" t="s">
        <v>4049</v>
      </c>
      <c r="F4724" s="11" t="s">
        <v>4050</v>
      </c>
      <c r="G4724" s="8">
        <v>1411.14</v>
      </c>
      <c r="H4724" s="8">
        <v>0</v>
      </c>
      <c r="I4724" s="8">
        <f>G4724-H4724</f>
        <v>1411.14</v>
      </c>
      <c r="J4724" s="12"/>
    </row>
    <row r="4725" spans="1:10" x14ac:dyDescent="0.3">
      <c r="C4725" s="9"/>
      <c r="D4725" s="10">
        <v>45075</v>
      </c>
      <c r="E4725" t="s">
        <v>4049</v>
      </c>
      <c r="F4725" s="11" t="s">
        <v>4050</v>
      </c>
      <c r="G4725" s="8">
        <v>0</v>
      </c>
      <c r="H4725" s="8">
        <v>1411.14</v>
      </c>
      <c r="I4725" s="8">
        <f>G4725-H4725+I4724</f>
        <v>0</v>
      </c>
      <c r="J4725" s="12">
        <v>572000001</v>
      </c>
    </row>
    <row r="4726" spans="1:10" x14ac:dyDescent="0.3">
      <c r="E4726" s="4" t="s">
        <v>12</v>
      </c>
      <c r="G4726" s="8">
        <f>SUM(G4724:G4725)</f>
        <v>1411.14</v>
      </c>
      <c r="H4726" s="8">
        <f>SUM(H4724:H4725)</f>
        <v>1411.14</v>
      </c>
      <c r="I4726" s="8">
        <f>G4726-H4726</f>
        <v>0</v>
      </c>
    </row>
    <row r="4728" spans="1:10" x14ac:dyDescent="0.3">
      <c r="A4728" s="5">
        <v>430000535</v>
      </c>
      <c r="B4728" s="6" t="s">
        <v>4051</v>
      </c>
      <c r="C4728" s="7"/>
      <c r="D4728" s="7"/>
      <c r="E4728" s="7"/>
      <c r="F4728" s="7"/>
      <c r="G4728" s="7"/>
      <c r="H4728" s="7"/>
      <c r="I4728" s="7"/>
      <c r="J4728" s="7"/>
    </row>
    <row r="4729" spans="1:10" x14ac:dyDescent="0.3">
      <c r="C4729" s="9"/>
      <c r="D4729" s="10">
        <v>45070</v>
      </c>
      <c r="E4729" t="s">
        <v>4052</v>
      </c>
      <c r="F4729" s="11" t="s">
        <v>4053</v>
      </c>
      <c r="G4729" s="8">
        <v>862.17</v>
      </c>
      <c r="H4729" s="8">
        <v>0</v>
      </c>
      <c r="I4729" s="8">
        <f>G4729-H4729</f>
        <v>862.17</v>
      </c>
      <c r="J4729" s="12"/>
    </row>
    <row r="4730" spans="1:10" x14ac:dyDescent="0.3">
      <c r="C4730" s="9"/>
      <c r="D4730" s="10">
        <v>45071</v>
      </c>
      <c r="E4730" t="s">
        <v>4054</v>
      </c>
      <c r="F4730" s="11" t="s">
        <v>4055</v>
      </c>
      <c r="G4730" s="8">
        <v>855.36</v>
      </c>
      <c r="H4730" s="8">
        <v>0</v>
      </c>
      <c r="I4730" s="8">
        <f>G4730-H4730+I4729</f>
        <v>1717.53</v>
      </c>
      <c r="J4730" s="12"/>
    </row>
    <row r="4731" spans="1:10" x14ac:dyDescent="0.3">
      <c r="C4731" s="9"/>
      <c r="D4731" s="10">
        <v>45078</v>
      </c>
      <c r="E4731" t="s">
        <v>4052</v>
      </c>
      <c r="F4731" s="11" t="s">
        <v>4053</v>
      </c>
      <c r="G4731" s="8">
        <v>0</v>
      </c>
      <c r="H4731" s="8">
        <v>862.17</v>
      </c>
      <c r="I4731" s="8">
        <f>G4731-H4731+I4730</f>
        <v>855.36</v>
      </c>
      <c r="J4731" s="12">
        <v>572000001</v>
      </c>
    </row>
    <row r="4732" spans="1:10" x14ac:dyDescent="0.3">
      <c r="C4732" s="9"/>
      <c r="D4732" s="10">
        <v>45078</v>
      </c>
      <c r="E4732" t="s">
        <v>4056</v>
      </c>
      <c r="F4732" s="11" t="s">
        <v>4057</v>
      </c>
      <c r="G4732" s="8">
        <v>0</v>
      </c>
      <c r="H4732" s="8">
        <v>-419.63</v>
      </c>
      <c r="I4732" s="8">
        <f>G4732-H4732+I4731</f>
        <v>1274.99</v>
      </c>
      <c r="J4732" s="12">
        <v>572000001</v>
      </c>
    </row>
    <row r="4733" spans="1:10" x14ac:dyDescent="0.3">
      <c r="C4733" s="9"/>
      <c r="D4733" s="10">
        <v>45079</v>
      </c>
      <c r="E4733" t="s">
        <v>4056</v>
      </c>
      <c r="F4733" s="11" t="s">
        <v>4057</v>
      </c>
      <c r="G4733" s="8">
        <v>-419.63</v>
      </c>
      <c r="H4733" s="8">
        <v>0</v>
      </c>
      <c r="I4733" s="8">
        <f>G4733-H4733+I4732</f>
        <v>855.36</v>
      </c>
      <c r="J4733" s="12"/>
    </row>
    <row r="4734" spans="1:10" x14ac:dyDescent="0.3">
      <c r="C4734" s="9"/>
      <c r="D4734" s="10">
        <v>45079</v>
      </c>
      <c r="E4734" t="s">
        <v>4054</v>
      </c>
      <c r="F4734" s="11" t="s">
        <v>4055</v>
      </c>
      <c r="G4734" s="8">
        <v>0</v>
      </c>
      <c r="H4734" s="8">
        <v>855.36</v>
      </c>
      <c r="I4734" s="8">
        <f>G4734-H4734+I4733</f>
        <v>0</v>
      </c>
      <c r="J4734" s="12">
        <v>572000001</v>
      </c>
    </row>
    <row r="4735" spans="1:10" x14ac:dyDescent="0.3">
      <c r="E4735" s="4" t="s">
        <v>12</v>
      </c>
      <c r="G4735" s="8">
        <f>SUM(G4729:G4734)</f>
        <v>1297.9000000000001</v>
      </c>
      <c r="H4735" s="8">
        <f>SUM(H4729:H4734)</f>
        <v>1297.9000000000001</v>
      </c>
      <c r="I4735" s="8">
        <f>G4735-H4735</f>
        <v>0</v>
      </c>
    </row>
    <row r="4737" spans="1:10" x14ac:dyDescent="0.3">
      <c r="A4737" s="5">
        <v>430000536</v>
      </c>
      <c r="B4737" s="6" t="s">
        <v>4058</v>
      </c>
      <c r="C4737" s="7"/>
      <c r="D4737" s="7"/>
      <c r="E4737" s="7"/>
      <c r="F4737" s="7"/>
      <c r="G4737" s="7"/>
      <c r="H4737" s="7"/>
      <c r="I4737" s="7"/>
      <c r="J4737" s="7"/>
    </row>
    <row r="4738" spans="1:10" x14ac:dyDescent="0.3">
      <c r="C4738" s="9"/>
      <c r="D4738" s="10">
        <v>45070</v>
      </c>
      <c r="E4738" t="s">
        <v>4059</v>
      </c>
      <c r="F4738" s="11" t="s">
        <v>4060</v>
      </c>
      <c r="G4738" s="8">
        <v>1645.15</v>
      </c>
      <c r="H4738" s="8">
        <v>0</v>
      </c>
      <c r="I4738" s="8">
        <f>G4738-H4738</f>
        <v>1645.15</v>
      </c>
      <c r="J4738" s="12"/>
    </row>
    <row r="4739" spans="1:10" x14ac:dyDescent="0.3">
      <c r="C4739" s="9"/>
      <c r="D4739" s="10">
        <v>45071</v>
      </c>
      <c r="E4739" t="s">
        <v>4059</v>
      </c>
      <c r="F4739" s="11" t="s">
        <v>4060</v>
      </c>
      <c r="G4739" s="8">
        <v>0</v>
      </c>
      <c r="H4739" s="8">
        <v>1645.15</v>
      </c>
      <c r="I4739" s="8">
        <f>G4739-H4739+I4738</f>
        <v>0</v>
      </c>
      <c r="J4739" s="12">
        <v>572000002</v>
      </c>
    </row>
    <row r="4740" spans="1:10" x14ac:dyDescent="0.3">
      <c r="C4740" s="9"/>
      <c r="D4740" s="10">
        <v>45113</v>
      </c>
      <c r="E4740" t="s">
        <v>4061</v>
      </c>
      <c r="F4740" s="11" t="s">
        <v>4062</v>
      </c>
      <c r="G4740" s="8">
        <v>1021.51</v>
      </c>
      <c r="H4740" s="8">
        <v>0</v>
      </c>
      <c r="I4740" s="8">
        <f>G4740-H4740+I4739</f>
        <v>1021.51</v>
      </c>
      <c r="J4740" s="12"/>
    </row>
    <row r="4741" spans="1:10" x14ac:dyDescent="0.3">
      <c r="C4741" s="9"/>
      <c r="D4741" s="10">
        <v>45117</v>
      </c>
      <c r="E4741" t="s">
        <v>4061</v>
      </c>
      <c r="F4741" s="11" t="s">
        <v>4062</v>
      </c>
      <c r="G4741" s="8">
        <v>0</v>
      </c>
      <c r="H4741" s="8">
        <v>1021.51</v>
      </c>
      <c r="I4741" s="8">
        <f>G4741-H4741+I4740</f>
        <v>0</v>
      </c>
      <c r="J4741" s="12">
        <v>572000002</v>
      </c>
    </row>
    <row r="4742" spans="1:10" x14ac:dyDescent="0.3">
      <c r="E4742" s="4" t="s">
        <v>12</v>
      </c>
      <c r="G4742" s="8">
        <f>SUM(G4738:G4741)</f>
        <v>2666.66</v>
      </c>
      <c r="H4742" s="8">
        <f>SUM(H4738:H4741)</f>
        <v>2666.66</v>
      </c>
      <c r="I4742" s="8">
        <f>G4742-H4742</f>
        <v>0</v>
      </c>
    </row>
    <row r="4744" spans="1:10" x14ac:dyDescent="0.3">
      <c r="A4744" s="5">
        <v>430000537</v>
      </c>
      <c r="B4744" s="6" t="s">
        <v>4063</v>
      </c>
      <c r="C4744" s="7"/>
      <c r="D4744" s="7"/>
      <c r="E4744" s="7"/>
      <c r="F4744" s="7"/>
      <c r="G4744" s="7"/>
      <c r="H4744" s="7"/>
      <c r="I4744" s="7"/>
      <c r="J4744" s="7"/>
    </row>
    <row r="4745" spans="1:10" x14ac:dyDescent="0.3">
      <c r="C4745" s="9"/>
      <c r="D4745" s="10">
        <v>45071</v>
      </c>
      <c r="E4745" t="s">
        <v>4064</v>
      </c>
      <c r="F4745" s="11" t="s">
        <v>4065</v>
      </c>
      <c r="G4745" s="8">
        <v>1276.74</v>
      </c>
      <c r="H4745" s="8">
        <v>0</v>
      </c>
      <c r="I4745" s="8">
        <f>G4745-H4745</f>
        <v>1276.74</v>
      </c>
      <c r="J4745" s="12">
        <v>700000002</v>
      </c>
    </row>
    <row r="4746" spans="1:10" x14ac:dyDescent="0.3">
      <c r="C4746" s="9"/>
      <c r="D4746" s="10">
        <v>45072</v>
      </c>
      <c r="E4746" t="s">
        <v>4066</v>
      </c>
      <c r="F4746" s="11" t="s">
        <v>4067</v>
      </c>
      <c r="G4746" s="8">
        <v>18.760000000000002</v>
      </c>
      <c r="H4746" s="8">
        <v>0</v>
      </c>
      <c r="I4746" s="8">
        <f>G4746-H4746+I4745</f>
        <v>1295.5</v>
      </c>
      <c r="J4746" s="12">
        <v>700000002</v>
      </c>
    </row>
    <row r="4747" spans="1:10" x14ac:dyDescent="0.3">
      <c r="C4747" s="9"/>
      <c r="D4747" s="10">
        <v>45073</v>
      </c>
      <c r="E4747" t="s">
        <v>4064</v>
      </c>
      <c r="F4747" s="11" t="s">
        <v>4065</v>
      </c>
      <c r="G4747" s="8">
        <v>0</v>
      </c>
      <c r="H4747" s="8">
        <v>1276.74</v>
      </c>
      <c r="I4747" s="8">
        <f>G4747-H4747+I4746</f>
        <v>18.759999999999991</v>
      </c>
      <c r="J4747" s="12">
        <v>572000005</v>
      </c>
    </row>
    <row r="4748" spans="1:10" x14ac:dyDescent="0.3">
      <c r="C4748" s="9"/>
      <c r="D4748" s="10">
        <v>45073</v>
      </c>
      <c r="E4748" t="s">
        <v>4066</v>
      </c>
      <c r="F4748" s="11" t="s">
        <v>4067</v>
      </c>
      <c r="G4748" s="8">
        <v>0</v>
      </c>
      <c r="H4748" s="8">
        <v>18.760000000000002</v>
      </c>
      <c r="I4748" s="8">
        <f>G4748-H4748+I4747</f>
        <v>0</v>
      </c>
      <c r="J4748" s="12">
        <v>572000005</v>
      </c>
    </row>
    <row r="4749" spans="1:10" x14ac:dyDescent="0.3">
      <c r="E4749" s="4" t="s">
        <v>12</v>
      </c>
      <c r="G4749" s="8">
        <f>SUM(G4745:G4748)</f>
        <v>1295.5</v>
      </c>
      <c r="H4749" s="8">
        <f>SUM(H4745:H4748)</f>
        <v>1295.5</v>
      </c>
      <c r="I4749" s="8">
        <f>G4749-H4749</f>
        <v>0</v>
      </c>
    </row>
    <row r="4751" spans="1:10" x14ac:dyDescent="0.3">
      <c r="A4751" s="5">
        <v>430000538</v>
      </c>
      <c r="B4751" s="6" t="s">
        <v>4068</v>
      </c>
      <c r="C4751" s="7"/>
      <c r="D4751" s="7"/>
      <c r="E4751" s="7"/>
      <c r="F4751" s="7"/>
      <c r="G4751" s="7"/>
      <c r="H4751" s="7"/>
      <c r="I4751" s="7"/>
      <c r="J4751" s="7"/>
    </row>
    <row r="4752" spans="1:10" x14ac:dyDescent="0.3">
      <c r="C4752" s="9"/>
      <c r="D4752" s="10">
        <v>45072</v>
      </c>
      <c r="E4752" t="s">
        <v>4069</v>
      </c>
      <c r="F4752" s="11" t="s">
        <v>4070</v>
      </c>
      <c r="G4752" s="8">
        <v>1307.81</v>
      </c>
      <c r="H4752" s="8">
        <v>0</v>
      </c>
      <c r="I4752" s="8">
        <f>G4752-H4752</f>
        <v>1307.81</v>
      </c>
      <c r="J4752" s="12"/>
    </row>
    <row r="4753" spans="1:10" x14ac:dyDescent="0.3">
      <c r="C4753" s="9"/>
      <c r="D4753" s="10">
        <v>45076</v>
      </c>
      <c r="E4753" t="s">
        <v>4069</v>
      </c>
      <c r="F4753" s="11" t="s">
        <v>4070</v>
      </c>
      <c r="G4753" s="8">
        <v>0</v>
      </c>
      <c r="H4753" s="8">
        <v>1307.81</v>
      </c>
      <c r="I4753" s="8">
        <f>G4753-H4753+I4752</f>
        <v>0</v>
      </c>
      <c r="J4753" s="12">
        <v>572000001</v>
      </c>
    </row>
    <row r="4754" spans="1:10" x14ac:dyDescent="0.3">
      <c r="E4754" s="4" t="s">
        <v>12</v>
      </c>
      <c r="G4754" s="8">
        <f>SUM(G4752:G4753)</f>
        <v>1307.81</v>
      </c>
      <c r="H4754" s="8">
        <f>SUM(H4752:H4753)</f>
        <v>1307.81</v>
      </c>
      <c r="I4754" s="8">
        <f>G4754-H4754</f>
        <v>0</v>
      </c>
    </row>
    <row r="4756" spans="1:10" x14ac:dyDescent="0.3">
      <c r="A4756" s="5">
        <v>430000539</v>
      </c>
      <c r="B4756" s="6" t="s">
        <v>4071</v>
      </c>
      <c r="C4756" s="7"/>
      <c r="D4756" s="7"/>
      <c r="E4756" s="7"/>
      <c r="F4756" s="7"/>
      <c r="G4756" s="7"/>
      <c r="H4756" s="7"/>
      <c r="I4756" s="7"/>
      <c r="J4756" s="7"/>
    </row>
    <row r="4757" spans="1:10" x14ac:dyDescent="0.3">
      <c r="C4757" s="9"/>
      <c r="D4757" s="10">
        <v>45076</v>
      </c>
      <c r="E4757" t="s">
        <v>4072</v>
      </c>
      <c r="F4757" s="11" t="s">
        <v>4073</v>
      </c>
      <c r="G4757" s="8">
        <v>343.88</v>
      </c>
      <c r="H4757" s="8">
        <v>0</v>
      </c>
      <c r="I4757" s="8">
        <f>G4757-H4757</f>
        <v>343.88</v>
      </c>
      <c r="J4757" s="12"/>
    </row>
    <row r="4758" spans="1:10" x14ac:dyDescent="0.3">
      <c r="C4758" s="9"/>
      <c r="D4758" s="10">
        <v>45079</v>
      </c>
      <c r="E4758" t="s">
        <v>4074</v>
      </c>
      <c r="F4758" s="11" t="s">
        <v>4075</v>
      </c>
      <c r="G4758" s="8">
        <v>-343.88</v>
      </c>
      <c r="H4758" s="8">
        <v>0</v>
      </c>
      <c r="I4758" s="8">
        <f>G4758-H4758+I4757</f>
        <v>0</v>
      </c>
      <c r="J4758" s="12"/>
    </row>
    <row r="4759" spans="1:10" x14ac:dyDescent="0.3">
      <c r="E4759" s="4" t="s">
        <v>12</v>
      </c>
      <c r="G4759" s="8">
        <f>SUM(G4757:G4758)</f>
        <v>0</v>
      </c>
      <c r="H4759" s="8">
        <f>SUM(H4757:H4758)</f>
        <v>0</v>
      </c>
      <c r="I4759" s="8">
        <f>G4759-H4759</f>
        <v>0</v>
      </c>
    </row>
    <row r="4761" spans="1:10" x14ac:dyDescent="0.3">
      <c r="A4761" s="5">
        <v>430000540</v>
      </c>
      <c r="B4761" s="6" t="s">
        <v>4076</v>
      </c>
      <c r="C4761" s="7"/>
      <c r="D4761" s="7"/>
      <c r="E4761" s="7"/>
      <c r="F4761" s="7"/>
      <c r="G4761" s="7"/>
      <c r="H4761" s="7"/>
      <c r="I4761" s="7"/>
      <c r="J4761" s="7"/>
    </row>
    <row r="4762" spans="1:10" x14ac:dyDescent="0.3">
      <c r="C4762" s="9"/>
      <c r="D4762" s="10">
        <v>45076</v>
      </c>
      <c r="E4762" t="s">
        <v>4077</v>
      </c>
      <c r="F4762" s="11" t="s">
        <v>4078</v>
      </c>
      <c r="G4762" s="8">
        <v>1730.01</v>
      </c>
      <c r="H4762" s="8">
        <v>0</v>
      </c>
      <c r="I4762" s="8">
        <f>G4762-H4762</f>
        <v>1730.01</v>
      </c>
      <c r="J4762" s="12"/>
    </row>
    <row r="4763" spans="1:10" x14ac:dyDescent="0.3">
      <c r="C4763" s="9"/>
      <c r="D4763" s="10">
        <v>45084</v>
      </c>
      <c r="E4763" t="s">
        <v>4077</v>
      </c>
      <c r="F4763" s="11" t="s">
        <v>4078</v>
      </c>
      <c r="G4763" s="8">
        <v>0</v>
      </c>
      <c r="H4763" s="8">
        <v>1730.01</v>
      </c>
      <c r="I4763" s="8">
        <f>G4763-H4763+I4762</f>
        <v>0</v>
      </c>
      <c r="J4763" s="12">
        <v>572000002</v>
      </c>
    </row>
    <row r="4764" spans="1:10" x14ac:dyDescent="0.3">
      <c r="E4764" s="4" t="s">
        <v>12</v>
      </c>
      <c r="G4764" s="8">
        <f>SUM(G4762:G4763)</f>
        <v>1730.01</v>
      </c>
      <c r="H4764" s="8">
        <f>SUM(H4762:H4763)</f>
        <v>1730.01</v>
      </c>
      <c r="I4764" s="8">
        <f>G4764-H4764</f>
        <v>0</v>
      </c>
    </row>
    <row r="4766" spans="1:10" x14ac:dyDescent="0.3">
      <c r="A4766" s="5">
        <v>430000541</v>
      </c>
      <c r="B4766" s="6" t="s">
        <v>4079</v>
      </c>
      <c r="C4766" s="7"/>
      <c r="D4766" s="7"/>
      <c r="E4766" s="7"/>
      <c r="F4766" s="7"/>
      <c r="G4766" s="7"/>
      <c r="H4766" s="7"/>
      <c r="I4766" s="7"/>
      <c r="J4766" s="7"/>
    </row>
    <row r="4767" spans="1:10" x14ac:dyDescent="0.3">
      <c r="C4767" s="9"/>
      <c r="D4767" s="10">
        <v>45076</v>
      </c>
      <c r="E4767" t="s">
        <v>4080</v>
      </c>
      <c r="F4767" s="11" t="s">
        <v>4081</v>
      </c>
      <c r="G4767" s="8">
        <v>222.6</v>
      </c>
      <c r="H4767" s="8">
        <v>0</v>
      </c>
      <c r="I4767" s="8">
        <f>G4767-H4767</f>
        <v>222.6</v>
      </c>
      <c r="J4767" s="12"/>
    </row>
    <row r="4768" spans="1:10" x14ac:dyDescent="0.3">
      <c r="C4768" s="9"/>
      <c r="D4768" s="10">
        <v>45083</v>
      </c>
      <c r="E4768" t="s">
        <v>4080</v>
      </c>
      <c r="F4768" s="11" t="s">
        <v>4081</v>
      </c>
      <c r="G4768" s="8">
        <v>0</v>
      </c>
      <c r="H4768" s="8">
        <v>222.6</v>
      </c>
      <c r="I4768" s="8">
        <f>G4768-H4768+I4767</f>
        <v>0</v>
      </c>
      <c r="J4768" s="12">
        <v>572000001</v>
      </c>
    </row>
    <row r="4769" spans="1:10" x14ac:dyDescent="0.3">
      <c r="E4769" s="4" t="s">
        <v>12</v>
      </c>
      <c r="G4769" s="8">
        <f>SUM(G4767:G4768)</f>
        <v>222.6</v>
      </c>
      <c r="H4769" s="8">
        <f>SUM(H4767:H4768)</f>
        <v>222.6</v>
      </c>
      <c r="I4769" s="8">
        <f>G4769-H4769</f>
        <v>0</v>
      </c>
    </row>
    <row r="4771" spans="1:10" x14ac:dyDescent="0.3">
      <c r="A4771" s="5">
        <v>430000542</v>
      </c>
      <c r="B4771" s="6" t="s">
        <v>4082</v>
      </c>
      <c r="C4771" s="7"/>
      <c r="D4771" s="7"/>
      <c r="E4771" s="7"/>
      <c r="F4771" s="7"/>
      <c r="G4771" s="7"/>
      <c r="H4771" s="7"/>
      <c r="I4771" s="7"/>
      <c r="J4771" s="7"/>
    </row>
    <row r="4772" spans="1:10" x14ac:dyDescent="0.3">
      <c r="C4772" s="9"/>
      <c r="D4772" s="10">
        <v>45077</v>
      </c>
      <c r="E4772" t="s">
        <v>4083</v>
      </c>
      <c r="F4772" s="11" t="s">
        <v>4084</v>
      </c>
      <c r="G4772" s="8">
        <v>530.96</v>
      </c>
      <c r="H4772" s="8">
        <v>0</v>
      </c>
      <c r="I4772" s="8">
        <f>G4772-H4772</f>
        <v>530.96</v>
      </c>
      <c r="J4772" s="12"/>
    </row>
    <row r="4773" spans="1:10" x14ac:dyDescent="0.3">
      <c r="C4773" s="9"/>
      <c r="D4773" s="10">
        <v>45079</v>
      </c>
      <c r="E4773" t="s">
        <v>4083</v>
      </c>
      <c r="F4773" s="11" t="s">
        <v>4084</v>
      </c>
      <c r="G4773" s="8">
        <v>0</v>
      </c>
      <c r="H4773" s="8">
        <v>530.96</v>
      </c>
      <c r="I4773" s="8">
        <f>G4773-H4773+I4772</f>
        <v>0</v>
      </c>
      <c r="J4773" s="12">
        <v>572000002</v>
      </c>
    </row>
    <row r="4774" spans="1:10" x14ac:dyDescent="0.3">
      <c r="E4774" s="4" t="s">
        <v>12</v>
      </c>
      <c r="G4774" s="8">
        <f>SUM(G4772:G4773)</f>
        <v>530.96</v>
      </c>
      <c r="H4774" s="8">
        <f>SUM(H4772:H4773)</f>
        <v>530.96</v>
      </c>
      <c r="I4774" s="8">
        <f>G4774-H4774</f>
        <v>0</v>
      </c>
    </row>
    <row r="4776" spans="1:10" x14ac:dyDescent="0.3">
      <c r="A4776" s="5">
        <v>430000543</v>
      </c>
      <c r="B4776" s="6" t="s">
        <v>4085</v>
      </c>
      <c r="C4776" s="7"/>
      <c r="D4776" s="7"/>
      <c r="E4776" s="7"/>
      <c r="F4776" s="7"/>
      <c r="G4776" s="7"/>
      <c r="H4776" s="7"/>
      <c r="I4776" s="7"/>
      <c r="J4776" s="7"/>
    </row>
    <row r="4777" spans="1:10" x14ac:dyDescent="0.3">
      <c r="C4777" s="9"/>
      <c r="D4777" s="10">
        <v>45077</v>
      </c>
      <c r="E4777" t="s">
        <v>4086</v>
      </c>
      <c r="F4777" s="11" t="s">
        <v>4087</v>
      </c>
      <c r="G4777" s="8">
        <v>1465.56</v>
      </c>
      <c r="H4777" s="8">
        <v>0</v>
      </c>
      <c r="I4777" s="8">
        <f>G4777-H4777</f>
        <v>1465.56</v>
      </c>
      <c r="J4777" s="12"/>
    </row>
    <row r="4778" spans="1:10" x14ac:dyDescent="0.3">
      <c r="C4778" s="9"/>
      <c r="D4778" s="10">
        <v>45111</v>
      </c>
      <c r="E4778" t="s">
        <v>4088</v>
      </c>
      <c r="F4778" s="11" t="s">
        <v>4089</v>
      </c>
      <c r="G4778" s="8">
        <v>51.43</v>
      </c>
      <c r="H4778" s="8">
        <v>0</v>
      </c>
      <c r="I4778" s="8">
        <f>G4778-H4778+I4777</f>
        <v>1516.99</v>
      </c>
      <c r="J4778" s="12"/>
    </row>
    <row r="4779" spans="1:10" x14ac:dyDescent="0.3">
      <c r="C4779" s="9"/>
      <c r="D4779" s="10">
        <v>45114</v>
      </c>
      <c r="E4779" t="s">
        <v>4088</v>
      </c>
      <c r="F4779" s="11" t="s">
        <v>4089</v>
      </c>
      <c r="G4779" s="8">
        <v>0</v>
      </c>
      <c r="H4779" s="8">
        <v>51.43</v>
      </c>
      <c r="I4779" s="8">
        <f>G4779-H4779+I4778</f>
        <v>1465.56</v>
      </c>
      <c r="J4779" s="12">
        <v>570000000</v>
      </c>
    </row>
    <row r="4780" spans="1:10" x14ac:dyDescent="0.3">
      <c r="E4780" s="4" t="s">
        <v>12</v>
      </c>
      <c r="G4780" s="8">
        <f>SUM(G4777:G4779)</f>
        <v>1516.99</v>
      </c>
      <c r="H4780" s="8">
        <f>SUM(H4777:H4779)</f>
        <v>51.43</v>
      </c>
      <c r="I4780" s="8">
        <f>G4780-H4780</f>
        <v>1465.56</v>
      </c>
    </row>
    <row r="4782" spans="1:10" x14ac:dyDescent="0.3">
      <c r="A4782" s="5">
        <v>430000544</v>
      </c>
      <c r="B4782" s="6" t="s">
        <v>4090</v>
      </c>
      <c r="C4782" s="7"/>
      <c r="D4782" s="7"/>
      <c r="E4782" s="7"/>
      <c r="F4782" s="7"/>
      <c r="G4782" s="7"/>
      <c r="H4782" s="7"/>
      <c r="I4782" s="7"/>
      <c r="J4782" s="7"/>
    </row>
    <row r="4783" spans="1:10" x14ac:dyDescent="0.3">
      <c r="C4783" s="9"/>
      <c r="D4783" s="10">
        <v>45077</v>
      </c>
      <c r="E4783" t="s">
        <v>4091</v>
      </c>
      <c r="F4783" s="11" t="s">
        <v>4092</v>
      </c>
      <c r="G4783" s="8">
        <v>1356.68</v>
      </c>
      <c r="H4783" s="8">
        <v>0</v>
      </c>
      <c r="I4783" s="8">
        <f>G4783-H4783</f>
        <v>1356.68</v>
      </c>
      <c r="J4783" s="12"/>
    </row>
    <row r="4784" spans="1:10" x14ac:dyDescent="0.3">
      <c r="C4784" s="9"/>
      <c r="D4784" s="10">
        <v>45085</v>
      </c>
      <c r="E4784" t="s">
        <v>4093</v>
      </c>
      <c r="F4784" s="11" t="s">
        <v>4094</v>
      </c>
      <c r="G4784" s="8">
        <v>-1356.68</v>
      </c>
      <c r="H4784" s="8">
        <v>0</v>
      </c>
      <c r="I4784" s="8">
        <f>G4784-H4784+I4783</f>
        <v>0</v>
      </c>
      <c r="J4784" s="12"/>
    </row>
    <row r="4785" spans="1:10" x14ac:dyDescent="0.3">
      <c r="C4785" s="9"/>
      <c r="D4785" s="10">
        <v>45085</v>
      </c>
      <c r="E4785" t="s">
        <v>4095</v>
      </c>
      <c r="F4785" s="11" t="s">
        <v>4096</v>
      </c>
      <c r="G4785" s="8">
        <v>682.29</v>
      </c>
      <c r="H4785" s="8">
        <v>0</v>
      </c>
      <c r="I4785" s="8">
        <f>G4785-H4785+I4784</f>
        <v>682.29</v>
      </c>
      <c r="J4785" s="12"/>
    </row>
    <row r="4786" spans="1:10" x14ac:dyDescent="0.3">
      <c r="C4786" s="9"/>
      <c r="D4786" s="10">
        <v>45086</v>
      </c>
      <c r="E4786" t="s">
        <v>4097</v>
      </c>
      <c r="F4786" s="11" t="s">
        <v>4098</v>
      </c>
      <c r="G4786" s="8">
        <v>674.38</v>
      </c>
      <c r="H4786" s="8">
        <v>0</v>
      </c>
      <c r="I4786" s="8">
        <f>G4786-H4786+I4785</f>
        <v>1356.67</v>
      </c>
      <c r="J4786" s="12"/>
    </row>
    <row r="4787" spans="1:10" x14ac:dyDescent="0.3">
      <c r="C4787" s="9"/>
      <c r="D4787" s="10">
        <v>45130</v>
      </c>
      <c r="E4787" t="s">
        <v>4099</v>
      </c>
      <c r="F4787" s="11" t="s">
        <v>4100</v>
      </c>
      <c r="G4787" s="8">
        <v>266.58999999999997</v>
      </c>
      <c r="H4787" s="8">
        <v>0</v>
      </c>
      <c r="I4787" s="8">
        <f>G4787-H4787+I4786</f>
        <v>1623.26</v>
      </c>
      <c r="J4787" s="12"/>
    </row>
    <row r="4788" spans="1:10" x14ac:dyDescent="0.3">
      <c r="E4788" s="4" t="s">
        <v>12</v>
      </c>
      <c r="G4788" s="8">
        <f>SUM(G4783:G4787)</f>
        <v>1623.26</v>
      </c>
      <c r="H4788" s="8">
        <f>SUM(H4783:H4787)</f>
        <v>0</v>
      </c>
      <c r="I4788" s="8">
        <f>G4788-H4788</f>
        <v>1623.26</v>
      </c>
    </row>
    <row r="4790" spans="1:10" x14ac:dyDescent="0.3">
      <c r="A4790" s="5">
        <v>430000545</v>
      </c>
      <c r="B4790" s="6" t="s">
        <v>4101</v>
      </c>
      <c r="C4790" s="7"/>
      <c r="D4790" s="7"/>
      <c r="E4790" s="7"/>
      <c r="F4790" s="7"/>
      <c r="G4790" s="7"/>
      <c r="H4790" s="7"/>
      <c r="I4790" s="7"/>
      <c r="J4790" s="7"/>
    </row>
    <row r="4791" spans="1:10" x14ac:dyDescent="0.3">
      <c r="C4791" s="9"/>
      <c r="D4791" s="10">
        <v>45078</v>
      </c>
      <c r="E4791" t="s">
        <v>4102</v>
      </c>
      <c r="F4791" s="11" t="s">
        <v>4103</v>
      </c>
      <c r="G4791" s="8">
        <v>190.41</v>
      </c>
      <c r="H4791" s="8">
        <v>0</v>
      </c>
      <c r="I4791" s="8">
        <f>G4791-H4791</f>
        <v>190.41</v>
      </c>
      <c r="J4791" s="12"/>
    </row>
    <row r="4792" spans="1:10" x14ac:dyDescent="0.3">
      <c r="C4792" s="9"/>
      <c r="D4792" s="10">
        <v>45078</v>
      </c>
      <c r="E4792" t="s">
        <v>4104</v>
      </c>
      <c r="F4792" s="11" t="s">
        <v>4105</v>
      </c>
      <c r="G4792" s="8">
        <v>1458.07</v>
      </c>
      <c r="H4792" s="8">
        <v>0</v>
      </c>
      <c r="I4792" s="8">
        <f t="shared" ref="I4792:I4798" si="157">G4792-H4792+I4791</f>
        <v>1648.48</v>
      </c>
      <c r="J4792" s="12"/>
    </row>
    <row r="4793" spans="1:10" x14ac:dyDescent="0.3">
      <c r="C4793" s="9"/>
      <c r="D4793" s="10">
        <v>45085</v>
      </c>
      <c r="E4793" t="s">
        <v>4102</v>
      </c>
      <c r="F4793" s="11" t="s">
        <v>4103</v>
      </c>
      <c r="G4793" s="8">
        <v>0</v>
      </c>
      <c r="H4793" s="8">
        <v>190.41</v>
      </c>
      <c r="I4793" s="8">
        <f t="shared" si="157"/>
        <v>1458.07</v>
      </c>
      <c r="J4793" s="12">
        <v>572000001</v>
      </c>
    </row>
    <row r="4794" spans="1:10" x14ac:dyDescent="0.3">
      <c r="C4794" s="9"/>
      <c r="D4794" s="10">
        <v>45097</v>
      </c>
      <c r="E4794" t="s">
        <v>4104</v>
      </c>
      <c r="F4794" s="11" t="s">
        <v>4105</v>
      </c>
      <c r="G4794" s="8">
        <v>0</v>
      </c>
      <c r="H4794" s="8">
        <v>1458.07</v>
      </c>
      <c r="I4794" s="8">
        <f t="shared" si="157"/>
        <v>0</v>
      </c>
      <c r="J4794" s="12">
        <v>572000002</v>
      </c>
    </row>
    <row r="4795" spans="1:10" x14ac:dyDescent="0.3">
      <c r="C4795" s="9"/>
      <c r="D4795" s="10">
        <v>45123</v>
      </c>
      <c r="E4795" t="s">
        <v>4106</v>
      </c>
      <c r="F4795" s="11" t="s">
        <v>4107</v>
      </c>
      <c r="G4795" s="8">
        <v>349.41</v>
      </c>
      <c r="H4795" s="8">
        <v>0</v>
      </c>
      <c r="I4795" s="8">
        <f t="shared" si="157"/>
        <v>349.41</v>
      </c>
      <c r="J4795" s="12"/>
    </row>
    <row r="4796" spans="1:10" x14ac:dyDescent="0.3">
      <c r="C4796" s="9"/>
      <c r="D4796" s="10">
        <v>45127</v>
      </c>
      <c r="E4796" t="s">
        <v>4108</v>
      </c>
      <c r="F4796" s="11" t="s">
        <v>4109</v>
      </c>
      <c r="G4796" s="8">
        <v>-100</v>
      </c>
      <c r="H4796" s="8">
        <v>0</v>
      </c>
      <c r="I4796" s="8">
        <f t="shared" si="157"/>
        <v>249.41000000000003</v>
      </c>
      <c r="J4796" s="12"/>
    </row>
    <row r="4797" spans="1:10" x14ac:dyDescent="0.3">
      <c r="C4797" s="9"/>
      <c r="D4797" s="10">
        <v>45128</v>
      </c>
      <c r="E4797" t="s">
        <v>4106</v>
      </c>
      <c r="F4797" s="11" t="s">
        <v>4107</v>
      </c>
      <c r="G4797" s="8">
        <v>0</v>
      </c>
      <c r="H4797" s="8">
        <v>349.41</v>
      </c>
      <c r="I4797" s="8">
        <f t="shared" si="157"/>
        <v>-100</v>
      </c>
      <c r="J4797" s="12">
        <v>572000001</v>
      </c>
    </row>
    <row r="4798" spans="1:10" x14ac:dyDescent="0.3">
      <c r="C4798" s="9"/>
      <c r="D4798" s="10">
        <v>45130</v>
      </c>
      <c r="E4798" t="s">
        <v>4110</v>
      </c>
      <c r="F4798" s="11" t="s">
        <v>4111</v>
      </c>
      <c r="G4798" s="8">
        <v>1337.58</v>
      </c>
      <c r="H4798" s="8">
        <v>0</v>
      </c>
      <c r="I4798" s="8">
        <f t="shared" si="157"/>
        <v>1237.58</v>
      </c>
      <c r="J4798" s="12"/>
    </row>
    <row r="4799" spans="1:10" x14ac:dyDescent="0.3">
      <c r="E4799" s="4" t="s">
        <v>12</v>
      </c>
      <c r="G4799" s="8">
        <f>SUM(G4791:G4798)</f>
        <v>3235.4700000000003</v>
      </c>
      <c r="H4799" s="8">
        <f>SUM(H4791:H4798)</f>
        <v>1997.89</v>
      </c>
      <c r="I4799" s="8">
        <f>G4799-H4799</f>
        <v>1237.5800000000002</v>
      </c>
    </row>
    <row r="4801" spans="1:10" x14ac:dyDescent="0.3">
      <c r="A4801" s="5">
        <v>430000546</v>
      </c>
      <c r="B4801" s="6" t="s">
        <v>4112</v>
      </c>
      <c r="C4801" s="7"/>
      <c r="D4801" s="7"/>
      <c r="E4801" s="7"/>
      <c r="F4801" s="7"/>
      <c r="G4801" s="7"/>
      <c r="H4801" s="7"/>
      <c r="I4801" s="7"/>
      <c r="J4801" s="7"/>
    </row>
    <row r="4802" spans="1:10" x14ac:dyDescent="0.3">
      <c r="C4802" s="9"/>
      <c r="D4802" s="10">
        <v>45078</v>
      </c>
      <c r="E4802" t="s">
        <v>4113</v>
      </c>
      <c r="F4802" s="11" t="s">
        <v>4114</v>
      </c>
      <c r="G4802" s="8">
        <v>392.97</v>
      </c>
      <c r="H4802" s="8">
        <v>0</v>
      </c>
      <c r="I4802" s="8">
        <f>G4802-H4802</f>
        <v>392.97</v>
      </c>
      <c r="J4802" s="12"/>
    </row>
    <row r="4803" spans="1:10" x14ac:dyDescent="0.3">
      <c r="C4803" s="9"/>
      <c r="D4803" s="10">
        <v>45085</v>
      </c>
      <c r="E4803" t="s">
        <v>4113</v>
      </c>
      <c r="F4803" s="11" t="s">
        <v>4114</v>
      </c>
      <c r="G4803" s="8">
        <v>0</v>
      </c>
      <c r="H4803" s="8">
        <v>392.97</v>
      </c>
      <c r="I4803" s="8">
        <f>G4803-H4803+I4802</f>
        <v>0</v>
      </c>
      <c r="J4803" s="12">
        <v>572000001</v>
      </c>
    </row>
    <row r="4804" spans="1:10" x14ac:dyDescent="0.3">
      <c r="E4804" s="4" t="s">
        <v>12</v>
      </c>
      <c r="G4804" s="8">
        <f>SUM(G4802:G4803)</f>
        <v>392.97</v>
      </c>
      <c r="H4804" s="8">
        <f>SUM(H4802:H4803)</f>
        <v>392.97</v>
      </c>
      <c r="I4804" s="8">
        <f>G4804-H4804</f>
        <v>0</v>
      </c>
    </row>
    <row r="4806" spans="1:10" x14ac:dyDescent="0.3">
      <c r="A4806" s="5">
        <v>430000547</v>
      </c>
      <c r="B4806" s="6" t="s">
        <v>4115</v>
      </c>
      <c r="C4806" s="7"/>
      <c r="D4806" s="7"/>
      <c r="E4806" s="7"/>
      <c r="F4806" s="7"/>
      <c r="G4806" s="7"/>
      <c r="H4806" s="7"/>
      <c r="I4806" s="7"/>
      <c r="J4806" s="7"/>
    </row>
    <row r="4807" spans="1:10" x14ac:dyDescent="0.3">
      <c r="C4807" s="9"/>
      <c r="D4807" s="10">
        <v>45078</v>
      </c>
      <c r="E4807" t="s">
        <v>4116</v>
      </c>
      <c r="F4807" s="11" t="s">
        <v>4117</v>
      </c>
      <c r="G4807" s="8">
        <v>4894.3500000000004</v>
      </c>
      <c r="H4807" s="8">
        <v>0</v>
      </c>
      <c r="I4807" s="8">
        <f>G4807-H4807</f>
        <v>4894.3500000000004</v>
      </c>
      <c r="J4807" s="12"/>
    </row>
    <row r="4808" spans="1:10" x14ac:dyDescent="0.3">
      <c r="E4808" s="4" t="s">
        <v>12</v>
      </c>
      <c r="G4808" s="8">
        <f>G4807</f>
        <v>4894.3500000000004</v>
      </c>
      <c r="H4808" s="8">
        <f>H4807</f>
        <v>0</v>
      </c>
      <c r="I4808" s="8">
        <f>G4808-H4808</f>
        <v>4894.3500000000004</v>
      </c>
    </row>
    <row r="4810" spans="1:10" x14ac:dyDescent="0.3">
      <c r="A4810" s="5">
        <v>430000548</v>
      </c>
      <c r="B4810" s="6" t="s">
        <v>4118</v>
      </c>
      <c r="C4810" s="7"/>
      <c r="D4810" s="7"/>
      <c r="E4810" s="7"/>
      <c r="F4810" s="7"/>
      <c r="G4810" s="7"/>
      <c r="H4810" s="7"/>
      <c r="I4810" s="7"/>
      <c r="J4810" s="7"/>
    </row>
    <row r="4811" spans="1:10" x14ac:dyDescent="0.3">
      <c r="C4811" s="9"/>
      <c r="D4811" s="10">
        <v>45079</v>
      </c>
      <c r="E4811" t="s">
        <v>4119</v>
      </c>
      <c r="F4811" s="11" t="s">
        <v>4120</v>
      </c>
      <c r="G4811" s="8">
        <v>2076.5300000000002</v>
      </c>
      <c r="H4811" s="8">
        <v>0</v>
      </c>
      <c r="I4811" s="8">
        <f>G4811-H4811</f>
        <v>2076.5300000000002</v>
      </c>
      <c r="J4811" s="12"/>
    </row>
    <row r="4812" spans="1:10" x14ac:dyDescent="0.3">
      <c r="E4812" s="4" t="s">
        <v>12</v>
      </c>
      <c r="G4812" s="8">
        <f>G4811</f>
        <v>2076.5300000000002</v>
      </c>
      <c r="H4812" s="8">
        <f>H4811</f>
        <v>0</v>
      </c>
      <c r="I4812" s="8">
        <f>G4812-H4812</f>
        <v>2076.5300000000002</v>
      </c>
    </row>
    <row r="4814" spans="1:10" x14ac:dyDescent="0.3">
      <c r="A4814" s="5">
        <v>430000549</v>
      </c>
      <c r="B4814" s="6" t="s">
        <v>4121</v>
      </c>
      <c r="C4814" s="7"/>
      <c r="D4814" s="7"/>
      <c r="E4814" s="7"/>
      <c r="F4814" s="7"/>
      <c r="G4814" s="7"/>
      <c r="H4814" s="7"/>
      <c r="I4814" s="7"/>
      <c r="J4814" s="7"/>
    </row>
    <row r="4815" spans="1:10" x14ac:dyDescent="0.3">
      <c r="C4815" s="9"/>
      <c r="D4815" s="10">
        <v>45079</v>
      </c>
      <c r="E4815" t="s">
        <v>4122</v>
      </c>
      <c r="F4815" s="11" t="s">
        <v>4123</v>
      </c>
      <c r="G4815" s="8">
        <v>538.12</v>
      </c>
      <c r="H4815" s="8">
        <v>0</v>
      </c>
      <c r="I4815" s="8">
        <f>G4815-H4815</f>
        <v>538.12</v>
      </c>
      <c r="J4815" s="12"/>
    </row>
    <row r="4816" spans="1:10" x14ac:dyDescent="0.3">
      <c r="E4816" s="4" t="s">
        <v>12</v>
      </c>
      <c r="G4816" s="8">
        <f>G4815</f>
        <v>538.12</v>
      </c>
      <c r="H4816" s="8">
        <f>H4815</f>
        <v>0</v>
      </c>
      <c r="I4816" s="8">
        <f>G4816-H4816</f>
        <v>538.12</v>
      </c>
    </row>
    <row r="4818" spans="1:10" x14ac:dyDescent="0.3">
      <c r="A4818" s="5">
        <v>430000550</v>
      </c>
      <c r="B4818" s="6" t="s">
        <v>4124</v>
      </c>
      <c r="C4818" s="7"/>
      <c r="D4818" s="7"/>
      <c r="E4818" s="7"/>
      <c r="F4818" s="7"/>
      <c r="G4818" s="7"/>
      <c r="H4818" s="7"/>
      <c r="I4818" s="7"/>
      <c r="J4818" s="7"/>
    </row>
    <row r="4819" spans="1:10" x14ac:dyDescent="0.3">
      <c r="C4819" s="9"/>
      <c r="D4819" s="10">
        <v>45082</v>
      </c>
      <c r="E4819" t="s">
        <v>4125</v>
      </c>
      <c r="F4819" s="11" t="s">
        <v>4126</v>
      </c>
      <c r="G4819" s="8">
        <v>568.74</v>
      </c>
      <c r="H4819" s="8">
        <v>0</v>
      </c>
      <c r="I4819" s="8">
        <f>G4819-H4819</f>
        <v>568.74</v>
      </c>
      <c r="J4819" s="12"/>
    </row>
    <row r="4820" spans="1:10" x14ac:dyDescent="0.3">
      <c r="C4820" s="9"/>
      <c r="D4820" s="10">
        <v>45083</v>
      </c>
      <c r="E4820" t="s">
        <v>4125</v>
      </c>
      <c r="F4820" s="11" t="s">
        <v>4126</v>
      </c>
      <c r="G4820" s="8">
        <v>0</v>
      </c>
      <c r="H4820" s="8">
        <v>568.74</v>
      </c>
      <c r="I4820" s="8">
        <f>G4820-H4820+I4819</f>
        <v>0</v>
      </c>
      <c r="J4820" s="12">
        <v>572000001</v>
      </c>
    </row>
    <row r="4821" spans="1:10" x14ac:dyDescent="0.3">
      <c r="E4821" s="4" t="s">
        <v>12</v>
      </c>
      <c r="G4821" s="8">
        <f>SUM(G4819:G4820)</f>
        <v>568.74</v>
      </c>
      <c r="H4821" s="8">
        <f>SUM(H4819:H4820)</f>
        <v>568.74</v>
      </c>
      <c r="I4821" s="8">
        <f>G4821-H4821</f>
        <v>0</v>
      </c>
    </row>
    <row r="4823" spans="1:10" x14ac:dyDescent="0.3">
      <c r="A4823" s="5">
        <v>430000551</v>
      </c>
      <c r="B4823" s="6" t="s">
        <v>4127</v>
      </c>
      <c r="C4823" s="7"/>
      <c r="D4823" s="7"/>
      <c r="E4823" s="7"/>
      <c r="F4823" s="7"/>
      <c r="G4823" s="7"/>
      <c r="H4823" s="7"/>
      <c r="I4823" s="7"/>
      <c r="J4823" s="7"/>
    </row>
    <row r="4824" spans="1:10" x14ac:dyDescent="0.3">
      <c r="C4824" s="9"/>
      <c r="D4824" s="10">
        <v>45082</v>
      </c>
      <c r="E4824" t="s">
        <v>4128</v>
      </c>
      <c r="F4824" s="11" t="s">
        <v>4129</v>
      </c>
      <c r="G4824" s="8">
        <v>208.39</v>
      </c>
      <c r="H4824" s="8">
        <v>0</v>
      </c>
      <c r="I4824" s="8">
        <f>G4824-H4824</f>
        <v>208.39</v>
      </c>
      <c r="J4824" s="12"/>
    </row>
    <row r="4825" spans="1:10" x14ac:dyDescent="0.3">
      <c r="C4825" s="9"/>
      <c r="D4825" s="10">
        <v>45100</v>
      </c>
      <c r="E4825" t="s">
        <v>4128</v>
      </c>
      <c r="F4825" s="11" t="s">
        <v>4129</v>
      </c>
      <c r="G4825" s="8">
        <v>0</v>
      </c>
      <c r="H4825" s="8">
        <v>208.39</v>
      </c>
      <c r="I4825" s="8">
        <f>G4825-H4825+I4824</f>
        <v>0</v>
      </c>
      <c r="J4825" s="12">
        <v>572000001</v>
      </c>
    </row>
    <row r="4826" spans="1:10" x14ac:dyDescent="0.3">
      <c r="E4826" s="4" t="s">
        <v>12</v>
      </c>
      <c r="G4826" s="8">
        <f>SUM(G4824:G4825)</f>
        <v>208.39</v>
      </c>
      <c r="H4826" s="8">
        <f>SUM(H4824:H4825)</f>
        <v>208.39</v>
      </c>
      <c r="I4826" s="8">
        <f>G4826-H4826</f>
        <v>0</v>
      </c>
    </row>
    <row r="4828" spans="1:10" x14ac:dyDescent="0.3">
      <c r="A4828" s="5">
        <v>430000552</v>
      </c>
      <c r="B4828" s="6" t="s">
        <v>4130</v>
      </c>
      <c r="C4828" s="7"/>
      <c r="D4828" s="7"/>
      <c r="E4828" s="7"/>
      <c r="F4828" s="7"/>
      <c r="G4828" s="7"/>
      <c r="H4828" s="7"/>
      <c r="I4828" s="7"/>
      <c r="J4828" s="7"/>
    </row>
    <row r="4829" spans="1:10" x14ac:dyDescent="0.3">
      <c r="C4829" s="9"/>
      <c r="D4829" s="10">
        <v>45082</v>
      </c>
      <c r="E4829" t="s">
        <v>4131</v>
      </c>
      <c r="F4829" s="11" t="s">
        <v>4132</v>
      </c>
      <c r="G4829" s="8">
        <v>1008.14</v>
      </c>
      <c r="H4829" s="8">
        <v>0</v>
      </c>
      <c r="I4829" s="8">
        <f>G4829-H4829</f>
        <v>1008.14</v>
      </c>
      <c r="J4829" s="12"/>
    </row>
    <row r="4830" spans="1:10" x14ac:dyDescent="0.3">
      <c r="C4830" s="9"/>
      <c r="D4830" s="10">
        <v>45099</v>
      </c>
      <c r="E4830" t="s">
        <v>4131</v>
      </c>
      <c r="F4830" s="11" t="s">
        <v>4132</v>
      </c>
      <c r="G4830" s="8">
        <v>0</v>
      </c>
      <c r="H4830" s="8">
        <v>1008.14</v>
      </c>
      <c r="I4830" s="8">
        <f>G4830-H4830+I4829</f>
        <v>0</v>
      </c>
      <c r="J4830" s="12">
        <v>572000002</v>
      </c>
    </row>
    <row r="4831" spans="1:10" x14ac:dyDescent="0.3">
      <c r="E4831" s="4" t="s">
        <v>12</v>
      </c>
      <c r="G4831" s="8">
        <f>SUM(G4829:G4830)</f>
        <v>1008.14</v>
      </c>
      <c r="H4831" s="8">
        <f>SUM(H4829:H4830)</f>
        <v>1008.14</v>
      </c>
      <c r="I4831" s="8">
        <f>G4831-H4831</f>
        <v>0</v>
      </c>
    </row>
    <row r="4833" spans="1:10" x14ac:dyDescent="0.3">
      <c r="A4833" s="5">
        <v>430000553</v>
      </c>
      <c r="B4833" s="6" t="s">
        <v>4133</v>
      </c>
      <c r="C4833" s="7"/>
      <c r="D4833" s="7"/>
      <c r="E4833" s="7"/>
      <c r="F4833" s="7"/>
      <c r="G4833" s="7"/>
      <c r="H4833" s="7"/>
      <c r="I4833" s="7"/>
      <c r="J4833" s="7"/>
    </row>
    <row r="4834" spans="1:10" x14ac:dyDescent="0.3">
      <c r="C4834" s="9"/>
      <c r="D4834" s="10">
        <v>45084</v>
      </c>
      <c r="E4834" t="s">
        <v>4134</v>
      </c>
      <c r="F4834" s="11" t="s">
        <v>4135</v>
      </c>
      <c r="G4834" s="8">
        <v>566.61</v>
      </c>
      <c r="H4834" s="8">
        <v>0</v>
      </c>
      <c r="I4834" s="8">
        <f>G4834-H4834</f>
        <v>566.61</v>
      </c>
      <c r="J4834" s="12"/>
    </row>
    <row r="4835" spans="1:10" x14ac:dyDescent="0.3">
      <c r="C4835" s="9"/>
      <c r="D4835" s="10">
        <v>45099</v>
      </c>
      <c r="E4835" t="s">
        <v>4134</v>
      </c>
      <c r="F4835" s="11" t="s">
        <v>4135</v>
      </c>
      <c r="G4835" s="8">
        <v>0</v>
      </c>
      <c r="H4835" s="8">
        <v>566.61</v>
      </c>
      <c r="I4835" s="8">
        <f>G4835-H4835+I4834</f>
        <v>0</v>
      </c>
      <c r="J4835" s="12">
        <v>572000002</v>
      </c>
    </row>
    <row r="4836" spans="1:10" x14ac:dyDescent="0.3">
      <c r="E4836" s="4" t="s">
        <v>12</v>
      </c>
      <c r="G4836" s="8">
        <f>SUM(G4834:G4835)</f>
        <v>566.61</v>
      </c>
      <c r="H4836" s="8">
        <f>SUM(H4834:H4835)</f>
        <v>566.61</v>
      </c>
      <c r="I4836" s="8">
        <f>G4836-H4836</f>
        <v>0</v>
      </c>
    </row>
    <row r="4838" spans="1:10" x14ac:dyDescent="0.3">
      <c r="A4838" s="5">
        <v>430000554</v>
      </c>
      <c r="B4838" s="6" t="s">
        <v>4136</v>
      </c>
      <c r="C4838" s="7"/>
      <c r="D4838" s="7"/>
      <c r="E4838" s="7"/>
      <c r="F4838" s="7"/>
      <c r="G4838" s="7"/>
      <c r="H4838" s="7"/>
      <c r="I4838" s="7"/>
      <c r="J4838" s="7"/>
    </row>
    <row r="4839" spans="1:10" x14ac:dyDescent="0.3">
      <c r="C4839" s="9"/>
      <c r="D4839" s="10">
        <v>45084</v>
      </c>
      <c r="E4839" t="s">
        <v>4137</v>
      </c>
      <c r="F4839" s="11" t="s">
        <v>4138</v>
      </c>
      <c r="G4839" s="8">
        <v>960</v>
      </c>
      <c r="H4839" s="8">
        <v>0</v>
      </c>
      <c r="I4839" s="8">
        <f>G4839-H4839</f>
        <v>960</v>
      </c>
      <c r="J4839" s="12"/>
    </row>
    <row r="4840" spans="1:10" x14ac:dyDescent="0.3">
      <c r="E4840" s="4" t="s">
        <v>12</v>
      </c>
      <c r="G4840" s="8">
        <f>G4839</f>
        <v>960</v>
      </c>
      <c r="H4840" s="8">
        <f>H4839</f>
        <v>0</v>
      </c>
      <c r="I4840" s="8">
        <f>G4840-H4840</f>
        <v>960</v>
      </c>
    </row>
    <row r="4842" spans="1:10" x14ac:dyDescent="0.3">
      <c r="A4842" s="5">
        <v>430000555</v>
      </c>
      <c r="B4842" s="6" t="s">
        <v>4139</v>
      </c>
      <c r="C4842" s="7"/>
      <c r="D4842" s="7"/>
      <c r="E4842" s="7"/>
      <c r="F4842" s="7"/>
      <c r="G4842" s="7"/>
      <c r="H4842" s="7"/>
      <c r="I4842" s="7"/>
      <c r="J4842" s="7"/>
    </row>
    <row r="4843" spans="1:10" x14ac:dyDescent="0.3">
      <c r="C4843" s="9"/>
      <c r="D4843" s="10">
        <v>45084</v>
      </c>
      <c r="E4843" t="s">
        <v>4140</v>
      </c>
      <c r="F4843" s="11" t="s">
        <v>4141</v>
      </c>
      <c r="G4843" s="8">
        <v>3958.72</v>
      </c>
      <c r="H4843" s="8">
        <v>0</v>
      </c>
      <c r="I4843" s="8">
        <f>G4843-H4843</f>
        <v>3958.72</v>
      </c>
      <c r="J4843" s="12"/>
    </row>
    <row r="4844" spans="1:10" x14ac:dyDescent="0.3">
      <c r="C4844" s="9"/>
      <c r="D4844" s="10">
        <v>45107</v>
      </c>
      <c r="E4844" t="s">
        <v>4142</v>
      </c>
      <c r="F4844" s="11" t="s">
        <v>4143</v>
      </c>
      <c r="G4844" s="8">
        <v>412.02</v>
      </c>
      <c r="H4844" s="8">
        <v>0</v>
      </c>
      <c r="I4844" s="8">
        <f>G4844-H4844+I4843</f>
        <v>4370.74</v>
      </c>
      <c r="J4844" s="12"/>
    </row>
    <row r="4845" spans="1:10" x14ac:dyDescent="0.3">
      <c r="E4845" s="4" t="s">
        <v>12</v>
      </c>
      <c r="G4845" s="8">
        <f>SUM(G4843:G4844)</f>
        <v>4370.74</v>
      </c>
      <c r="H4845" s="8">
        <f>SUM(H4843:H4844)</f>
        <v>0</v>
      </c>
      <c r="I4845" s="8">
        <f>G4845-H4845</f>
        <v>4370.74</v>
      </c>
    </row>
    <row r="4847" spans="1:10" x14ac:dyDescent="0.3">
      <c r="A4847" s="5">
        <v>430000556</v>
      </c>
      <c r="B4847" s="6" t="s">
        <v>4144</v>
      </c>
      <c r="C4847" s="7"/>
      <c r="D4847" s="7"/>
      <c r="E4847" s="7"/>
      <c r="F4847" s="7"/>
      <c r="G4847" s="7"/>
      <c r="H4847" s="7"/>
      <c r="I4847" s="7"/>
      <c r="J4847" s="7"/>
    </row>
    <row r="4848" spans="1:10" x14ac:dyDescent="0.3">
      <c r="C4848" s="9"/>
      <c r="D4848" s="10">
        <v>45085</v>
      </c>
      <c r="E4848" t="s">
        <v>4145</v>
      </c>
      <c r="F4848" s="11" t="s">
        <v>4146</v>
      </c>
      <c r="G4848" s="8">
        <v>352.62</v>
      </c>
      <c r="H4848" s="8">
        <v>0</v>
      </c>
      <c r="I4848" s="8">
        <f>G4848-H4848</f>
        <v>352.62</v>
      </c>
      <c r="J4848" s="12"/>
    </row>
    <row r="4849" spans="1:10" x14ac:dyDescent="0.3">
      <c r="C4849" s="9"/>
      <c r="D4849" s="10">
        <v>45086</v>
      </c>
      <c r="E4849" t="s">
        <v>4145</v>
      </c>
      <c r="F4849" s="11" t="s">
        <v>4146</v>
      </c>
      <c r="G4849" s="8">
        <v>0</v>
      </c>
      <c r="H4849" s="8">
        <v>352.62</v>
      </c>
      <c r="I4849" s="8">
        <f>G4849-H4849+I4848</f>
        <v>0</v>
      </c>
      <c r="J4849" s="12">
        <v>572000001</v>
      </c>
    </row>
    <row r="4850" spans="1:10" x14ac:dyDescent="0.3">
      <c r="E4850" s="4" t="s">
        <v>12</v>
      </c>
      <c r="G4850" s="8">
        <f>SUM(G4848:G4849)</f>
        <v>352.62</v>
      </c>
      <c r="H4850" s="8">
        <f>SUM(H4848:H4849)</f>
        <v>352.62</v>
      </c>
      <c r="I4850" s="8">
        <f>G4850-H4850</f>
        <v>0</v>
      </c>
    </row>
    <row r="4852" spans="1:10" x14ac:dyDescent="0.3">
      <c r="A4852" s="5">
        <v>430000557</v>
      </c>
      <c r="B4852" s="6" t="s">
        <v>4147</v>
      </c>
      <c r="C4852" s="7"/>
      <c r="D4852" s="7"/>
      <c r="E4852" s="7"/>
      <c r="F4852" s="7"/>
      <c r="G4852" s="7"/>
      <c r="H4852" s="7"/>
      <c r="I4852" s="7"/>
      <c r="J4852" s="7"/>
    </row>
    <row r="4853" spans="1:10" x14ac:dyDescent="0.3">
      <c r="C4853" s="9"/>
      <c r="D4853" s="10">
        <v>45085</v>
      </c>
      <c r="E4853" t="s">
        <v>4148</v>
      </c>
      <c r="F4853" s="11" t="s">
        <v>4149</v>
      </c>
      <c r="G4853" s="8">
        <v>881.18</v>
      </c>
      <c r="H4853" s="8">
        <v>0</v>
      </c>
      <c r="I4853" s="8">
        <f>G4853-H4853</f>
        <v>881.18</v>
      </c>
      <c r="J4853" s="12"/>
    </row>
    <row r="4854" spans="1:10" x14ac:dyDescent="0.3">
      <c r="C4854" s="9"/>
      <c r="D4854" s="10">
        <v>45086</v>
      </c>
      <c r="E4854" t="s">
        <v>4150</v>
      </c>
      <c r="F4854" s="11" t="s">
        <v>4151</v>
      </c>
      <c r="G4854" s="8">
        <v>847.06</v>
      </c>
      <c r="H4854" s="8">
        <v>0</v>
      </c>
      <c r="I4854" s="8">
        <f>G4854-H4854+I4853</f>
        <v>1728.2399999999998</v>
      </c>
      <c r="J4854" s="12"/>
    </row>
    <row r="4855" spans="1:10" x14ac:dyDescent="0.3">
      <c r="C4855" s="9"/>
      <c r="D4855" s="10">
        <v>45091</v>
      </c>
      <c r="E4855" t="s">
        <v>4152</v>
      </c>
      <c r="F4855" s="11" t="s">
        <v>4153</v>
      </c>
      <c r="G4855" s="8">
        <v>630.25</v>
      </c>
      <c r="H4855" s="8">
        <v>0</v>
      </c>
      <c r="I4855" s="8">
        <f>G4855-H4855+I4854</f>
        <v>2358.4899999999998</v>
      </c>
      <c r="J4855" s="12"/>
    </row>
    <row r="4856" spans="1:10" x14ac:dyDescent="0.3">
      <c r="C4856" s="9"/>
      <c r="D4856" s="10">
        <v>45131</v>
      </c>
      <c r="E4856" t="s">
        <v>4154</v>
      </c>
      <c r="F4856" s="11" t="s">
        <v>4155</v>
      </c>
      <c r="G4856" s="8">
        <v>540.44000000000005</v>
      </c>
      <c r="H4856" s="8">
        <v>0</v>
      </c>
      <c r="I4856" s="8">
        <f>G4856-H4856+I4855</f>
        <v>2898.93</v>
      </c>
      <c r="J4856" s="12"/>
    </row>
    <row r="4857" spans="1:10" x14ac:dyDescent="0.3">
      <c r="C4857" s="9"/>
      <c r="D4857" s="10">
        <v>45132</v>
      </c>
      <c r="E4857" t="s">
        <v>4154</v>
      </c>
      <c r="F4857" s="11" t="s">
        <v>4155</v>
      </c>
      <c r="G4857" s="8">
        <v>0</v>
      </c>
      <c r="H4857" s="8">
        <v>540.44000000000005</v>
      </c>
      <c r="I4857" s="8">
        <f>G4857-H4857+I4856</f>
        <v>2358.4899999999998</v>
      </c>
      <c r="J4857" s="12">
        <v>572000001</v>
      </c>
    </row>
    <row r="4858" spans="1:10" x14ac:dyDescent="0.3">
      <c r="E4858" s="4" t="s">
        <v>12</v>
      </c>
      <c r="G4858" s="8">
        <f>SUM(G4853:G4857)</f>
        <v>2898.93</v>
      </c>
      <c r="H4858" s="8">
        <f>SUM(H4853:H4857)</f>
        <v>540.44000000000005</v>
      </c>
      <c r="I4858" s="8">
        <f>G4858-H4858</f>
        <v>2358.4899999999998</v>
      </c>
    </row>
    <row r="4860" spans="1:10" x14ac:dyDescent="0.3">
      <c r="A4860" s="5">
        <v>430000558</v>
      </c>
      <c r="B4860" s="6" t="s">
        <v>4156</v>
      </c>
      <c r="C4860" s="7"/>
      <c r="D4860" s="7"/>
      <c r="E4860" s="7"/>
      <c r="F4860" s="7"/>
      <c r="G4860" s="7"/>
      <c r="H4860" s="7"/>
      <c r="I4860" s="7"/>
      <c r="J4860" s="7"/>
    </row>
    <row r="4861" spans="1:10" x14ac:dyDescent="0.3">
      <c r="C4861" s="9"/>
      <c r="D4861" s="10">
        <v>45089</v>
      </c>
      <c r="E4861" t="s">
        <v>4157</v>
      </c>
      <c r="F4861" s="11" t="s">
        <v>4158</v>
      </c>
      <c r="G4861" s="8">
        <v>637.79</v>
      </c>
      <c r="H4861" s="8">
        <v>0</v>
      </c>
      <c r="I4861" s="8">
        <f>G4861-H4861</f>
        <v>637.79</v>
      </c>
      <c r="J4861" s="12"/>
    </row>
    <row r="4862" spans="1:10" x14ac:dyDescent="0.3">
      <c r="C4862" s="9"/>
      <c r="D4862" s="10">
        <v>45091</v>
      </c>
      <c r="E4862" t="s">
        <v>4157</v>
      </c>
      <c r="F4862" s="11" t="s">
        <v>4158</v>
      </c>
      <c r="G4862" s="8">
        <v>0</v>
      </c>
      <c r="H4862" s="8">
        <v>637.79</v>
      </c>
      <c r="I4862" s="8">
        <f>G4862-H4862+I4861</f>
        <v>0</v>
      </c>
      <c r="J4862" s="12">
        <v>572000001</v>
      </c>
    </row>
    <row r="4863" spans="1:10" x14ac:dyDescent="0.3">
      <c r="E4863" s="4" t="s">
        <v>12</v>
      </c>
      <c r="G4863" s="8">
        <f>SUM(G4861:G4862)</f>
        <v>637.79</v>
      </c>
      <c r="H4863" s="8">
        <f>SUM(H4861:H4862)</f>
        <v>637.79</v>
      </c>
      <c r="I4863" s="8">
        <f>G4863-H4863</f>
        <v>0</v>
      </c>
    </row>
    <row r="4865" spans="1:10" x14ac:dyDescent="0.3">
      <c r="A4865" s="5">
        <v>430000559</v>
      </c>
      <c r="B4865" s="6" t="s">
        <v>4159</v>
      </c>
      <c r="C4865" s="7"/>
      <c r="D4865" s="7"/>
      <c r="E4865" s="7"/>
      <c r="F4865" s="7"/>
      <c r="G4865" s="7"/>
      <c r="H4865" s="7"/>
      <c r="I4865" s="7"/>
      <c r="J4865" s="7"/>
    </row>
    <row r="4866" spans="1:10" x14ac:dyDescent="0.3">
      <c r="C4866" s="9"/>
      <c r="D4866" s="10">
        <v>45091</v>
      </c>
      <c r="E4866" t="s">
        <v>4160</v>
      </c>
      <c r="F4866" s="11" t="s">
        <v>4161</v>
      </c>
      <c r="G4866" s="8">
        <v>1595.45</v>
      </c>
      <c r="H4866" s="8">
        <v>0</v>
      </c>
      <c r="I4866" s="8">
        <f>G4866-H4866</f>
        <v>1595.45</v>
      </c>
      <c r="J4866" s="12">
        <v>700000002</v>
      </c>
    </row>
    <row r="4867" spans="1:10" x14ac:dyDescent="0.3">
      <c r="E4867" s="4" t="s">
        <v>12</v>
      </c>
      <c r="G4867" s="8">
        <f>G4866</f>
        <v>1595.45</v>
      </c>
      <c r="H4867" s="8">
        <f>H4866</f>
        <v>0</v>
      </c>
      <c r="I4867" s="8">
        <f>G4867-H4867</f>
        <v>1595.45</v>
      </c>
    </row>
    <row r="4869" spans="1:10" x14ac:dyDescent="0.3">
      <c r="A4869" s="5">
        <v>430000560</v>
      </c>
      <c r="B4869" s="6" t="s">
        <v>4162</v>
      </c>
      <c r="C4869" s="7"/>
      <c r="D4869" s="7"/>
      <c r="E4869" s="7"/>
      <c r="F4869" s="7"/>
      <c r="G4869" s="7"/>
      <c r="H4869" s="7"/>
      <c r="I4869" s="7"/>
      <c r="J4869" s="7"/>
    </row>
    <row r="4870" spans="1:10" x14ac:dyDescent="0.3">
      <c r="C4870" s="9"/>
      <c r="D4870" s="10">
        <v>45091</v>
      </c>
      <c r="E4870" t="s">
        <v>4163</v>
      </c>
      <c r="F4870" s="11" t="s">
        <v>4164</v>
      </c>
      <c r="G4870" s="8">
        <v>556.1</v>
      </c>
      <c r="H4870" s="8">
        <v>0</v>
      </c>
      <c r="I4870" s="8">
        <f>G4870-H4870</f>
        <v>556.1</v>
      </c>
      <c r="J4870" s="12">
        <v>700000002</v>
      </c>
    </row>
    <row r="4871" spans="1:10" x14ac:dyDescent="0.3">
      <c r="E4871" s="4" t="s">
        <v>12</v>
      </c>
      <c r="G4871" s="8">
        <f>G4870</f>
        <v>556.1</v>
      </c>
      <c r="H4871" s="8">
        <f>H4870</f>
        <v>0</v>
      </c>
      <c r="I4871" s="8">
        <f>G4871-H4871</f>
        <v>556.1</v>
      </c>
    </row>
    <row r="4873" spans="1:10" x14ac:dyDescent="0.3">
      <c r="A4873" s="5">
        <v>430000561</v>
      </c>
      <c r="B4873" s="6" t="s">
        <v>4165</v>
      </c>
      <c r="C4873" s="7"/>
      <c r="D4873" s="7"/>
      <c r="E4873" s="7"/>
      <c r="F4873" s="7"/>
      <c r="G4873" s="7"/>
      <c r="H4873" s="7"/>
      <c r="I4873" s="7"/>
      <c r="J4873" s="7"/>
    </row>
    <row r="4874" spans="1:10" x14ac:dyDescent="0.3">
      <c r="C4874" s="9"/>
      <c r="D4874" s="10">
        <v>45093</v>
      </c>
      <c r="E4874" t="s">
        <v>4166</v>
      </c>
      <c r="F4874" s="11" t="s">
        <v>4167</v>
      </c>
      <c r="G4874" s="8">
        <v>2369.77</v>
      </c>
      <c r="H4874" s="8">
        <v>0</v>
      </c>
      <c r="I4874" s="8">
        <f>G4874-H4874</f>
        <v>2369.77</v>
      </c>
      <c r="J4874" s="12"/>
    </row>
    <row r="4875" spans="1:10" x14ac:dyDescent="0.3">
      <c r="C4875" s="9"/>
      <c r="D4875" s="10">
        <v>45105</v>
      </c>
      <c r="E4875" t="s">
        <v>4166</v>
      </c>
      <c r="F4875" s="11" t="s">
        <v>4167</v>
      </c>
      <c r="G4875" s="8">
        <v>0</v>
      </c>
      <c r="H4875" s="8">
        <v>2369.77</v>
      </c>
      <c r="I4875" s="8">
        <f>G4875-H4875+I4874</f>
        <v>0</v>
      </c>
      <c r="J4875" s="12">
        <v>572000002</v>
      </c>
    </row>
    <row r="4876" spans="1:10" x14ac:dyDescent="0.3">
      <c r="C4876" s="9"/>
      <c r="D4876" s="10">
        <v>45118</v>
      </c>
      <c r="E4876" t="s">
        <v>4168</v>
      </c>
      <c r="F4876" s="11" t="s">
        <v>4169</v>
      </c>
      <c r="G4876" s="8">
        <v>2359.96</v>
      </c>
      <c r="H4876" s="8">
        <v>0</v>
      </c>
      <c r="I4876" s="8">
        <f>G4876-H4876+I4875</f>
        <v>2359.96</v>
      </c>
      <c r="J4876" s="12"/>
    </row>
    <row r="4877" spans="1:10" x14ac:dyDescent="0.3">
      <c r="C4877" s="9"/>
      <c r="D4877" s="10">
        <v>45127</v>
      </c>
      <c r="E4877" t="s">
        <v>4168</v>
      </c>
      <c r="F4877" s="11" t="s">
        <v>4169</v>
      </c>
      <c r="G4877" s="8">
        <v>0</v>
      </c>
      <c r="H4877" s="8">
        <v>2359.96</v>
      </c>
      <c r="I4877" s="8">
        <f>G4877-H4877+I4876</f>
        <v>0</v>
      </c>
      <c r="J4877" s="12">
        <v>572000002</v>
      </c>
    </row>
    <row r="4878" spans="1:10" x14ac:dyDescent="0.3">
      <c r="E4878" s="4" t="s">
        <v>12</v>
      </c>
      <c r="G4878" s="8">
        <f>SUM(G4874:G4877)</f>
        <v>4729.7299999999996</v>
      </c>
      <c r="H4878" s="8">
        <f>SUM(H4874:H4877)</f>
        <v>4729.7299999999996</v>
      </c>
      <c r="I4878" s="8">
        <f>G4878-H4878</f>
        <v>0</v>
      </c>
    </row>
    <row r="4880" spans="1:10" x14ac:dyDescent="0.3">
      <c r="A4880" s="5">
        <v>430000562</v>
      </c>
      <c r="B4880" s="6" t="s">
        <v>4170</v>
      </c>
      <c r="C4880" s="7"/>
      <c r="D4880" s="7"/>
      <c r="E4880" s="7"/>
      <c r="F4880" s="7"/>
      <c r="G4880" s="7"/>
      <c r="H4880" s="7"/>
      <c r="I4880" s="7"/>
      <c r="J4880" s="7"/>
    </row>
    <row r="4881" spans="1:10" x14ac:dyDescent="0.3">
      <c r="C4881" s="9"/>
      <c r="D4881" s="10">
        <v>45097</v>
      </c>
      <c r="E4881" t="s">
        <v>4171</v>
      </c>
      <c r="F4881" s="11" t="s">
        <v>4172</v>
      </c>
      <c r="G4881" s="8">
        <v>227.93</v>
      </c>
      <c r="H4881" s="8">
        <v>0</v>
      </c>
      <c r="I4881" s="8">
        <f>G4881-H4881</f>
        <v>227.93</v>
      </c>
      <c r="J4881" s="12"/>
    </row>
    <row r="4882" spans="1:10" x14ac:dyDescent="0.3">
      <c r="C4882" s="9"/>
      <c r="D4882" s="10">
        <v>45113</v>
      </c>
      <c r="E4882" t="s">
        <v>4173</v>
      </c>
      <c r="F4882" s="11" t="s">
        <v>4174</v>
      </c>
      <c r="G4882" s="8">
        <v>-227.93</v>
      </c>
      <c r="H4882" s="8">
        <v>0</v>
      </c>
      <c r="I4882" s="8">
        <f>G4882-H4882+I4881</f>
        <v>0</v>
      </c>
      <c r="J4882" s="12"/>
    </row>
    <row r="4883" spans="1:10" x14ac:dyDescent="0.3">
      <c r="C4883" s="9"/>
      <c r="D4883" s="10">
        <v>45113</v>
      </c>
      <c r="E4883" t="s">
        <v>4175</v>
      </c>
      <c r="F4883" s="11" t="s">
        <v>4176</v>
      </c>
      <c r="G4883" s="8">
        <v>227.94</v>
      </c>
      <c r="H4883" s="8">
        <v>0</v>
      </c>
      <c r="I4883" s="8">
        <f>G4883-H4883+I4882</f>
        <v>227.94</v>
      </c>
      <c r="J4883" s="12"/>
    </row>
    <row r="4884" spans="1:10" x14ac:dyDescent="0.3">
      <c r="C4884" s="9"/>
      <c r="D4884" s="10">
        <v>45134</v>
      </c>
      <c r="E4884" t="s">
        <v>4175</v>
      </c>
      <c r="F4884" s="11" t="s">
        <v>4176</v>
      </c>
      <c r="G4884" s="8">
        <v>0</v>
      </c>
      <c r="H4884" s="8">
        <v>227.94</v>
      </c>
      <c r="I4884" s="8">
        <f>G4884-H4884+I4883</f>
        <v>0</v>
      </c>
      <c r="J4884" s="12">
        <v>570000000</v>
      </c>
    </row>
    <row r="4885" spans="1:10" x14ac:dyDescent="0.3">
      <c r="E4885" s="4" t="s">
        <v>12</v>
      </c>
      <c r="G4885" s="8">
        <f>SUM(G4881:G4884)</f>
        <v>227.94</v>
      </c>
      <c r="H4885" s="8">
        <f>SUM(H4881:H4884)</f>
        <v>227.94</v>
      </c>
      <c r="I4885" s="8">
        <f>G4885-H4885</f>
        <v>0</v>
      </c>
    </row>
    <row r="4887" spans="1:10" x14ac:dyDescent="0.3">
      <c r="A4887" s="5">
        <v>430000563</v>
      </c>
      <c r="B4887" s="6" t="s">
        <v>4177</v>
      </c>
      <c r="C4887" s="7"/>
      <c r="D4887" s="7"/>
      <c r="E4887" s="7"/>
      <c r="F4887" s="7"/>
      <c r="G4887" s="7"/>
      <c r="H4887" s="7"/>
      <c r="I4887" s="7"/>
      <c r="J4887" s="7"/>
    </row>
    <row r="4888" spans="1:10" x14ac:dyDescent="0.3">
      <c r="C4888" s="9"/>
      <c r="D4888" s="10">
        <v>45098</v>
      </c>
      <c r="E4888" t="s">
        <v>4178</v>
      </c>
      <c r="F4888" s="11" t="s">
        <v>4179</v>
      </c>
      <c r="G4888" s="8">
        <v>59.56</v>
      </c>
      <c r="H4888" s="8">
        <v>0</v>
      </c>
      <c r="I4888" s="8">
        <f>G4888-H4888</f>
        <v>59.56</v>
      </c>
      <c r="J4888" s="12"/>
    </row>
    <row r="4889" spans="1:10" x14ac:dyDescent="0.3">
      <c r="C4889" s="9"/>
      <c r="D4889" s="10">
        <v>45098</v>
      </c>
      <c r="E4889" t="s">
        <v>4180</v>
      </c>
      <c r="F4889" s="11" t="s">
        <v>4181</v>
      </c>
      <c r="G4889" s="8">
        <v>1543.39</v>
      </c>
      <c r="H4889" s="8">
        <v>0</v>
      </c>
      <c r="I4889" s="8">
        <f>G4889-H4889+I4888</f>
        <v>1602.95</v>
      </c>
      <c r="J4889" s="12"/>
    </row>
    <row r="4890" spans="1:10" x14ac:dyDescent="0.3">
      <c r="C4890" s="9"/>
      <c r="D4890" s="10">
        <v>45104</v>
      </c>
      <c r="E4890" t="s">
        <v>4182</v>
      </c>
      <c r="F4890" s="11" t="s">
        <v>4183</v>
      </c>
      <c r="G4890" s="8">
        <v>1151.48</v>
      </c>
      <c r="H4890" s="8">
        <v>0</v>
      </c>
      <c r="I4890" s="8">
        <f>G4890-H4890+I4889</f>
        <v>2754.4300000000003</v>
      </c>
      <c r="J4890" s="12"/>
    </row>
    <row r="4891" spans="1:10" x14ac:dyDescent="0.3">
      <c r="C4891" s="9"/>
      <c r="D4891" s="10">
        <v>45117</v>
      </c>
      <c r="E4891" t="s">
        <v>4178</v>
      </c>
      <c r="F4891" s="11" t="s">
        <v>4179</v>
      </c>
      <c r="G4891" s="8">
        <v>0</v>
      </c>
      <c r="H4891" s="8">
        <v>59.56</v>
      </c>
      <c r="I4891" s="8">
        <f>G4891-H4891+I4890</f>
        <v>2694.8700000000003</v>
      </c>
      <c r="J4891" s="12">
        <v>572000001</v>
      </c>
    </row>
    <row r="4892" spans="1:10" x14ac:dyDescent="0.3">
      <c r="C4892" s="9"/>
      <c r="D4892" s="10">
        <v>45117</v>
      </c>
      <c r="E4892" t="s">
        <v>4180</v>
      </c>
      <c r="F4892" s="11" t="s">
        <v>4181</v>
      </c>
      <c r="G4892" s="8">
        <v>0</v>
      </c>
      <c r="H4892" s="8">
        <v>1543.39</v>
      </c>
      <c r="I4892" s="8">
        <f>G4892-H4892+I4891</f>
        <v>1151.4800000000002</v>
      </c>
      <c r="J4892" s="12">
        <v>572000001</v>
      </c>
    </row>
    <row r="4893" spans="1:10" x14ac:dyDescent="0.3">
      <c r="C4893" s="9"/>
      <c r="D4893" s="10">
        <v>45117</v>
      </c>
      <c r="E4893" t="s">
        <v>4182</v>
      </c>
      <c r="F4893" s="11" t="s">
        <v>4183</v>
      </c>
      <c r="G4893" s="8">
        <v>0</v>
      </c>
      <c r="H4893" s="8">
        <v>1151.48</v>
      </c>
      <c r="I4893" s="8">
        <f>G4893-H4893+I4892</f>
        <v>0</v>
      </c>
      <c r="J4893" s="12">
        <v>572000001</v>
      </c>
    </row>
    <row r="4894" spans="1:10" x14ac:dyDescent="0.3">
      <c r="E4894" s="4" t="s">
        <v>12</v>
      </c>
      <c r="G4894" s="8">
        <f>SUM(G4888:G4893)</f>
        <v>2754.4300000000003</v>
      </c>
      <c r="H4894" s="8">
        <f>SUM(H4888:H4893)</f>
        <v>2754.4300000000003</v>
      </c>
      <c r="I4894" s="8">
        <f>G4894-H4894</f>
        <v>0</v>
      </c>
    </row>
    <row r="4896" spans="1:10" x14ac:dyDescent="0.3">
      <c r="A4896" s="5">
        <v>430000564</v>
      </c>
      <c r="B4896" s="6" t="s">
        <v>4184</v>
      </c>
      <c r="C4896" s="7"/>
      <c r="D4896" s="7"/>
      <c r="E4896" s="7"/>
      <c r="F4896" s="7"/>
      <c r="G4896" s="7"/>
      <c r="H4896" s="7"/>
      <c r="I4896" s="7"/>
      <c r="J4896" s="7"/>
    </row>
    <row r="4897" spans="1:10" x14ac:dyDescent="0.3">
      <c r="C4897" s="9"/>
      <c r="D4897" s="10">
        <v>45098</v>
      </c>
      <c r="E4897" t="s">
        <v>4185</v>
      </c>
      <c r="F4897" s="11" t="s">
        <v>4186</v>
      </c>
      <c r="G4897" s="8">
        <v>1048.6500000000001</v>
      </c>
      <c r="H4897" s="8">
        <v>0</v>
      </c>
      <c r="I4897" s="8">
        <f>G4897-H4897</f>
        <v>1048.6500000000001</v>
      </c>
      <c r="J4897" s="12"/>
    </row>
    <row r="4898" spans="1:10" x14ac:dyDescent="0.3">
      <c r="C4898" s="9"/>
      <c r="D4898" s="10">
        <v>45099</v>
      </c>
      <c r="E4898" t="s">
        <v>4185</v>
      </c>
      <c r="F4898" s="11" t="s">
        <v>4186</v>
      </c>
      <c r="G4898" s="8">
        <v>0</v>
      </c>
      <c r="H4898" s="8">
        <v>1048.6500000000001</v>
      </c>
      <c r="I4898" s="8">
        <f>G4898-H4898+I4897</f>
        <v>0</v>
      </c>
      <c r="J4898" s="12">
        <v>572000001</v>
      </c>
    </row>
    <row r="4899" spans="1:10" x14ac:dyDescent="0.3">
      <c r="E4899" s="4" t="s">
        <v>12</v>
      </c>
      <c r="G4899" s="8">
        <f>SUM(G4897:G4898)</f>
        <v>1048.6500000000001</v>
      </c>
      <c r="H4899" s="8">
        <f>SUM(H4897:H4898)</f>
        <v>1048.6500000000001</v>
      </c>
      <c r="I4899" s="8">
        <f>G4899-H4899</f>
        <v>0</v>
      </c>
    </row>
    <row r="4901" spans="1:10" x14ac:dyDescent="0.3">
      <c r="A4901" s="5">
        <v>430000565</v>
      </c>
      <c r="B4901" s="6" t="s">
        <v>4187</v>
      </c>
      <c r="C4901" s="7"/>
      <c r="D4901" s="7"/>
      <c r="E4901" s="7"/>
      <c r="F4901" s="7"/>
      <c r="G4901" s="7"/>
      <c r="H4901" s="7"/>
      <c r="I4901" s="7"/>
      <c r="J4901" s="7"/>
    </row>
    <row r="4902" spans="1:10" x14ac:dyDescent="0.3">
      <c r="C4902" s="9"/>
      <c r="D4902" s="10">
        <v>45098</v>
      </c>
      <c r="E4902" t="s">
        <v>4188</v>
      </c>
      <c r="F4902" s="11" t="s">
        <v>4189</v>
      </c>
      <c r="G4902" s="8">
        <v>627.78</v>
      </c>
      <c r="H4902" s="8">
        <v>0</v>
      </c>
      <c r="I4902" s="8">
        <f>G4902-H4902</f>
        <v>627.78</v>
      </c>
      <c r="J4902" s="12"/>
    </row>
    <row r="4903" spans="1:10" x14ac:dyDescent="0.3">
      <c r="C4903" s="9"/>
      <c r="D4903" s="10">
        <v>45110</v>
      </c>
      <c r="E4903" t="s">
        <v>4190</v>
      </c>
      <c r="F4903" s="11" t="s">
        <v>4191</v>
      </c>
      <c r="G4903" s="8">
        <v>7320.66</v>
      </c>
      <c r="H4903" s="8">
        <v>0</v>
      </c>
      <c r="I4903" s="8">
        <f>G4903-H4903+I4902</f>
        <v>7948.44</v>
      </c>
      <c r="J4903" s="12"/>
    </row>
    <row r="4904" spans="1:10" x14ac:dyDescent="0.3">
      <c r="E4904" s="4" t="s">
        <v>12</v>
      </c>
      <c r="G4904" s="8">
        <f>SUM(G4902:G4903)</f>
        <v>7948.44</v>
      </c>
      <c r="H4904" s="8">
        <f>SUM(H4902:H4903)</f>
        <v>0</v>
      </c>
      <c r="I4904" s="8">
        <f>G4904-H4904</f>
        <v>7948.44</v>
      </c>
    </row>
    <row r="4906" spans="1:10" x14ac:dyDescent="0.3">
      <c r="A4906" s="5">
        <v>430000566</v>
      </c>
      <c r="B4906" s="6" t="s">
        <v>4192</v>
      </c>
      <c r="C4906" s="7"/>
      <c r="D4906" s="7"/>
      <c r="E4906" s="7"/>
      <c r="F4906" s="7"/>
      <c r="G4906" s="7"/>
      <c r="H4906" s="7"/>
      <c r="I4906" s="7"/>
      <c r="J4906" s="7"/>
    </row>
    <row r="4907" spans="1:10" x14ac:dyDescent="0.3">
      <c r="C4907" s="9"/>
      <c r="D4907" s="10">
        <v>45099</v>
      </c>
      <c r="E4907" t="s">
        <v>4193</v>
      </c>
      <c r="F4907" s="11" t="s">
        <v>4194</v>
      </c>
      <c r="G4907" s="8">
        <v>627.78</v>
      </c>
      <c r="H4907" s="8">
        <v>0</v>
      </c>
      <c r="I4907" s="8">
        <f>G4907-H4907</f>
        <v>627.78</v>
      </c>
      <c r="J4907" s="12"/>
    </row>
    <row r="4908" spans="1:10" x14ac:dyDescent="0.3">
      <c r="E4908" s="4" t="s">
        <v>12</v>
      </c>
      <c r="G4908" s="8">
        <f>G4907</f>
        <v>627.78</v>
      </c>
      <c r="H4908" s="8">
        <f>H4907</f>
        <v>0</v>
      </c>
      <c r="I4908" s="8">
        <f>G4908-H4908</f>
        <v>627.78</v>
      </c>
    </row>
    <row r="4910" spans="1:10" x14ac:dyDescent="0.3">
      <c r="A4910" s="5">
        <v>430000567</v>
      </c>
      <c r="B4910" s="6" t="s">
        <v>4195</v>
      </c>
      <c r="C4910" s="7"/>
      <c r="D4910" s="7"/>
      <c r="E4910" s="7"/>
      <c r="F4910" s="7"/>
      <c r="G4910" s="7"/>
      <c r="H4910" s="7"/>
      <c r="I4910" s="7"/>
      <c r="J4910" s="7"/>
    </row>
    <row r="4911" spans="1:10" x14ac:dyDescent="0.3">
      <c r="C4911" s="9"/>
      <c r="D4911" s="10">
        <v>45099</v>
      </c>
      <c r="E4911" t="s">
        <v>4196</v>
      </c>
      <c r="F4911" s="11" t="s">
        <v>4197</v>
      </c>
      <c r="G4911" s="8">
        <v>1403.77</v>
      </c>
      <c r="H4911" s="8">
        <v>0</v>
      </c>
      <c r="I4911" s="8">
        <f>G4911-H4911</f>
        <v>1403.77</v>
      </c>
      <c r="J4911" s="12">
        <v>700000002</v>
      </c>
    </row>
    <row r="4912" spans="1:10" x14ac:dyDescent="0.3">
      <c r="C4912" s="9"/>
      <c r="D4912" s="10">
        <v>45099</v>
      </c>
      <c r="E4912" t="s">
        <v>4198</v>
      </c>
      <c r="F4912" s="11" t="s">
        <v>4199</v>
      </c>
      <c r="G4912" s="8">
        <v>-22</v>
      </c>
      <c r="H4912" s="8">
        <v>0</v>
      </c>
      <c r="I4912" s="8">
        <f>G4912-H4912+I4911</f>
        <v>1381.77</v>
      </c>
      <c r="J4912" s="12">
        <v>700000002</v>
      </c>
    </row>
    <row r="4913" spans="1:10" x14ac:dyDescent="0.3">
      <c r="C4913" s="9"/>
      <c r="D4913" s="10">
        <v>45112</v>
      </c>
      <c r="E4913" t="s">
        <v>4200</v>
      </c>
      <c r="F4913" s="11" t="s">
        <v>4201</v>
      </c>
      <c r="G4913" s="8">
        <v>-28.6</v>
      </c>
      <c r="H4913" s="8">
        <v>0</v>
      </c>
      <c r="I4913" s="8">
        <f>G4913-H4913+I4912</f>
        <v>1353.17</v>
      </c>
      <c r="J4913" s="12">
        <v>700000002</v>
      </c>
    </row>
    <row r="4914" spans="1:10" x14ac:dyDescent="0.3">
      <c r="C4914" s="9"/>
      <c r="D4914" s="10">
        <v>45114</v>
      </c>
      <c r="E4914" t="s">
        <v>4196</v>
      </c>
      <c r="F4914" s="11" t="s">
        <v>4197</v>
      </c>
      <c r="G4914" s="8">
        <v>0</v>
      </c>
      <c r="H4914" s="8">
        <v>1403.77</v>
      </c>
      <c r="I4914" s="8">
        <f>G4914-H4914+I4913</f>
        <v>-50.599999999999909</v>
      </c>
      <c r="J4914" s="12">
        <v>572000002</v>
      </c>
    </row>
    <row r="4915" spans="1:10" x14ac:dyDescent="0.3">
      <c r="E4915" s="4" t="s">
        <v>12</v>
      </c>
      <c r="G4915" s="8">
        <f>SUM(G4911:G4914)</f>
        <v>1353.17</v>
      </c>
      <c r="H4915" s="8">
        <f>SUM(H4911:H4914)</f>
        <v>1403.77</v>
      </c>
      <c r="I4915" s="8">
        <f>G4915-H4915</f>
        <v>-50.599999999999909</v>
      </c>
    </row>
    <row r="4917" spans="1:10" x14ac:dyDescent="0.3">
      <c r="A4917" s="5">
        <v>430000568</v>
      </c>
      <c r="B4917" s="6" t="s">
        <v>4202</v>
      </c>
      <c r="C4917" s="7"/>
      <c r="D4917" s="7"/>
      <c r="E4917" s="7"/>
      <c r="F4917" s="7"/>
      <c r="G4917" s="7"/>
      <c r="H4917" s="7"/>
      <c r="I4917" s="7"/>
      <c r="J4917" s="7"/>
    </row>
    <row r="4918" spans="1:10" x14ac:dyDescent="0.3">
      <c r="C4918" s="9"/>
      <c r="D4918" s="10">
        <v>45099</v>
      </c>
      <c r="E4918" t="s">
        <v>4203</v>
      </c>
      <c r="F4918" s="11" t="s">
        <v>4204</v>
      </c>
      <c r="G4918" s="8">
        <v>503.47</v>
      </c>
      <c r="H4918" s="8">
        <v>0</v>
      </c>
      <c r="I4918" s="8">
        <f>G4918-H4918</f>
        <v>503.47</v>
      </c>
      <c r="J4918" s="12">
        <v>700000002</v>
      </c>
    </row>
    <row r="4919" spans="1:10" x14ac:dyDescent="0.3">
      <c r="E4919" s="4" t="s">
        <v>12</v>
      </c>
      <c r="G4919" s="8">
        <f>G4918</f>
        <v>503.47</v>
      </c>
      <c r="H4919" s="8">
        <f>H4918</f>
        <v>0</v>
      </c>
      <c r="I4919" s="8">
        <f>G4919-H4919</f>
        <v>503.47</v>
      </c>
    </row>
    <row r="4921" spans="1:10" x14ac:dyDescent="0.3">
      <c r="A4921" s="5">
        <v>430000569</v>
      </c>
      <c r="B4921" s="6" t="s">
        <v>4205</v>
      </c>
      <c r="C4921" s="7"/>
      <c r="D4921" s="7"/>
      <c r="E4921" s="7"/>
      <c r="F4921" s="7"/>
      <c r="G4921" s="7"/>
      <c r="H4921" s="7"/>
      <c r="I4921" s="7"/>
      <c r="J4921" s="7"/>
    </row>
    <row r="4922" spans="1:10" x14ac:dyDescent="0.3">
      <c r="C4922" s="9"/>
      <c r="D4922" s="10">
        <v>45100</v>
      </c>
      <c r="E4922" t="s">
        <v>4206</v>
      </c>
      <c r="F4922" s="11" t="s">
        <v>4207</v>
      </c>
      <c r="G4922" s="8">
        <v>867.74</v>
      </c>
      <c r="H4922" s="8">
        <v>0</v>
      </c>
      <c r="I4922" s="8">
        <f>G4922-H4922</f>
        <v>867.74</v>
      </c>
      <c r="J4922" s="12"/>
    </row>
    <row r="4923" spans="1:10" x14ac:dyDescent="0.3">
      <c r="C4923" s="9"/>
      <c r="D4923" s="10">
        <v>45100</v>
      </c>
      <c r="E4923" t="s">
        <v>4208</v>
      </c>
      <c r="F4923" s="11" t="s">
        <v>4209</v>
      </c>
      <c r="G4923" s="8">
        <v>695.71</v>
      </c>
      <c r="H4923" s="8">
        <v>0</v>
      </c>
      <c r="I4923" s="8">
        <f>G4923-H4923+I4922</f>
        <v>1563.45</v>
      </c>
      <c r="J4923" s="12"/>
    </row>
    <row r="4924" spans="1:10" x14ac:dyDescent="0.3">
      <c r="C4924" s="9"/>
      <c r="D4924" s="10">
        <v>45116</v>
      </c>
      <c r="E4924" t="s">
        <v>4210</v>
      </c>
      <c r="F4924" s="11" t="s">
        <v>4211</v>
      </c>
      <c r="G4924" s="8">
        <v>-100</v>
      </c>
      <c r="H4924" s="8">
        <v>0</v>
      </c>
      <c r="I4924" s="8">
        <f>G4924-H4924+I4923</f>
        <v>1463.45</v>
      </c>
      <c r="J4924" s="12"/>
    </row>
    <row r="4925" spans="1:10" x14ac:dyDescent="0.3">
      <c r="C4925" s="9"/>
      <c r="D4925" s="10">
        <v>45120</v>
      </c>
      <c r="E4925" t="s">
        <v>4206</v>
      </c>
      <c r="F4925" s="11" t="s">
        <v>4207</v>
      </c>
      <c r="G4925" s="8">
        <v>0</v>
      </c>
      <c r="H4925" s="8">
        <v>867.74</v>
      </c>
      <c r="I4925" s="8">
        <f>G4925-H4925+I4924</f>
        <v>595.71</v>
      </c>
      <c r="J4925" s="12">
        <v>572000001</v>
      </c>
    </row>
    <row r="4926" spans="1:10" x14ac:dyDescent="0.3">
      <c r="C4926" s="9"/>
      <c r="D4926" s="10">
        <v>45120</v>
      </c>
      <c r="E4926" t="s">
        <v>4208</v>
      </c>
      <c r="F4926" s="11" t="s">
        <v>4209</v>
      </c>
      <c r="G4926" s="8">
        <v>0</v>
      </c>
      <c r="H4926" s="8">
        <v>695.71</v>
      </c>
      <c r="I4926" s="8">
        <f>G4926-H4926+I4925</f>
        <v>-100</v>
      </c>
      <c r="J4926" s="12">
        <v>572000001</v>
      </c>
    </row>
    <row r="4927" spans="1:10" x14ac:dyDescent="0.3">
      <c r="C4927" s="9"/>
      <c r="D4927" s="10">
        <v>45120</v>
      </c>
      <c r="E4927" t="s">
        <v>4210</v>
      </c>
      <c r="F4927" s="11" t="s">
        <v>4211</v>
      </c>
      <c r="G4927" s="8">
        <v>0</v>
      </c>
      <c r="H4927" s="8">
        <v>-100</v>
      </c>
      <c r="I4927" s="8">
        <f>G4927-H4927+I4926</f>
        <v>0</v>
      </c>
      <c r="J4927" s="12">
        <v>572000001</v>
      </c>
    </row>
    <row r="4928" spans="1:10" x14ac:dyDescent="0.3">
      <c r="E4928" s="4" t="s">
        <v>12</v>
      </c>
      <c r="G4928" s="8">
        <f>SUM(G4922:G4927)</f>
        <v>1463.45</v>
      </c>
      <c r="H4928" s="8">
        <f>SUM(H4922:H4927)</f>
        <v>1463.45</v>
      </c>
      <c r="I4928" s="8">
        <f>G4928-H4928</f>
        <v>0</v>
      </c>
    </row>
    <row r="4930" spans="1:10" x14ac:dyDescent="0.3">
      <c r="A4930" s="5">
        <v>430000570</v>
      </c>
      <c r="B4930" s="6" t="s">
        <v>4212</v>
      </c>
      <c r="C4930" s="7"/>
      <c r="D4930" s="7"/>
      <c r="E4930" s="7"/>
      <c r="F4930" s="7"/>
      <c r="G4930" s="7"/>
      <c r="H4930" s="7"/>
      <c r="I4930" s="7"/>
      <c r="J4930" s="7"/>
    </row>
    <row r="4931" spans="1:10" x14ac:dyDescent="0.3">
      <c r="C4931" s="9"/>
      <c r="D4931" s="10">
        <v>45100</v>
      </c>
      <c r="E4931" t="s">
        <v>4213</v>
      </c>
      <c r="F4931" s="11" t="s">
        <v>4214</v>
      </c>
      <c r="G4931" s="8">
        <v>750.01</v>
      </c>
      <c r="H4931" s="8">
        <v>0</v>
      </c>
      <c r="I4931" s="8">
        <f>G4931-H4931</f>
        <v>750.01</v>
      </c>
      <c r="J4931" s="12"/>
    </row>
    <row r="4932" spans="1:10" x14ac:dyDescent="0.3">
      <c r="C4932" s="9"/>
      <c r="D4932" s="10">
        <v>45108</v>
      </c>
      <c r="E4932" t="s">
        <v>4213</v>
      </c>
      <c r="F4932" s="11" t="s">
        <v>4214</v>
      </c>
      <c r="G4932" s="8">
        <v>0</v>
      </c>
      <c r="H4932" s="8">
        <v>750.01</v>
      </c>
      <c r="I4932" s="8">
        <f>G4932-H4932+I4931</f>
        <v>0</v>
      </c>
      <c r="J4932" s="12">
        <v>572000001</v>
      </c>
    </row>
    <row r="4933" spans="1:10" x14ac:dyDescent="0.3">
      <c r="E4933" s="4" t="s">
        <v>12</v>
      </c>
      <c r="G4933" s="8">
        <f>SUM(G4931:G4932)</f>
        <v>750.01</v>
      </c>
      <c r="H4933" s="8">
        <f>SUM(H4931:H4932)</f>
        <v>750.01</v>
      </c>
      <c r="I4933" s="8">
        <f>G4933-H4933</f>
        <v>0</v>
      </c>
    </row>
    <row r="4935" spans="1:10" x14ac:dyDescent="0.3">
      <c r="A4935" s="5">
        <v>430000571</v>
      </c>
      <c r="B4935" s="6" t="s">
        <v>4215</v>
      </c>
      <c r="C4935" s="7"/>
      <c r="D4935" s="7"/>
      <c r="E4935" s="7"/>
      <c r="F4935" s="7"/>
      <c r="G4935" s="7"/>
      <c r="H4935" s="7"/>
      <c r="I4935" s="7"/>
      <c r="J4935" s="7"/>
    </row>
    <row r="4936" spans="1:10" x14ac:dyDescent="0.3">
      <c r="C4936" s="9"/>
      <c r="D4936" s="10">
        <v>45100</v>
      </c>
      <c r="E4936" t="s">
        <v>4216</v>
      </c>
      <c r="F4936" s="11" t="s">
        <v>4217</v>
      </c>
      <c r="G4936" s="8">
        <v>708.71</v>
      </c>
      <c r="H4936" s="8">
        <v>0</v>
      </c>
      <c r="I4936" s="8">
        <f>G4936-H4936</f>
        <v>708.71</v>
      </c>
      <c r="J4936" s="12"/>
    </row>
    <row r="4937" spans="1:10" x14ac:dyDescent="0.3">
      <c r="E4937" s="4" t="s">
        <v>12</v>
      </c>
      <c r="G4937" s="8">
        <f>G4936</f>
        <v>708.71</v>
      </c>
      <c r="H4937" s="8">
        <f>H4936</f>
        <v>0</v>
      </c>
      <c r="I4937" s="8">
        <f>G4937-H4937</f>
        <v>708.71</v>
      </c>
    </row>
    <row r="4939" spans="1:10" x14ac:dyDescent="0.3">
      <c r="A4939" s="5">
        <v>430000572</v>
      </c>
      <c r="B4939" s="6" t="s">
        <v>4218</v>
      </c>
      <c r="C4939" s="7"/>
      <c r="D4939" s="7"/>
      <c r="E4939" s="7"/>
      <c r="F4939" s="7"/>
      <c r="G4939" s="7"/>
      <c r="H4939" s="7"/>
      <c r="I4939" s="7"/>
      <c r="J4939" s="7"/>
    </row>
    <row r="4940" spans="1:10" x14ac:dyDescent="0.3">
      <c r="C4940" s="9"/>
      <c r="D4940" s="10">
        <v>45103</v>
      </c>
      <c r="E4940" t="s">
        <v>4219</v>
      </c>
      <c r="F4940" s="11" t="s">
        <v>4220</v>
      </c>
      <c r="G4940" s="8">
        <v>874.62</v>
      </c>
      <c r="H4940" s="8">
        <v>0</v>
      </c>
      <c r="I4940" s="8">
        <f>G4940-H4940</f>
        <v>874.62</v>
      </c>
      <c r="J4940" s="12"/>
    </row>
    <row r="4941" spans="1:10" x14ac:dyDescent="0.3">
      <c r="E4941" s="4" t="s">
        <v>12</v>
      </c>
      <c r="G4941" s="8">
        <f>G4940</f>
        <v>874.62</v>
      </c>
      <c r="H4941" s="8">
        <f>H4940</f>
        <v>0</v>
      </c>
      <c r="I4941" s="8">
        <f>G4941-H4941</f>
        <v>874.62</v>
      </c>
    </row>
    <row r="4943" spans="1:10" x14ac:dyDescent="0.3">
      <c r="A4943" s="5">
        <v>430000573</v>
      </c>
      <c r="B4943" s="6" t="s">
        <v>4221</v>
      </c>
      <c r="C4943" s="7"/>
      <c r="D4943" s="7"/>
      <c r="E4943" s="7"/>
      <c r="F4943" s="7"/>
      <c r="G4943" s="7"/>
      <c r="H4943" s="7"/>
      <c r="I4943" s="7"/>
      <c r="J4943" s="7"/>
    </row>
    <row r="4944" spans="1:10" x14ac:dyDescent="0.3">
      <c r="C4944" s="9"/>
      <c r="D4944" s="10">
        <v>45103</v>
      </c>
      <c r="E4944" t="s">
        <v>4222</v>
      </c>
      <c r="F4944" s="11" t="s">
        <v>4223</v>
      </c>
      <c r="G4944" s="8">
        <v>864.04</v>
      </c>
      <c r="H4944" s="8">
        <v>0</v>
      </c>
      <c r="I4944" s="8">
        <f>G4944-H4944</f>
        <v>864.04</v>
      </c>
      <c r="J4944" s="12">
        <v>700000002</v>
      </c>
    </row>
    <row r="4945" spans="1:10" x14ac:dyDescent="0.3">
      <c r="E4945" s="4" t="s">
        <v>12</v>
      </c>
      <c r="G4945" s="8">
        <f>G4944</f>
        <v>864.04</v>
      </c>
      <c r="H4945" s="8">
        <f>H4944</f>
        <v>0</v>
      </c>
      <c r="I4945" s="8">
        <f>G4945-H4945</f>
        <v>864.04</v>
      </c>
    </row>
    <row r="4947" spans="1:10" x14ac:dyDescent="0.3">
      <c r="A4947" s="5">
        <v>430000574</v>
      </c>
      <c r="B4947" s="6" t="s">
        <v>4224</v>
      </c>
      <c r="C4947" s="7"/>
      <c r="D4947" s="7"/>
      <c r="E4947" s="7"/>
      <c r="F4947" s="7"/>
      <c r="G4947" s="7"/>
      <c r="H4947" s="7"/>
      <c r="I4947" s="7"/>
      <c r="J4947" s="7"/>
    </row>
    <row r="4948" spans="1:10" x14ac:dyDescent="0.3">
      <c r="C4948" s="9"/>
      <c r="D4948" s="10">
        <v>45103</v>
      </c>
      <c r="E4948" t="s">
        <v>4225</v>
      </c>
      <c r="F4948" s="11" t="s">
        <v>4226</v>
      </c>
      <c r="G4948" s="8">
        <v>1857.62</v>
      </c>
      <c r="H4948" s="8">
        <v>0</v>
      </c>
      <c r="I4948" s="8">
        <f>G4948-H4948</f>
        <v>1857.62</v>
      </c>
      <c r="J4948" s="12"/>
    </row>
    <row r="4949" spans="1:10" x14ac:dyDescent="0.3">
      <c r="C4949" s="9"/>
      <c r="D4949" s="10">
        <v>45113</v>
      </c>
      <c r="E4949" t="s">
        <v>4227</v>
      </c>
      <c r="F4949" s="11" t="s">
        <v>4228</v>
      </c>
      <c r="G4949" s="8">
        <v>244.49</v>
      </c>
      <c r="H4949" s="8">
        <v>0</v>
      </c>
      <c r="I4949" s="8">
        <f>G4949-H4949+I4948</f>
        <v>2102.1099999999997</v>
      </c>
      <c r="J4949" s="12"/>
    </row>
    <row r="4950" spans="1:10" x14ac:dyDescent="0.3">
      <c r="C4950" s="9"/>
      <c r="D4950" s="10">
        <v>45118</v>
      </c>
      <c r="E4950" t="s">
        <v>4227</v>
      </c>
      <c r="F4950" s="11" t="s">
        <v>4228</v>
      </c>
      <c r="G4950" s="8">
        <v>0</v>
      </c>
      <c r="H4950" s="8">
        <v>168.67</v>
      </c>
      <c r="I4950" s="8">
        <f>G4950-H4950+I4949</f>
        <v>1933.4399999999996</v>
      </c>
      <c r="J4950" s="12">
        <v>572000003</v>
      </c>
    </row>
    <row r="4951" spans="1:10" x14ac:dyDescent="0.3">
      <c r="E4951" s="4" t="s">
        <v>12</v>
      </c>
      <c r="G4951" s="8">
        <f>SUM(G4948:G4950)</f>
        <v>2102.1099999999997</v>
      </c>
      <c r="H4951" s="8">
        <f>SUM(H4948:H4950)</f>
        <v>168.67</v>
      </c>
      <c r="I4951" s="8">
        <f>G4951-H4951</f>
        <v>1933.4399999999996</v>
      </c>
    </row>
    <row r="4953" spans="1:10" x14ac:dyDescent="0.3">
      <c r="A4953" s="5">
        <v>430000575</v>
      </c>
      <c r="B4953" s="6" t="s">
        <v>4229</v>
      </c>
      <c r="C4953" s="7"/>
      <c r="D4953" s="7"/>
      <c r="E4953" s="7"/>
      <c r="F4953" s="7"/>
      <c r="G4953" s="7"/>
      <c r="H4953" s="7"/>
      <c r="I4953" s="7"/>
      <c r="J4953" s="7"/>
    </row>
    <row r="4954" spans="1:10" x14ac:dyDescent="0.3">
      <c r="C4954" s="9"/>
      <c r="D4954" s="10">
        <v>45104</v>
      </c>
      <c r="E4954" t="s">
        <v>4230</v>
      </c>
      <c r="F4954" s="11" t="s">
        <v>4231</v>
      </c>
      <c r="G4954" s="8">
        <v>579.69000000000005</v>
      </c>
      <c r="H4954" s="8">
        <v>0</v>
      </c>
      <c r="I4954" s="8">
        <f>G4954-H4954</f>
        <v>579.69000000000005</v>
      </c>
      <c r="J4954" s="12"/>
    </row>
    <row r="4955" spans="1:10" x14ac:dyDescent="0.3">
      <c r="E4955" s="4" t="s">
        <v>12</v>
      </c>
      <c r="G4955" s="8">
        <f>G4954</f>
        <v>579.69000000000005</v>
      </c>
      <c r="H4955" s="8">
        <f>H4954</f>
        <v>0</v>
      </c>
      <c r="I4955" s="8">
        <f>G4955-H4955</f>
        <v>579.69000000000005</v>
      </c>
    </row>
    <row r="4957" spans="1:10" x14ac:dyDescent="0.3">
      <c r="A4957" s="5">
        <v>430000576</v>
      </c>
      <c r="B4957" s="6" t="s">
        <v>4232</v>
      </c>
      <c r="C4957" s="7"/>
      <c r="D4957" s="7"/>
      <c r="E4957" s="7"/>
      <c r="F4957" s="7"/>
      <c r="G4957" s="7"/>
      <c r="H4957" s="7"/>
      <c r="I4957" s="7"/>
      <c r="J4957" s="7"/>
    </row>
    <row r="4958" spans="1:10" x14ac:dyDescent="0.3">
      <c r="C4958" s="9"/>
      <c r="D4958" s="10">
        <v>45104</v>
      </c>
      <c r="E4958" t="s">
        <v>4233</v>
      </c>
      <c r="F4958" s="11" t="s">
        <v>4234</v>
      </c>
      <c r="G4958" s="8">
        <v>549.29</v>
      </c>
      <c r="H4958" s="8">
        <v>0</v>
      </c>
      <c r="I4958" s="8">
        <f>G4958-H4958</f>
        <v>549.29</v>
      </c>
      <c r="J4958" s="12">
        <v>700000002</v>
      </c>
    </row>
    <row r="4959" spans="1:10" x14ac:dyDescent="0.3">
      <c r="C4959" s="9"/>
      <c r="D4959" s="10">
        <v>45117</v>
      </c>
      <c r="E4959" t="s">
        <v>4235</v>
      </c>
      <c r="F4959" s="11" t="s">
        <v>4236</v>
      </c>
      <c r="G4959" s="8">
        <v>-20.25</v>
      </c>
      <c r="H4959" s="8">
        <v>0</v>
      </c>
      <c r="I4959" s="8">
        <f>G4959-H4959+I4958</f>
        <v>529.04</v>
      </c>
      <c r="J4959" s="12">
        <v>700000002</v>
      </c>
    </row>
    <row r="4960" spans="1:10" x14ac:dyDescent="0.3">
      <c r="E4960" s="4" t="s">
        <v>12</v>
      </c>
      <c r="G4960" s="8">
        <f>SUM(G4958:G4959)</f>
        <v>529.04</v>
      </c>
      <c r="H4960" s="8">
        <f>SUM(H4958:H4959)</f>
        <v>0</v>
      </c>
      <c r="I4960" s="8">
        <f>G4960-H4960</f>
        <v>529.04</v>
      </c>
    </row>
    <row r="4962" spans="1:10" x14ac:dyDescent="0.3">
      <c r="A4962" s="5">
        <v>430000577</v>
      </c>
      <c r="B4962" s="6" t="s">
        <v>4237</v>
      </c>
      <c r="C4962" s="7"/>
      <c r="D4962" s="7"/>
      <c r="E4962" s="7"/>
      <c r="F4962" s="7"/>
      <c r="G4962" s="7"/>
      <c r="H4962" s="7"/>
      <c r="I4962" s="7"/>
      <c r="J4962" s="7"/>
    </row>
    <row r="4963" spans="1:10" x14ac:dyDescent="0.3">
      <c r="C4963" s="9"/>
      <c r="D4963" s="10">
        <v>45104</v>
      </c>
      <c r="E4963" t="s">
        <v>4238</v>
      </c>
      <c r="F4963" s="11" t="s">
        <v>4239</v>
      </c>
      <c r="G4963" s="8">
        <v>2122.66</v>
      </c>
      <c r="H4963" s="8">
        <v>0</v>
      </c>
      <c r="I4963" s="8">
        <f>G4963-H4963</f>
        <v>2122.66</v>
      </c>
      <c r="J4963" s="12"/>
    </row>
    <row r="4964" spans="1:10" x14ac:dyDescent="0.3">
      <c r="E4964" s="4" t="s">
        <v>12</v>
      </c>
      <c r="G4964" s="8">
        <f>G4963</f>
        <v>2122.66</v>
      </c>
      <c r="H4964" s="8">
        <f>H4963</f>
        <v>0</v>
      </c>
      <c r="I4964" s="8">
        <f>G4964-H4964</f>
        <v>2122.66</v>
      </c>
    </row>
    <row r="4966" spans="1:10" x14ac:dyDescent="0.3">
      <c r="A4966" s="5">
        <v>430000578</v>
      </c>
      <c r="B4966" s="6" t="s">
        <v>4240</v>
      </c>
      <c r="C4966" s="7"/>
      <c r="D4966" s="7"/>
      <c r="E4966" s="7"/>
      <c r="F4966" s="7"/>
      <c r="G4966" s="7"/>
      <c r="H4966" s="7"/>
      <c r="I4966" s="7"/>
      <c r="J4966" s="7"/>
    </row>
    <row r="4967" spans="1:10" x14ac:dyDescent="0.3">
      <c r="C4967" s="9"/>
      <c r="D4967" s="10">
        <v>45104</v>
      </c>
      <c r="E4967" t="s">
        <v>4241</v>
      </c>
      <c r="F4967" s="11" t="s">
        <v>4242</v>
      </c>
      <c r="G4967" s="8">
        <v>509.41</v>
      </c>
      <c r="H4967" s="8">
        <v>0</v>
      </c>
      <c r="I4967" s="8">
        <f>G4967-H4967</f>
        <v>509.41</v>
      </c>
      <c r="J4967" s="12"/>
    </row>
    <row r="4968" spans="1:10" x14ac:dyDescent="0.3">
      <c r="C4968" s="9"/>
      <c r="D4968" s="10">
        <v>45106</v>
      </c>
      <c r="E4968" t="s">
        <v>4243</v>
      </c>
      <c r="F4968" s="11" t="s">
        <v>4244</v>
      </c>
      <c r="G4968" s="8">
        <v>12.7</v>
      </c>
      <c r="H4968" s="8">
        <v>0</v>
      </c>
      <c r="I4968" s="8">
        <f>G4968-H4968+I4967</f>
        <v>522.11</v>
      </c>
      <c r="J4968" s="12"/>
    </row>
    <row r="4969" spans="1:10" x14ac:dyDescent="0.3">
      <c r="C4969" s="9"/>
      <c r="D4969" s="10">
        <v>45107</v>
      </c>
      <c r="E4969" t="s">
        <v>4245</v>
      </c>
      <c r="F4969" s="11" t="s">
        <v>4246</v>
      </c>
      <c r="G4969" s="8">
        <v>394.06</v>
      </c>
      <c r="H4969" s="8">
        <v>0</v>
      </c>
      <c r="I4969" s="8">
        <f>G4969-H4969+I4968</f>
        <v>916.17000000000007</v>
      </c>
      <c r="J4969" s="12"/>
    </row>
    <row r="4970" spans="1:10" x14ac:dyDescent="0.3">
      <c r="C4970" s="9"/>
      <c r="D4970" s="10">
        <v>45124</v>
      </c>
      <c r="E4970" t="s">
        <v>4247</v>
      </c>
      <c r="F4970" s="11" t="s">
        <v>4248</v>
      </c>
      <c r="G4970" s="8">
        <v>103.79</v>
      </c>
      <c r="H4970" s="8">
        <v>0</v>
      </c>
      <c r="I4970" s="8">
        <f>G4970-H4970+I4969</f>
        <v>1019.96</v>
      </c>
      <c r="J4970" s="12"/>
    </row>
    <row r="4971" spans="1:10" x14ac:dyDescent="0.3">
      <c r="C4971" s="9"/>
      <c r="D4971" s="10">
        <v>45124</v>
      </c>
      <c r="E4971" t="s">
        <v>4245</v>
      </c>
      <c r="F4971" s="11" t="s">
        <v>4246</v>
      </c>
      <c r="G4971" s="8">
        <v>0</v>
      </c>
      <c r="H4971" s="8">
        <v>394.06</v>
      </c>
      <c r="I4971" s="8">
        <f>G4971-H4971+I4970</f>
        <v>625.90000000000009</v>
      </c>
      <c r="J4971" s="12">
        <v>570000000</v>
      </c>
    </row>
    <row r="4972" spans="1:10" x14ac:dyDescent="0.3">
      <c r="C4972" s="9"/>
      <c r="D4972" s="10">
        <v>45127</v>
      </c>
      <c r="E4972" t="s">
        <v>4247</v>
      </c>
      <c r="F4972" s="11" t="s">
        <v>4248</v>
      </c>
      <c r="G4972" s="8">
        <v>0</v>
      </c>
      <c r="H4972" s="8">
        <v>103.79</v>
      </c>
      <c r="I4972" s="8">
        <f>G4972-H4972+I4971</f>
        <v>522.11000000000013</v>
      </c>
      <c r="J4972" s="12">
        <v>570000000</v>
      </c>
    </row>
    <row r="4973" spans="1:10" x14ac:dyDescent="0.3">
      <c r="E4973" s="4" t="s">
        <v>12</v>
      </c>
      <c r="G4973" s="8">
        <f>SUM(G4967:G4972)</f>
        <v>1019.96</v>
      </c>
      <c r="H4973" s="8">
        <f>SUM(H4967:H4972)</f>
        <v>497.85</v>
      </c>
      <c r="I4973" s="8">
        <f>G4973-H4973</f>
        <v>522.11</v>
      </c>
    </row>
    <row r="4975" spans="1:10" x14ac:dyDescent="0.3">
      <c r="A4975" s="5">
        <v>430000579</v>
      </c>
      <c r="B4975" s="6" t="s">
        <v>4249</v>
      </c>
      <c r="C4975" s="7"/>
      <c r="D4975" s="7"/>
      <c r="E4975" s="7"/>
      <c r="F4975" s="7"/>
      <c r="G4975" s="7"/>
      <c r="H4975" s="7"/>
      <c r="I4975" s="7"/>
      <c r="J4975" s="7"/>
    </row>
    <row r="4976" spans="1:10" x14ac:dyDescent="0.3">
      <c r="C4976" s="9"/>
      <c r="D4976" s="10">
        <v>45104</v>
      </c>
      <c r="E4976" t="s">
        <v>4250</v>
      </c>
      <c r="F4976" s="11" t="s">
        <v>4251</v>
      </c>
      <c r="G4976" s="8">
        <v>4070.68</v>
      </c>
      <c r="H4976" s="8">
        <v>0</v>
      </c>
      <c r="I4976" s="8">
        <f>G4976-H4976</f>
        <v>4070.68</v>
      </c>
      <c r="J4976" s="12"/>
    </row>
    <row r="4977" spans="1:10" x14ac:dyDescent="0.3">
      <c r="C4977" s="9"/>
      <c r="D4977" s="10">
        <v>45121</v>
      </c>
      <c r="E4977" t="s">
        <v>4250</v>
      </c>
      <c r="F4977" s="11" t="s">
        <v>4251</v>
      </c>
      <c r="G4977" s="8">
        <v>0</v>
      </c>
      <c r="H4977" s="8">
        <v>4070.68</v>
      </c>
      <c r="I4977" s="8">
        <f>G4977-H4977+I4976</f>
        <v>0</v>
      </c>
      <c r="J4977" s="12">
        <v>572000002</v>
      </c>
    </row>
    <row r="4978" spans="1:10" x14ac:dyDescent="0.3">
      <c r="E4978" s="4" t="s">
        <v>12</v>
      </c>
      <c r="G4978" s="8">
        <f>SUM(G4976:G4977)</f>
        <v>4070.68</v>
      </c>
      <c r="H4978" s="8">
        <f>SUM(H4976:H4977)</f>
        <v>4070.68</v>
      </c>
      <c r="I4978" s="8">
        <f>G4978-H4978</f>
        <v>0</v>
      </c>
    </row>
    <row r="4980" spans="1:10" x14ac:dyDescent="0.3">
      <c r="A4980" s="5">
        <v>430000580</v>
      </c>
      <c r="B4980" s="6" t="s">
        <v>4252</v>
      </c>
      <c r="C4980" s="7"/>
      <c r="D4980" s="7"/>
      <c r="E4980" s="7"/>
      <c r="F4980" s="7"/>
      <c r="G4980" s="7"/>
      <c r="H4980" s="7"/>
      <c r="I4980" s="7"/>
      <c r="J4980" s="7"/>
    </row>
    <row r="4981" spans="1:10" x14ac:dyDescent="0.3">
      <c r="C4981" s="9"/>
      <c r="D4981" s="10">
        <v>45105</v>
      </c>
      <c r="E4981" t="s">
        <v>4253</v>
      </c>
      <c r="F4981" s="11" t="s">
        <v>4254</v>
      </c>
      <c r="G4981" s="8">
        <v>585.85</v>
      </c>
      <c r="H4981" s="8">
        <v>0</v>
      </c>
      <c r="I4981" s="8">
        <f>G4981-H4981</f>
        <v>585.85</v>
      </c>
      <c r="J4981" s="12"/>
    </row>
    <row r="4982" spans="1:10" x14ac:dyDescent="0.3">
      <c r="E4982" s="4" t="s">
        <v>12</v>
      </c>
      <c r="G4982" s="8">
        <f>G4981</f>
        <v>585.85</v>
      </c>
      <c r="H4982" s="8">
        <f>H4981</f>
        <v>0</v>
      </c>
      <c r="I4982" s="8">
        <f>G4982-H4982</f>
        <v>585.85</v>
      </c>
    </row>
    <row r="4984" spans="1:10" x14ac:dyDescent="0.3">
      <c r="A4984" s="5">
        <v>430000581</v>
      </c>
      <c r="B4984" s="6" t="s">
        <v>4255</v>
      </c>
      <c r="C4984" s="7"/>
      <c r="D4984" s="7"/>
      <c r="E4984" s="7"/>
      <c r="F4984" s="7"/>
      <c r="G4984" s="7"/>
      <c r="H4984" s="7"/>
      <c r="I4984" s="7"/>
      <c r="J4984" s="7"/>
    </row>
    <row r="4985" spans="1:10" x14ac:dyDescent="0.3">
      <c r="C4985" s="9"/>
      <c r="D4985" s="10">
        <v>45105</v>
      </c>
      <c r="E4985" t="s">
        <v>4256</v>
      </c>
      <c r="F4985" s="11" t="s">
        <v>4257</v>
      </c>
      <c r="G4985" s="8">
        <v>675.23</v>
      </c>
      <c r="H4985" s="8">
        <v>0</v>
      </c>
      <c r="I4985" s="8">
        <f>G4985-H4985</f>
        <v>675.23</v>
      </c>
      <c r="J4985" s="12"/>
    </row>
    <row r="4986" spans="1:10" x14ac:dyDescent="0.3">
      <c r="C4986" s="9"/>
      <c r="D4986" s="10">
        <v>45105</v>
      </c>
      <c r="E4986" t="s">
        <v>4256</v>
      </c>
      <c r="F4986" s="11" t="s">
        <v>4257</v>
      </c>
      <c r="G4986" s="8">
        <v>0</v>
      </c>
      <c r="H4986" s="8">
        <v>675.23</v>
      </c>
      <c r="I4986" s="8">
        <f>G4986-H4986+I4985</f>
        <v>0</v>
      </c>
      <c r="J4986" s="12">
        <v>572000001</v>
      </c>
    </row>
    <row r="4987" spans="1:10" x14ac:dyDescent="0.3">
      <c r="E4987" s="4" t="s">
        <v>12</v>
      </c>
      <c r="G4987" s="8">
        <f>SUM(G4985:G4986)</f>
        <v>675.23</v>
      </c>
      <c r="H4987" s="8">
        <f>SUM(H4985:H4986)</f>
        <v>675.23</v>
      </c>
      <c r="I4987" s="8">
        <f>G4987-H4987</f>
        <v>0</v>
      </c>
    </row>
    <row r="4989" spans="1:10" x14ac:dyDescent="0.3">
      <c r="A4989" s="5">
        <v>430000582</v>
      </c>
      <c r="B4989" s="6" t="s">
        <v>4258</v>
      </c>
      <c r="C4989" s="7"/>
      <c r="D4989" s="7"/>
      <c r="E4989" s="7"/>
      <c r="F4989" s="7"/>
      <c r="G4989" s="7"/>
      <c r="H4989" s="7"/>
      <c r="I4989" s="7"/>
      <c r="J4989" s="7"/>
    </row>
    <row r="4990" spans="1:10" x14ac:dyDescent="0.3">
      <c r="C4990" s="9"/>
      <c r="D4990" s="10">
        <v>45105</v>
      </c>
      <c r="E4990" t="s">
        <v>4259</v>
      </c>
      <c r="F4990" s="11" t="s">
        <v>4260</v>
      </c>
      <c r="G4990" s="8">
        <v>496.16</v>
      </c>
      <c r="H4990" s="8">
        <v>0</v>
      </c>
      <c r="I4990" s="8">
        <f>G4990-H4990</f>
        <v>496.16</v>
      </c>
      <c r="J4990" s="12"/>
    </row>
    <row r="4991" spans="1:10" x14ac:dyDescent="0.3">
      <c r="C4991" s="9"/>
      <c r="D4991" s="10">
        <v>45117</v>
      </c>
      <c r="E4991" t="s">
        <v>4259</v>
      </c>
      <c r="F4991" s="11" t="s">
        <v>4260</v>
      </c>
      <c r="G4991" s="8">
        <v>0</v>
      </c>
      <c r="H4991" s="8">
        <v>496.16</v>
      </c>
      <c r="I4991" s="8">
        <f>G4991-H4991+I4990</f>
        <v>0</v>
      </c>
      <c r="J4991" s="12">
        <v>572000002</v>
      </c>
    </row>
    <row r="4992" spans="1:10" x14ac:dyDescent="0.3">
      <c r="E4992" s="4" t="s">
        <v>12</v>
      </c>
      <c r="G4992" s="8">
        <f>SUM(G4990:G4991)</f>
        <v>496.16</v>
      </c>
      <c r="H4992" s="8">
        <f>SUM(H4990:H4991)</f>
        <v>496.16</v>
      </c>
      <c r="I4992" s="8">
        <f>G4992-H4992</f>
        <v>0</v>
      </c>
    </row>
    <row r="4994" spans="1:10" x14ac:dyDescent="0.3">
      <c r="A4994" s="5">
        <v>430000583</v>
      </c>
      <c r="B4994" s="6" t="s">
        <v>4261</v>
      </c>
      <c r="C4994" s="7"/>
      <c r="D4994" s="7"/>
      <c r="E4994" s="7"/>
      <c r="F4994" s="7"/>
      <c r="G4994" s="7"/>
      <c r="H4994" s="7"/>
      <c r="I4994" s="7"/>
      <c r="J4994" s="7"/>
    </row>
    <row r="4995" spans="1:10" x14ac:dyDescent="0.3">
      <c r="C4995" s="9"/>
      <c r="D4995" s="10">
        <v>45107</v>
      </c>
      <c r="E4995" t="s">
        <v>4262</v>
      </c>
      <c r="F4995" s="11" t="s">
        <v>4263</v>
      </c>
      <c r="G4995" s="8">
        <v>2001.89</v>
      </c>
      <c r="H4995" s="8">
        <v>0</v>
      </c>
      <c r="I4995" s="8">
        <f>G4995-H4995</f>
        <v>2001.89</v>
      </c>
      <c r="J4995" s="12"/>
    </row>
    <row r="4996" spans="1:10" x14ac:dyDescent="0.3">
      <c r="C4996" s="9"/>
      <c r="D4996" s="10">
        <v>45121</v>
      </c>
      <c r="E4996" t="s">
        <v>4262</v>
      </c>
      <c r="F4996" s="11" t="s">
        <v>4263</v>
      </c>
      <c r="G4996" s="8">
        <v>0</v>
      </c>
      <c r="H4996" s="8">
        <v>2001.89</v>
      </c>
      <c r="I4996" s="8">
        <f>G4996-H4996+I4995</f>
        <v>0</v>
      </c>
      <c r="J4996" s="12">
        <v>572000003</v>
      </c>
    </row>
    <row r="4997" spans="1:10" x14ac:dyDescent="0.3">
      <c r="E4997" s="4" t="s">
        <v>12</v>
      </c>
      <c r="G4997" s="8">
        <f>SUM(G4995:G4996)</f>
        <v>2001.89</v>
      </c>
      <c r="H4997" s="8">
        <f>SUM(H4995:H4996)</f>
        <v>2001.89</v>
      </c>
      <c r="I4997" s="8">
        <f>G4997-H4997</f>
        <v>0</v>
      </c>
    </row>
    <row r="4999" spans="1:10" x14ac:dyDescent="0.3">
      <c r="A4999" s="5">
        <v>430000584</v>
      </c>
      <c r="B4999" s="6" t="s">
        <v>4264</v>
      </c>
      <c r="C4999" s="7"/>
      <c r="D4999" s="7"/>
      <c r="E4999" s="7"/>
      <c r="F4999" s="7"/>
      <c r="G4999" s="7"/>
      <c r="H4999" s="7"/>
      <c r="I4999" s="7"/>
      <c r="J4999" s="7"/>
    </row>
    <row r="5000" spans="1:10" x14ac:dyDescent="0.3">
      <c r="C5000" s="9"/>
      <c r="D5000" s="10">
        <v>45107</v>
      </c>
      <c r="E5000" t="s">
        <v>4265</v>
      </c>
      <c r="F5000" s="11" t="s">
        <v>4266</v>
      </c>
      <c r="G5000" s="8">
        <v>1501.35</v>
      </c>
      <c r="H5000" s="8">
        <v>0</v>
      </c>
      <c r="I5000" s="8">
        <f>G5000-H5000</f>
        <v>1501.35</v>
      </c>
      <c r="J5000" s="12"/>
    </row>
    <row r="5001" spans="1:10" x14ac:dyDescent="0.3">
      <c r="C5001" s="9"/>
      <c r="D5001" s="10">
        <v>45120</v>
      </c>
      <c r="E5001" t="s">
        <v>4265</v>
      </c>
      <c r="F5001" s="11" t="s">
        <v>4266</v>
      </c>
      <c r="G5001" s="8">
        <v>0</v>
      </c>
      <c r="H5001" s="8">
        <v>1501.35</v>
      </c>
      <c r="I5001" s="8">
        <f>G5001-H5001+I5000</f>
        <v>0</v>
      </c>
      <c r="J5001" s="12">
        <v>572000003</v>
      </c>
    </row>
    <row r="5002" spans="1:10" x14ac:dyDescent="0.3">
      <c r="E5002" s="4" t="s">
        <v>12</v>
      </c>
      <c r="G5002" s="8">
        <f>SUM(G5000:G5001)</f>
        <v>1501.35</v>
      </c>
      <c r="H5002" s="8">
        <f>SUM(H5000:H5001)</f>
        <v>1501.35</v>
      </c>
      <c r="I5002" s="8">
        <f>G5002-H5002</f>
        <v>0</v>
      </c>
    </row>
    <row r="5004" spans="1:10" x14ac:dyDescent="0.3">
      <c r="A5004" s="5">
        <v>430000585</v>
      </c>
      <c r="B5004" s="6" t="s">
        <v>4267</v>
      </c>
      <c r="C5004" s="7"/>
      <c r="D5004" s="7"/>
      <c r="E5004" s="7"/>
      <c r="F5004" s="7"/>
      <c r="G5004" s="7"/>
      <c r="H5004" s="7"/>
      <c r="I5004" s="7"/>
      <c r="J5004" s="7"/>
    </row>
    <row r="5005" spans="1:10" x14ac:dyDescent="0.3">
      <c r="C5005" s="9"/>
      <c r="D5005" s="10">
        <v>45107</v>
      </c>
      <c r="E5005" t="s">
        <v>4268</v>
      </c>
      <c r="F5005" s="11" t="s">
        <v>4269</v>
      </c>
      <c r="G5005" s="8">
        <v>1000.63</v>
      </c>
      <c r="H5005" s="8">
        <v>0</v>
      </c>
      <c r="I5005" s="8">
        <f>G5005-H5005</f>
        <v>1000.63</v>
      </c>
      <c r="J5005" s="12"/>
    </row>
    <row r="5006" spans="1:10" x14ac:dyDescent="0.3">
      <c r="C5006" s="9"/>
      <c r="D5006" s="10">
        <v>45120</v>
      </c>
      <c r="E5006" t="s">
        <v>4268</v>
      </c>
      <c r="F5006" s="11" t="s">
        <v>4269</v>
      </c>
      <c r="G5006" s="8">
        <v>0</v>
      </c>
      <c r="H5006" s="8">
        <v>1000.63</v>
      </c>
      <c r="I5006" s="8">
        <f>G5006-H5006+I5005</f>
        <v>0</v>
      </c>
      <c r="J5006" s="12">
        <v>572000003</v>
      </c>
    </row>
    <row r="5007" spans="1:10" x14ac:dyDescent="0.3">
      <c r="E5007" s="4" t="s">
        <v>12</v>
      </c>
      <c r="G5007" s="8">
        <f>SUM(G5005:G5006)</f>
        <v>1000.63</v>
      </c>
      <c r="H5007" s="8">
        <f>SUM(H5005:H5006)</f>
        <v>1000.63</v>
      </c>
      <c r="I5007" s="8">
        <f>G5007-H5007</f>
        <v>0</v>
      </c>
    </row>
    <row r="5009" spans="1:10" x14ac:dyDescent="0.3">
      <c r="A5009" s="5">
        <v>430000586</v>
      </c>
      <c r="B5009" s="6" t="s">
        <v>4270</v>
      </c>
      <c r="C5009" s="7"/>
      <c r="D5009" s="7"/>
      <c r="E5009" s="7"/>
      <c r="F5009" s="7"/>
      <c r="G5009" s="7"/>
      <c r="H5009" s="7"/>
      <c r="I5009" s="7"/>
      <c r="J5009" s="7"/>
    </row>
    <row r="5010" spans="1:10" x14ac:dyDescent="0.3">
      <c r="C5010" s="9"/>
      <c r="D5010" s="10">
        <v>45107</v>
      </c>
      <c r="E5010" t="s">
        <v>4271</v>
      </c>
      <c r="F5010" s="11" t="s">
        <v>4272</v>
      </c>
      <c r="G5010" s="8">
        <v>5053.49</v>
      </c>
      <c r="H5010" s="8">
        <v>0</v>
      </c>
      <c r="I5010" s="8">
        <f>G5010-H5010</f>
        <v>5053.49</v>
      </c>
      <c r="J5010" s="12"/>
    </row>
    <row r="5011" spans="1:10" x14ac:dyDescent="0.3">
      <c r="C5011" s="9"/>
      <c r="D5011" s="10">
        <v>45117</v>
      </c>
      <c r="E5011" t="s">
        <v>4271</v>
      </c>
      <c r="F5011" s="11" t="s">
        <v>4272</v>
      </c>
      <c r="G5011" s="8">
        <v>0</v>
      </c>
      <c r="H5011" s="8">
        <v>5053.49</v>
      </c>
      <c r="I5011" s="8">
        <f>G5011-H5011+I5010</f>
        <v>0</v>
      </c>
      <c r="J5011" s="12">
        <v>572000002</v>
      </c>
    </row>
    <row r="5012" spans="1:10" x14ac:dyDescent="0.3">
      <c r="E5012" s="4" t="s">
        <v>12</v>
      </c>
      <c r="G5012" s="8">
        <f>SUM(G5010:G5011)</f>
        <v>5053.49</v>
      </c>
      <c r="H5012" s="8">
        <f>SUM(H5010:H5011)</f>
        <v>5053.49</v>
      </c>
      <c r="I5012" s="8">
        <f>G5012-H5012</f>
        <v>0</v>
      </c>
    </row>
    <row r="5014" spans="1:10" x14ac:dyDescent="0.3">
      <c r="A5014" s="5">
        <v>430000587</v>
      </c>
      <c r="B5014" s="6" t="s">
        <v>4273</v>
      </c>
      <c r="C5014" s="7"/>
      <c r="D5014" s="7"/>
      <c r="E5014" s="7"/>
      <c r="F5014" s="7"/>
      <c r="G5014" s="7"/>
      <c r="H5014" s="7"/>
      <c r="I5014" s="7"/>
      <c r="J5014" s="7"/>
    </row>
    <row r="5015" spans="1:10" x14ac:dyDescent="0.3">
      <c r="C5015" s="9"/>
      <c r="D5015" s="10">
        <v>45111</v>
      </c>
      <c r="E5015" t="s">
        <v>4274</v>
      </c>
      <c r="F5015" s="11" t="s">
        <v>4275</v>
      </c>
      <c r="G5015" s="8">
        <v>623.97</v>
      </c>
      <c r="H5015" s="8">
        <v>0</v>
      </c>
      <c r="I5015" s="8">
        <f>G5015-H5015</f>
        <v>623.97</v>
      </c>
      <c r="J5015" s="12"/>
    </row>
    <row r="5016" spans="1:10" x14ac:dyDescent="0.3">
      <c r="E5016" s="4" t="s">
        <v>12</v>
      </c>
      <c r="G5016" s="8">
        <f>G5015</f>
        <v>623.97</v>
      </c>
      <c r="H5016" s="8">
        <f>H5015</f>
        <v>0</v>
      </c>
      <c r="I5016" s="8">
        <f>G5016-H5016</f>
        <v>623.97</v>
      </c>
    </row>
    <row r="5018" spans="1:10" x14ac:dyDescent="0.3">
      <c r="A5018" s="5">
        <v>430000588</v>
      </c>
      <c r="B5018" s="6" t="s">
        <v>4276</v>
      </c>
      <c r="C5018" s="7"/>
      <c r="D5018" s="7"/>
      <c r="E5018" s="7"/>
      <c r="F5018" s="7"/>
      <c r="G5018" s="7"/>
      <c r="H5018" s="7"/>
      <c r="I5018" s="7"/>
      <c r="J5018" s="7"/>
    </row>
    <row r="5019" spans="1:10" x14ac:dyDescent="0.3">
      <c r="C5019" s="9"/>
      <c r="D5019" s="10">
        <v>45112</v>
      </c>
      <c r="E5019" t="s">
        <v>4277</v>
      </c>
      <c r="F5019" s="11" t="s">
        <v>4278</v>
      </c>
      <c r="G5019" s="8">
        <v>613.16999999999996</v>
      </c>
      <c r="H5019" s="8">
        <v>0</v>
      </c>
      <c r="I5019" s="8">
        <f>G5019-H5019</f>
        <v>613.16999999999996</v>
      </c>
      <c r="J5019" s="12"/>
    </row>
    <row r="5020" spans="1:10" x14ac:dyDescent="0.3">
      <c r="E5020" s="4" t="s">
        <v>12</v>
      </c>
      <c r="G5020" s="8">
        <f>G5019</f>
        <v>613.16999999999996</v>
      </c>
      <c r="H5020" s="8">
        <f>H5019</f>
        <v>0</v>
      </c>
      <c r="I5020" s="8">
        <f>G5020-H5020</f>
        <v>613.16999999999996</v>
      </c>
    </row>
    <row r="5022" spans="1:10" x14ac:dyDescent="0.3">
      <c r="A5022" s="5">
        <v>430000589</v>
      </c>
      <c r="B5022" s="6" t="s">
        <v>4279</v>
      </c>
      <c r="C5022" s="7"/>
      <c r="D5022" s="7"/>
      <c r="E5022" s="7"/>
      <c r="F5022" s="7"/>
      <c r="G5022" s="7"/>
      <c r="H5022" s="7"/>
      <c r="I5022" s="7"/>
      <c r="J5022" s="7"/>
    </row>
    <row r="5023" spans="1:10" x14ac:dyDescent="0.3">
      <c r="C5023" s="9"/>
      <c r="D5023" s="10">
        <v>45113</v>
      </c>
      <c r="E5023" t="s">
        <v>4280</v>
      </c>
      <c r="F5023" s="11" t="s">
        <v>4281</v>
      </c>
      <c r="G5023" s="8">
        <v>441.9</v>
      </c>
      <c r="H5023" s="8">
        <v>0</v>
      </c>
      <c r="I5023" s="8">
        <f>G5023-H5023</f>
        <v>441.9</v>
      </c>
      <c r="J5023" s="12"/>
    </row>
    <row r="5024" spans="1:10" x14ac:dyDescent="0.3">
      <c r="C5024" s="9"/>
      <c r="D5024" s="10">
        <v>45117</v>
      </c>
      <c r="E5024" t="s">
        <v>4282</v>
      </c>
      <c r="F5024" s="11" t="s">
        <v>4283</v>
      </c>
      <c r="G5024" s="8">
        <v>-20.86</v>
      </c>
      <c r="H5024" s="8">
        <v>0</v>
      </c>
      <c r="I5024" s="8">
        <f t="shared" ref="I5024:I5029" si="158">G5024-H5024+I5023</f>
        <v>421.03999999999996</v>
      </c>
      <c r="J5024" s="12"/>
    </row>
    <row r="5025" spans="1:10" x14ac:dyDescent="0.3">
      <c r="C5025" s="9"/>
      <c r="D5025" s="10">
        <v>45118</v>
      </c>
      <c r="E5025" t="s">
        <v>4280</v>
      </c>
      <c r="F5025" s="11" t="s">
        <v>4281</v>
      </c>
      <c r="G5025" s="8">
        <v>0</v>
      </c>
      <c r="H5025" s="8">
        <v>441.9</v>
      </c>
      <c r="I5025" s="8">
        <f t="shared" si="158"/>
        <v>-20.860000000000014</v>
      </c>
      <c r="J5025" s="12">
        <v>572000002</v>
      </c>
    </row>
    <row r="5026" spans="1:10" x14ac:dyDescent="0.3">
      <c r="C5026" s="9"/>
      <c r="D5026" s="10">
        <v>45118</v>
      </c>
      <c r="E5026" t="s">
        <v>4282</v>
      </c>
      <c r="F5026" s="11" t="s">
        <v>4283</v>
      </c>
      <c r="G5026" s="8">
        <v>0</v>
      </c>
      <c r="H5026" s="8">
        <v>-20.86</v>
      </c>
      <c r="I5026" s="8">
        <f t="shared" si="158"/>
        <v>0</v>
      </c>
      <c r="J5026" s="12">
        <v>572000002</v>
      </c>
    </row>
    <row r="5027" spans="1:10" x14ac:dyDescent="0.3">
      <c r="C5027" s="9"/>
      <c r="D5027" s="10">
        <v>45133</v>
      </c>
      <c r="E5027" t="s">
        <v>4284</v>
      </c>
      <c r="F5027" s="11" t="s">
        <v>4285</v>
      </c>
      <c r="G5027" s="8">
        <v>1117.3399999999999</v>
      </c>
      <c r="H5027" s="8">
        <v>0</v>
      </c>
      <c r="I5027" s="8">
        <f t="shared" si="158"/>
        <v>1117.3399999999999</v>
      </c>
      <c r="J5027" s="12"/>
    </row>
    <row r="5028" spans="1:10" x14ac:dyDescent="0.3">
      <c r="C5028" s="9"/>
      <c r="D5028" s="10">
        <v>45134</v>
      </c>
      <c r="E5028" t="s">
        <v>4286</v>
      </c>
      <c r="F5028" s="11" t="s">
        <v>4287</v>
      </c>
      <c r="G5028" s="8">
        <v>-200</v>
      </c>
      <c r="H5028" s="8">
        <v>0</v>
      </c>
      <c r="I5028" s="8">
        <f t="shared" si="158"/>
        <v>917.33999999999992</v>
      </c>
      <c r="J5028" s="12"/>
    </row>
    <row r="5029" spans="1:10" x14ac:dyDescent="0.3">
      <c r="C5029" s="9"/>
      <c r="D5029" s="10">
        <v>45137</v>
      </c>
      <c r="E5029" t="s">
        <v>4288</v>
      </c>
      <c r="F5029" s="11" t="s">
        <v>4289</v>
      </c>
      <c r="G5029" s="8">
        <v>15.6</v>
      </c>
      <c r="H5029" s="8">
        <v>0</v>
      </c>
      <c r="I5029" s="8">
        <f t="shared" si="158"/>
        <v>932.93999999999994</v>
      </c>
      <c r="J5029" s="12"/>
    </row>
    <row r="5030" spans="1:10" x14ac:dyDescent="0.3">
      <c r="E5030" s="4" t="s">
        <v>12</v>
      </c>
      <c r="G5030" s="8">
        <f>SUM(G5023:G5029)</f>
        <v>1353.9799999999998</v>
      </c>
      <c r="H5030" s="8">
        <f>SUM(H5023:H5029)</f>
        <v>421.03999999999996</v>
      </c>
      <c r="I5030" s="8">
        <f>G5030-H5030</f>
        <v>932.93999999999983</v>
      </c>
    </row>
    <row r="5032" spans="1:10" x14ac:dyDescent="0.3">
      <c r="A5032" s="5">
        <v>430000590</v>
      </c>
      <c r="B5032" s="6" t="s">
        <v>4290</v>
      </c>
      <c r="C5032" s="7"/>
      <c r="D5032" s="7"/>
      <c r="E5032" s="7"/>
      <c r="F5032" s="7"/>
      <c r="G5032" s="7"/>
      <c r="H5032" s="7"/>
      <c r="I5032" s="7"/>
      <c r="J5032" s="7"/>
    </row>
    <row r="5033" spans="1:10" x14ac:dyDescent="0.3">
      <c r="C5033" s="9"/>
      <c r="D5033" s="10">
        <v>45116</v>
      </c>
      <c r="E5033" t="s">
        <v>4291</v>
      </c>
      <c r="F5033" s="11" t="s">
        <v>4292</v>
      </c>
      <c r="G5033" s="8">
        <v>287.36</v>
      </c>
      <c r="H5033" s="8">
        <v>0</v>
      </c>
      <c r="I5033" s="8">
        <f>G5033-H5033</f>
        <v>287.36</v>
      </c>
      <c r="J5033" s="12"/>
    </row>
    <row r="5034" spans="1:10" x14ac:dyDescent="0.3">
      <c r="C5034" s="9"/>
      <c r="D5034" s="10">
        <v>45118</v>
      </c>
      <c r="E5034" t="s">
        <v>4291</v>
      </c>
      <c r="F5034" s="11" t="s">
        <v>4292</v>
      </c>
      <c r="G5034" s="8">
        <v>0</v>
      </c>
      <c r="H5034" s="8">
        <v>287.36</v>
      </c>
      <c r="I5034" s="8">
        <f>G5034-H5034+I5033</f>
        <v>0</v>
      </c>
      <c r="J5034" s="12">
        <v>572000001</v>
      </c>
    </row>
    <row r="5035" spans="1:10" x14ac:dyDescent="0.3">
      <c r="E5035" s="4" t="s">
        <v>12</v>
      </c>
      <c r="G5035" s="8">
        <f>SUM(G5033:G5034)</f>
        <v>287.36</v>
      </c>
      <c r="H5035" s="8">
        <f>SUM(H5033:H5034)</f>
        <v>287.36</v>
      </c>
      <c r="I5035" s="8">
        <f>G5035-H5035</f>
        <v>0</v>
      </c>
    </row>
    <row r="5037" spans="1:10" x14ac:dyDescent="0.3">
      <c r="A5037" s="5">
        <v>430000591</v>
      </c>
      <c r="B5037" s="6" t="s">
        <v>4293</v>
      </c>
      <c r="C5037" s="7"/>
      <c r="D5037" s="7"/>
      <c r="E5037" s="7"/>
      <c r="F5037" s="7"/>
      <c r="G5037" s="7"/>
      <c r="H5037" s="7"/>
      <c r="I5037" s="7"/>
      <c r="J5037" s="7"/>
    </row>
    <row r="5038" spans="1:10" x14ac:dyDescent="0.3">
      <c r="C5038" s="9"/>
      <c r="D5038" s="10">
        <v>45116</v>
      </c>
      <c r="E5038" t="s">
        <v>4294</v>
      </c>
      <c r="F5038" s="11" t="s">
        <v>4295</v>
      </c>
      <c r="G5038" s="8">
        <v>435.58</v>
      </c>
      <c r="H5038" s="8">
        <v>0</v>
      </c>
      <c r="I5038" s="8">
        <f>G5038-H5038</f>
        <v>435.58</v>
      </c>
      <c r="J5038" s="12"/>
    </row>
    <row r="5039" spans="1:10" x14ac:dyDescent="0.3">
      <c r="C5039" s="9"/>
      <c r="D5039" s="10">
        <v>45121</v>
      </c>
      <c r="E5039" t="s">
        <v>4294</v>
      </c>
      <c r="F5039" s="11" t="s">
        <v>4295</v>
      </c>
      <c r="G5039" s="8">
        <v>0</v>
      </c>
      <c r="H5039" s="8">
        <v>435.58</v>
      </c>
      <c r="I5039" s="8">
        <f>G5039-H5039+I5038</f>
        <v>0</v>
      </c>
      <c r="J5039" s="12">
        <v>572000001</v>
      </c>
    </row>
    <row r="5040" spans="1:10" x14ac:dyDescent="0.3">
      <c r="E5040" s="4" t="s">
        <v>12</v>
      </c>
      <c r="G5040" s="8">
        <f>SUM(G5038:G5039)</f>
        <v>435.58</v>
      </c>
      <c r="H5040" s="8">
        <f>SUM(H5038:H5039)</f>
        <v>435.58</v>
      </c>
      <c r="I5040" s="8">
        <f>G5040-H5040</f>
        <v>0</v>
      </c>
    </row>
    <row r="5042" spans="1:10" x14ac:dyDescent="0.3">
      <c r="A5042" s="5">
        <v>430000592</v>
      </c>
      <c r="B5042" s="6" t="s">
        <v>4296</v>
      </c>
      <c r="C5042" s="7"/>
      <c r="D5042" s="7"/>
      <c r="E5042" s="7"/>
      <c r="F5042" s="7"/>
      <c r="G5042" s="7"/>
      <c r="H5042" s="7"/>
      <c r="I5042" s="7"/>
      <c r="J5042" s="7"/>
    </row>
    <row r="5043" spans="1:10" x14ac:dyDescent="0.3">
      <c r="C5043" s="9"/>
      <c r="D5043" s="10">
        <v>45123</v>
      </c>
      <c r="E5043" t="s">
        <v>4297</v>
      </c>
      <c r="F5043" s="11" t="s">
        <v>4298</v>
      </c>
      <c r="G5043" s="8">
        <v>464.69</v>
      </c>
      <c r="H5043" s="8">
        <v>0</v>
      </c>
      <c r="I5043" s="8">
        <f>G5043-H5043</f>
        <v>464.69</v>
      </c>
      <c r="J5043" s="12"/>
    </row>
    <row r="5044" spans="1:10" x14ac:dyDescent="0.3">
      <c r="E5044" s="4" t="s">
        <v>12</v>
      </c>
      <c r="G5044" s="8">
        <f>G5043</f>
        <v>464.69</v>
      </c>
      <c r="H5044" s="8">
        <f>H5043</f>
        <v>0</v>
      </c>
      <c r="I5044" s="8">
        <f>G5044-H5044</f>
        <v>464.69</v>
      </c>
    </row>
    <row r="5046" spans="1:10" x14ac:dyDescent="0.3">
      <c r="A5046" s="5">
        <v>430000593</v>
      </c>
      <c r="B5046" s="6" t="s">
        <v>4299</v>
      </c>
      <c r="C5046" s="7"/>
      <c r="D5046" s="7"/>
      <c r="E5046" s="7"/>
      <c r="F5046" s="7"/>
      <c r="G5046" s="7"/>
      <c r="H5046" s="7"/>
      <c r="I5046" s="7"/>
      <c r="J5046" s="7"/>
    </row>
    <row r="5047" spans="1:10" x14ac:dyDescent="0.3">
      <c r="C5047" s="9"/>
      <c r="D5047" s="10">
        <v>45123</v>
      </c>
      <c r="E5047" t="s">
        <v>4300</v>
      </c>
      <c r="F5047" s="11" t="s">
        <v>4301</v>
      </c>
      <c r="G5047" s="8">
        <v>-100</v>
      </c>
      <c r="H5047" s="8">
        <v>0</v>
      </c>
      <c r="I5047" s="8">
        <f>G5047-H5047</f>
        <v>-100</v>
      </c>
      <c r="J5047" s="12"/>
    </row>
    <row r="5048" spans="1:10" x14ac:dyDescent="0.3">
      <c r="C5048" s="9"/>
      <c r="D5048" s="10">
        <v>45127</v>
      </c>
      <c r="E5048" t="s">
        <v>4302</v>
      </c>
      <c r="F5048" s="11" t="s">
        <v>4303</v>
      </c>
      <c r="G5048" s="8">
        <v>1012.92</v>
      </c>
      <c r="H5048" s="8">
        <v>0</v>
      </c>
      <c r="I5048" s="8">
        <f>G5048-H5048+I5047</f>
        <v>912.92</v>
      </c>
      <c r="J5048" s="12"/>
    </row>
    <row r="5049" spans="1:10" x14ac:dyDescent="0.3">
      <c r="C5049" s="9"/>
      <c r="D5049" s="10">
        <v>45135</v>
      </c>
      <c r="E5049" t="s">
        <v>4300</v>
      </c>
      <c r="F5049" s="11" t="s">
        <v>4301</v>
      </c>
      <c r="G5049" s="8">
        <v>0</v>
      </c>
      <c r="H5049" s="8">
        <v>-100</v>
      </c>
      <c r="I5049" s="8">
        <f>G5049-H5049+I5048</f>
        <v>1012.92</v>
      </c>
      <c r="J5049" s="12">
        <v>572000001</v>
      </c>
    </row>
    <row r="5050" spans="1:10" x14ac:dyDescent="0.3">
      <c r="C5050" s="9"/>
      <c r="D5050" s="10">
        <v>45135</v>
      </c>
      <c r="E5050" t="s">
        <v>4302</v>
      </c>
      <c r="F5050" s="11" t="s">
        <v>4303</v>
      </c>
      <c r="G5050" s="8">
        <v>0</v>
      </c>
      <c r="H5050" s="8">
        <v>1012.92</v>
      </c>
      <c r="I5050" s="8">
        <f>G5050-H5050+I5049</f>
        <v>0</v>
      </c>
      <c r="J5050" s="12">
        <v>572000001</v>
      </c>
    </row>
    <row r="5051" spans="1:10" x14ac:dyDescent="0.3">
      <c r="E5051" s="4" t="s">
        <v>12</v>
      </c>
      <c r="G5051" s="8">
        <f>SUM(G5047:G5050)</f>
        <v>912.92</v>
      </c>
      <c r="H5051" s="8">
        <f>SUM(H5047:H5050)</f>
        <v>912.92</v>
      </c>
      <c r="I5051" s="8">
        <f>G5051-H5051</f>
        <v>0</v>
      </c>
    </row>
    <row r="5053" spans="1:10" x14ac:dyDescent="0.3">
      <c r="A5053" s="5">
        <v>430000594</v>
      </c>
      <c r="B5053" s="6" t="s">
        <v>4304</v>
      </c>
      <c r="C5053" s="7"/>
      <c r="D5053" s="7"/>
      <c r="E5053" s="7"/>
      <c r="F5053" s="7"/>
      <c r="G5053" s="7"/>
      <c r="H5053" s="7"/>
      <c r="I5053" s="7"/>
      <c r="J5053" s="7"/>
    </row>
    <row r="5054" spans="1:10" x14ac:dyDescent="0.3">
      <c r="C5054" s="9"/>
      <c r="D5054" s="10">
        <v>45123</v>
      </c>
      <c r="E5054" t="s">
        <v>4305</v>
      </c>
      <c r="F5054" s="11" t="s">
        <v>4306</v>
      </c>
      <c r="G5054" s="8">
        <v>578.62</v>
      </c>
      <c r="H5054" s="8">
        <v>0</v>
      </c>
      <c r="I5054" s="8">
        <f>G5054-H5054</f>
        <v>578.62</v>
      </c>
      <c r="J5054" s="12"/>
    </row>
    <row r="5055" spans="1:10" x14ac:dyDescent="0.3">
      <c r="C5055" s="9"/>
      <c r="D5055" s="10">
        <v>45125</v>
      </c>
      <c r="E5055" t="s">
        <v>4307</v>
      </c>
      <c r="F5055" s="11" t="s">
        <v>4308</v>
      </c>
      <c r="G5055" s="8">
        <v>-16.89</v>
      </c>
      <c r="H5055" s="8">
        <v>0</v>
      </c>
      <c r="I5055" s="8">
        <f>G5055-H5055+I5054</f>
        <v>561.73</v>
      </c>
      <c r="J5055" s="12"/>
    </row>
    <row r="5056" spans="1:10" x14ac:dyDescent="0.3">
      <c r="C5056" s="9"/>
      <c r="D5056" s="10">
        <v>45125</v>
      </c>
      <c r="E5056" t="s">
        <v>4305</v>
      </c>
      <c r="F5056" s="11" t="s">
        <v>4306</v>
      </c>
      <c r="G5056" s="8">
        <v>0</v>
      </c>
      <c r="H5056" s="8">
        <v>578.62</v>
      </c>
      <c r="I5056" s="8">
        <f>G5056-H5056+I5055</f>
        <v>-16.889999999999986</v>
      </c>
      <c r="J5056" s="12">
        <v>572000001</v>
      </c>
    </row>
    <row r="5057" spans="1:10" x14ac:dyDescent="0.3">
      <c r="C5057" s="9"/>
      <c r="D5057" s="10">
        <v>45125</v>
      </c>
      <c r="E5057" t="s">
        <v>4307</v>
      </c>
      <c r="F5057" s="11" t="s">
        <v>4308</v>
      </c>
      <c r="G5057" s="8">
        <v>0</v>
      </c>
      <c r="H5057" s="8">
        <v>-16.89</v>
      </c>
      <c r="I5057" s="8">
        <f>G5057-H5057+I5056</f>
        <v>0</v>
      </c>
      <c r="J5057" s="12">
        <v>572000001</v>
      </c>
    </row>
    <row r="5058" spans="1:10" x14ac:dyDescent="0.3">
      <c r="E5058" s="4" t="s">
        <v>12</v>
      </c>
      <c r="G5058" s="8">
        <f>SUM(G5054:G5057)</f>
        <v>561.73</v>
      </c>
      <c r="H5058" s="8">
        <f>SUM(H5054:H5057)</f>
        <v>561.73</v>
      </c>
      <c r="I5058" s="8">
        <f>G5058-H5058</f>
        <v>0</v>
      </c>
    </row>
    <row r="5060" spans="1:10" x14ac:dyDescent="0.3">
      <c r="A5060" s="5">
        <v>430000595</v>
      </c>
      <c r="B5060" s="6" t="s">
        <v>4309</v>
      </c>
      <c r="C5060" s="7"/>
      <c r="D5060" s="7"/>
      <c r="E5060" s="7"/>
      <c r="F5060" s="7"/>
      <c r="G5060" s="7"/>
      <c r="H5060" s="7"/>
      <c r="I5060" s="7"/>
      <c r="J5060" s="7"/>
    </row>
    <row r="5061" spans="1:10" x14ac:dyDescent="0.3">
      <c r="C5061" s="9"/>
      <c r="D5061" s="10">
        <v>45124</v>
      </c>
      <c r="E5061" t="s">
        <v>4310</v>
      </c>
      <c r="F5061" s="11" t="s">
        <v>4311</v>
      </c>
      <c r="G5061" s="8">
        <v>585.99</v>
      </c>
      <c r="H5061" s="8">
        <v>0</v>
      </c>
      <c r="I5061" s="8">
        <f>G5061-H5061</f>
        <v>585.99</v>
      </c>
      <c r="J5061" s="12"/>
    </row>
    <row r="5062" spans="1:10" x14ac:dyDescent="0.3">
      <c r="C5062" s="9"/>
      <c r="D5062" s="10">
        <v>45128</v>
      </c>
      <c r="E5062" t="s">
        <v>4310</v>
      </c>
      <c r="F5062" s="11" t="s">
        <v>4311</v>
      </c>
      <c r="G5062" s="8">
        <v>0</v>
      </c>
      <c r="H5062" s="8">
        <v>585.99</v>
      </c>
      <c r="I5062" s="8">
        <f>G5062-H5062+I5061</f>
        <v>0</v>
      </c>
      <c r="J5062" s="12">
        <v>572000001</v>
      </c>
    </row>
    <row r="5063" spans="1:10" x14ac:dyDescent="0.3">
      <c r="E5063" s="4" t="s">
        <v>12</v>
      </c>
      <c r="G5063" s="8">
        <f>SUM(G5061:G5062)</f>
        <v>585.99</v>
      </c>
      <c r="H5063" s="8">
        <f>SUM(H5061:H5062)</f>
        <v>585.99</v>
      </c>
      <c r="I5063" s="8">
        <f>G5063-H5063</f>
        <v>0</v>
      </c>
    </row>
    <row r="5065" spans="1:10" x14ac:dyDescent="0.3">
      <c r="A5065" s="5">
        <v>430000596</v>
      </c>
      <c r="B5065" s="6" t="s">
        <v>4312</v>
      </c>
      <c r="C5065" s="7"/>
      <c r="D5065" s="7"/>
      <c r="E5065" s="7"/>
      <c r="F5065" s="7"/>
      <c r="G5065" s="7"/>
      <c r="H5065" s="7"/>
      <c r="I5065" s="7"/>
      <c r="J5065" s="7"/>
    </row>
    <row r="5066" spans="1:10" x14ac:dyDescent="0.3">
      <c r="C5066" s="9"/>
      <c r="D5066" s="10">
        <v>45125</v>
      </c>
      <c r="E5066" t="s">
        <v>4313</v>
      </c>
      <c r="F5066" s="11" t="s">
        <v>4314</v>
      </c>
      <c r="G5066" s="8">
        <v>882.7</v>
      </c>
      <c r="H5066" s="8">
        <v>0</v>
      </c>
      <c r="I5066" s="8">
        <f>G5066-H5066</f>
        <v>882.7</v>
      </c>
      <c r="J5066" s="12"/>
    </row>
    <row r="5067" spans="1:10" x14ac:dyDescent="0.3">
      <c r="C5067" s="9"/>
      <c r="D5067" s="10">
        <v>45127</v>
      </c>
      <c r="E5067" t="s">
        <v>4313</v>
      </c>
      <c r="F5067" s="11" t="s">
        <v>4314</v>
      </c>
      <c r="G5067" s="8">
        <v>0</v>
      </c>
      <c r="H5067" s="8">
        <v>882.7</v>
      </c>
      <c r="I5067" s="8">
        <f>G5067-H5067+I5066</f>
        <v>0</v>
      </c>
      <c r="J5067" s="12">
        <v>572000002</v>
      </c>
    </row>
    <row r="5068" spans="1:10" x14ac:dyDescent="0.3">
      <c r="E5068" s="4" t="s">
        <v>12</v>
      </c>
      <c r="G5068" s="8">
        <f>SUM(G5066:G5067)</f>
        <v>882.7</v>
      </c>
      <c r="H5068" s="8">
        <f>SUM(H5066:H5067)</f>
        <v>882.7</v>
      </c>
      <c r="I5068" s="8">
        <f>G5068-H5068</f>
        <v>0</v>
      </c>
    </row>
    <row r="5070" spans="1:10" x14ac:dyDescent="0.3">
      <c r="A5070" s="5">
        <v>430000597</v>
      </c>
      <c r="B5070" s="6" t="s">
        <v>4315</v>
      </c>
      <c r="C5070" s="7"/>
      <c r="D5070" s="7"/>
      <c r="E5070" s="7"/>
      <c r="F5070" s="7"/>
      <c r="G5070" s="7"/>
      <c r="H5070" s="7"/>
      <c r="I5070" s="7"/>
      <c r="J5070" s="7"/>
    </row>
    <row r="5071" spans="1:10" x14ac:dyDescent="0.3">
      <c r="C5071" s="9"/>
      <c r="D5071" s="10">
        <v>45125</v>
      </c>
      <c r="E5071" t="s">
        <v>4316</v>
      </c>
      <c r="F5071" s="11" t="s">
        <v>4317</v>
      </c>
      <c r="G5071" s="8">
        <v>-100</v>
      </c>
      <c r="H5071" s="8">
        <v>0</v>
      </c>
      <c r="I5071" s="8">
        <f>G5071-H5071</f>
        <v>-100</v>
      </c>
      <c r="J5071" s="12"/>
    </row>
    <row r="5072" spans="1:10" x14ac:dyDescent="0.3">
      <c r="C5072" s="9"/>
      <c r="D5072" s="10">
        <v>45126</v>
      </c>
      <c r="E5072" t="s">
        <v>4318</v>
      </c>
      <c r="F5072" s="11" t="s">
        <v>4319</v>
      </c>
      <c r="G5072" s="8">
        <v>735.85</v>
      </c>
      <c r="H5072" s="8">
        <v>0</v>
      </c>
      <c r="I5072" s="8">
        <f>G5072-H5072+I5071</f>
        <v>635.85</v>
      </c>
      <c r="J5072" s="12"/>
    </row>
    <row r="5073" spans="1:10" x14ac:dyDescent="0.3">
      <c r="E5073" s="4" t="s">
        <v>12</v>
      </c>
      <c r="G5073" s="8">
        <f>SUM(G5071:G5072)</f>
        <v>635.85</v>
      </c>
      <c r="H5073" s="8">
        <f>SUM(H5071:H5072)</f>
        <v>0</v>
      </c>
      <c r="I5073" s="8">
        <f>G5073-H5073</f>
        <v>635.85</v>
      </c>
    </row>
    <row r="5075" spans="1:10" x14ac:dyDescent="0.3">
      <c r="A5075" s="5">
        <v>430000598</v>
      </c>
      <c r="B5075" s="6" t="s">
        <v>4320</v>
      </c>
      <c r="C5075" s="7"/>
      <c r="D5075" s="7"/>
      <c r="E5075" s="7"/>
      <c r="F5075" s="7"/>
      <c r="G5075" s="7"/>
      <c r="H5075" s="7"/>
      <c r="I5075" s="7"/>
      <c r="J5075" s="7"/>
    </row>
    <row r="5076" spans="1:10" x14ac:dyDescent="0.3">
      <c r="C5076" s="9"/>
      <c r="D5076" s="10">
        <v>45126</v>
      </c>
      <c r="E5076" t="s">
        <v>4321</v>
      </c>
      <c r="F5076" s="11" t="s">
        <v>4322</v>
      </c>
      <c r="G5076" s="8">
        <v>684.2</v>
      </c>
      <c r="H5076" s="8">
        <v>0</v>
      </c>
      <c r="I5076" s="8">
        <f>G5076-H5076</f>
        <v>684.2</v>
      </c>
      <c r="J5076" s="12"/>
    </row>
    <row r="5077" spans="1:10" x14ac:dyDescent="0.3">
      <c r="C5077" s="9"/>
      <c r="D5077" s="10">
        <v>45131</v>
      </c>
      <c r="E5077" t="s">
        <v>4321</v>
      </c>
      <c r="F5077" s="11" t="s">
        <v>4322</v>
      </c>
      <c r="G5077" s="8">
        <v>0</v>
      </c>
      <c r="H5077" s="8">
        <v>684.2</v>
      </c>
      <c r="I5077" s="8">
        <f>G5077-H5077+I5076</f>
        <v>0</v>
      </c>
      <c r="J5077" s="12">
        <v>572000002</v>
      </c>
    </row>
    <row r="5078" spans="1:10" x14ac:dyDescent="0.3">
      <c r="E5078" s="4" t="s">
        <v>12</v>
      </c>
      <c r="G5078" s="8">
        <f>SUM(G5076:G5077)</f>
        <v>684.2</v>
      </c>
      <c r="H5078" s="8">
        <f>SUM(H5076:H5077)</f>
        <v>684.2</v>
      </c>
      <c r="I5078" s="8">
        <f>G5078-H5078</f>
        <v>0</v>
      </c>
    </row>
    <row r="5080" spans="1:10" x14ac:dyDescent="0.3">
      <c r="A5080" s="5">
        <v>430000599</v>
      </c>
      <c r="B5080" s="6" t="s">
        <v>4323</v>
      </c>
      <c r="C5080" s="7"/>
      <c r="D5080" s="7"/>
      <c r="E5080" s="7"/>
      <c r="F5080" s="7"/>
      <c r="G5080" s="7"/>
      <c r="H5080" s="7"/>
      <c r="I5080" s="7"/>
      <c r="J5080" s="7"/>
    </row>
    <row r="5081" spans="1:10" x14ac:dyDescent="0.3">
      <c r="C5081" s="9"/>
      <c r="D5081" s="10">
        <v>45126</v>
      </c>
      <c r="E5081" t="s">
        <v>4324</v>
      </c>
      <c r="F5081" s="11" t="s">
        <v>4325</v>
      </c>
      <c r="G5081" s="8">
        <v>304.33</v>
      </c>
      <c r="H5081" s="8">
        <v>0</v>
      </c>
      <c r="I5081" s="8">
        <f>G5081-H5081</f>
        <v>304.33</v>
      </c>
      <c r="J5081" s="12"/>
    </row>
    <row r="5082" spans="1:10" x14ac:dyDescent="0.3">
      <c r="C5082" s="9"/>
      <c r="D5082" s="10">
        <v>45131</v>
      </c>
      <c r="E5082" t="s">
        <v>4326</v>
      </c>
      <c r="F5082" s="11" t="s">
        <v>4327</v>
      </c>
      <c r="G5082" s="8">
        <v>45.36</v>
      </c>
      <c r="H5082" s="8">
        <v>0</v>
      </c>
      <c r="I5082" s="8">
        <f>G5082-H5082+I5081</f>
        <v>349.69</v>
      </c>
      <c r="J5082" s="12"/>
    </row>
    <row r="5083" spans="1:10" x14ac:dyDescent="0.3">
      <c r="C5083" s="9"/>
      <c r="D5083" s="10">
        <v>45133</v>
      </c>
      <c r="E5083" t="s">
        <v>4324</v>
      </c>
      <c r="F5083" s="11" t="s">
        <v>4325</v>
      </c>
      <c r="G5083" s="8">
        <v>0</v>
      </c>
      <c r="H5083" s="8">
        <v>304.33</v>
      </c>
      <c r="I5083" s="8">
        <f>G5083-H5083+I5082</f>
        <v>45.360000000000014</v>
      </c>
      <c r="J5083" s="12">
        <v>572000001</v>
      </c>
    </row>
    <row r="5084" spans="1:10" x14ac:dyDescent="0.3">
      <c r="C5084" s="9"/>
      <c r="D5084" s="10">
        <v>45133</v>
      </c>
      <c r="E5084" t="s">
        <v>4326</v>
      </c>
      <c r="F5084" s="11" t="s">
        <v>4327</v>
      </c>
      <c r="G5084" s="8">
        <v>0</v>
      </c>
      <c r="H5084" s="8">
        <v>45.36</v>
      </c>
      <c r="I5084" s="8">
        <f>G5084-H5084+I5083</f>
        <v>0</v>
      </c>
      <c r="J5084" s="12">
        <v>572000001</v>
      </c>
    </row>
    <row r="5085" spans="1:10" x14ac:dyDescent="0.3">
      <c r="E5085" s="4" t="s">
        <v>12</v>
      </c>
      <c r="G5085" s="8">
        <f>SUM(G5081:G5084)</f>
        <v>349.69</v>
      </c>
      <c r="H5085" s="8">
        <f>SUM(H5081:H5084)</f>
        <v>349.69</v>
      </c>
      <c r="I5085" s="8">
        <f>G5085-H5085</f>
        <v>0</v>
      </c>
    </row>
    <row r="5087" spans="1:10" x14ac:dyDescent="0.3">
      <c r="A5087" s="5">
        <v>430000600</v>
      </c>
      <c r="B5087" s="6" t="s">
        <v>4328</v>
      </c>
      <c r="C5087" s="7"/>
      <c r="D5087" s="7"/>
      <c r="E5087" s="7"/>
      <c r="F5087" s="7"/>
      <c r="G5087" s="7"/>
      <c r="H5087" s="7"/>
      <c r="I5087" s="7"/>
      <c r="J5087" s="7"/>
    </row>
    <row r="5088" spans="1:10" x14ac:dyDescent="0.3">
      <c r="C5088" s="9"/>
      <c r="D5088" s="10">
        <v>45127</v>
      </c>
      <c r="E5088" t="s">
        <v>4329</v>
      </c>
      <c r="F5088" s="11" t="s">
        <v>4330</v>
      </c>
      <c r="G5088" s="8">
        <v>-100</v>
      </c>
      <c r="H5088" s="8">
        <v>0</v>
      </c>
      <c r="I5088" s="8">
        <f>G5088-H5088</f>
        <v>-100</v>
      </c>
      <c r="J5088" s="12"/>
    </row>
    <row r="5089" spans="1:10" x14ac:dyDescent="0.3">
      <c r="C5089" s="9"/>
      <c r="D5089" s="10">
        <v>45127</v>
      </c>
      <c r="E5089" t="s">
        <v>4331</v>
      </c>
      <c r="F5089" s="11" t="s">
        <v>4332</v>
      </c>
      <c r="G5089" s="8">
        <v>649.82000000000005</v>
      </c>
      <c r="H5089" s="8">
        <v>0</v>
      </c>
      <c r="I5089" s="8">
        <f>G5089-H5089+I5088</f>
        <v>549.82000000000005</v>
      </c>
      <c r="J5089" s="12"/>
    </row>
    <row r="5090" spans="1:10" x14ac:dyDescent="0.3">
      <c r="E5090" s="4" t="s">
        <v>12</v>
      </c>
      <c r="G5090" s="8">
        <f>SUM(G5088:G5089)</f>
        <v>549.82000000000005</v>
      </c>
      <c r="H5090" s="8">
        <f>SUM(H5088:H5089)</f>
        <v>0</v>
      </c>
      <c r="I5090" s="8">
        <f>G5090-H5090</f>
        <v>549.82000000000005</v>
      </c>
    </row>
    <row r="5092" spans="1:10" x14ac:dyDescent="0.3">
      <c r="A5092" s="5">
        <v>430000601</v>
      </c>
      <c r="B5092" s="6" t="s">
        <v>4333</v>
      </c>
      <c r="C5092" s="7"/>
      <c r="D5092" s="7"/>
      <c r="E5092" s="7"/>
      <c r="F5092" s="7"/>
      <c r="G5092" s="7"/>
      <c r="H5092" s="7"/>
      <c r="I5092" s="7"/>
      <c r="J5092" s="7"/>
    </row>
    <row r="5093" spans="1:10" x14ac:dyDescent="0.3">
      <c r="C5093" s="9"/>
      <c r="D5093" s="10">
        <v>45127</v>
      </c>
      <c r="E5093" t="s">
        <v>4334</v>
      </c>
      <c r="F5093" s="11" t="s">
        <v>4335</v>
      </c>
      <c r="G5093" s="8">
        <v>2662.35</v>
      </c>
      <c r="H5093" s="8">
        <v>0</v>
      </c>
      <c r="I5093" s="8">
        <f>G5093-H5093</f>
        <v>2662.35</v>
      </c>
      <c r="J5093" s="12"/>
    </row>
    <row r="5094" spans="1:10" x14ac:dyDescent="0.3">
      <c r="E5094" s="4" t="s">
        <v>12</v>
      </c>
      <c r="G5094" s="8">
        <f>G5093</f>
        <v>2662.35</v>
      </c>
      <c r="H5094" s="8">
        <f>H5093</f>
        <v>0</v>
      </c>
      <c r="I5094" s="8">
        <f>G5094-H5094</f>
        <v>2662.35</v>
      </c>
    </row>
    <row r="5096" spans="1:10" x14ac:dyDescent="0.3">
      <c r="A5096" s="5">
        <v>430000602</v>
      </c>
      <c r="B5096" s="6" t="s">
        <v>4336</v>
      </c>
      <c r="C5096" s="7"/>
      <c r="D5096" s="7"/>
      <c r="E5096" s="7"/>
      <c r="F5096" s="7"/>
      <c r="G5096" s="7"/>
      <c r="H5096" s="7"/>
      <c r="I5096" s="7"/>
      <c r="J5096" s="7"/>
    </row>
    <row r="5097" spans="1:10" x14ac:dyDescent="0.3">
      <c r="C5097" s="9"/>
      <c r="D5097" s="10">
        <v>45130</v>
      </c>
      <c r="E5097" t="s">
        <v>4337</v>
      </c>
      <c r="F5097" s="11" t="s">
        <v>4338</v>
      </c>
      <c r="G5097" s="8">
        <v>1721.54</v>
      </c>
      <c r="H5097" s="8">
        <v>0</v>
      </c>
      <c r="I5097" s="8">
        <f>G5097-H5097</f>
        <v>1721.54</v>
      </c>
      <c r="J5097" s="12"/>
    </row>
    <row r="5098" spans="1:10" x14ac:dyDescent="0.3">
      <c r="E5098" s="4" t="s">
        <v>12</v>
      </c>
      <c r="G5098" s="8">
        <f>G5097</f>
        <v>1721.54</v>
      </c>
      <c r="H5098" s="8">
        <f>H5097</f>
        <v>0</v>
      </c>
      <c r="I5098" s="8">
        <f>G5098-H5098</f>
        <v>1721.54</v>
      </c>
    </row>
    <row r="5100" spans="1:10" x14ac:dyDescent="0.3">
      <c r="A5100" s="5">
        <v>430000603</v>
      </c>
      <c r="B5100" s="6" t="s">
        <v>4339</v>
      </c>
      <c r="C5100" s="7"/>
      <c r="D5100" s="7"/>
      <c r="E5100" s="7"/>
      <c r="F5100" s="7"/>
      <c r="G5100" s="7"/>
      <c r="H5100" s="7"/>
      <c r="I5100" s="7"/>
      <c r="J5100" s="7"/>
    </row>
    <row r="5101" spans="1:10" x14ac:dyDescent="0.3">
      <c r="C5101" s="9"/>
      <c r="D5101" s="10">
        <v>45130</v>
      </c>
      <c r="E5101" t="s">
        <v>4340</v>
      </c>
      <c r="F5101" s="11" t="s">
        <v>4341</v>
      </c>
      <c r="G5101" s="8">
        <v>808.2</v>
      </c>
      <c r="H5101" s="8">
        <v>0</v>
      </c>
      <c r="I5101" s="8">
        <f>G5101-H5101</f>
        <v>808.2</v>
      </c>
      <c r="J5101" s="12"/>
    </row>
    <row r="5102" spans="1:10" x14ac:dyDescent="0.3">
      <c r="E5102" s="4" t="s">
        <v>12</v>
      </c>
      <c r="G5102" s="8">
        <f>G5101</f>
        <v>808.2</v>
      </c>
      <c r="H5102" s="8">
        <f>H5101</f>
        <v>0</v>
      </c>
      <c r="I5102" s="8">
        <f>G5102-H5102</f>
        <v>808.2</v>
      </c>
    </row>
    <row r="5104" spans="1:10" x14ac:dyDescent="0.3">
      <c r="A5104" s="5">
        <v>430000604</v>
      </c>
      <c r="B5104" s="6" t="s">
        <v>4342</v>
      </c>
      <c r="C5104" s="7"/>
      <c r="D5104" s="7"/>
      <c r="E5104" s="7"/>
      <c r="F5104" s="7"/>
      <c r="G5104" s="7"/>
      <c r="H5104" s="7"/>
      <c r="I5104" s="7"/>
      <c r="J5104" s="7"/>
    </row>
    <row r="5105" spans="1:10" x14ac:dyDescent="0.3">
      <c r="C5105" s="9"/>
      <c r="D5105" s="10">
        <v>45132</v>
      </c>
      <c r="E5105" t="s">
        <v>4343</v>
      </c>
      <c r="F5105" s="11" t="s">
        <v>4344</v>
      </c>
      <c r="G5105" s="8">
        <v>481.8</v>
      </c>
      <c r="H5105" s="8">
        <v>0</v>
      </c>
      <c r="I5105" s="8">
        <f>G5105-H5105</f>
        <v>481.8</v>
      </c>
      <c r="J5105" s="12"/>
    </row>
    <row r="5106" spans="1:10" x14ac:dyDescent="0.3">
      <c r="E5106" s="4" t="s">
        <v>12</v>
      </c>
      <c r="G5106" s="8">
        <f>G5105</f>
        <v>481.8</v>
      </c>
      <c r="H5106" s="8">
        <f>H5105</f>
        <v>0</v>
      </c>
      <c r="I5106" s="8">
        <f>G5106-H5106</f>
        <v>481.8</v>
      </c>
    </row>
    <row r="5108" spans="1:10" x14ac:dyDescent="0.3">
      <c r="A5108" s="5">
        <v>430000605</v>
      </c>
      <c r="B5108" s="6" t="s">
        <v>4345</v>
      </c>
      <c r="C5108" s="7"/>
      <c r="D5108" s="7"/>
      <c r="E5108" s="7"/>
      <c r="F5108" s="7"/>
      <c r="G5108" s="7"/>
      <c r="H5108" s="7"/>
      <c r="I5108" s="7"/>
      <c r="J5108" s="7"/>
    </row>
    <row r="5109" spans="1:10" x14ac:dyDescent="0.3">
      <c r="C5109" s="9"/>
      <c r="D5109" s="10">
        <v>45132</v>
      </c>
      <c r="E5109" t="s">
        <v>4346</v>
      </c>
      <c r="F5109" s="11" t="s">
        <v>4347</v>
      </c>
      <c r="G5109" s="8">
        <v>487.95</v>
      </c>
      <c r="H5109" s="8">
        <v>0</v>
      </c>
      <c r="I5109" s="8">
        <f>G5109-H5109</f>
        <v>487.95</v>
      </c>
      <c r="J5109" s="12"/>
    </row>
    <row r="5110" spans="1:10" x14ac:dyDescent="0.3">
      <c r="C5110" s="9"/>
      <c r="D5110" s="10">
        <v>45134</v>
      </c>
      <c r="E5110" t="s">
        <v>4346</v>
      </c>
      <c r="F5110" s="11" t="s">
        <v>4347</v>
      </c>
      <c r="G5110" s="8">
        <v>0</v>
      </c>
      <c r="H5110" s="8">
        <v>487.95</v>
      </c>
      <c r="I5110" s="8">
        <f>G5110-H5110+I5109</f>
        <v>0</v>
      </c>
      <c r="J5110" s="12">
        <v>572000002</v>
      </c>
    </row>
    <row r="5111" spans="1:10" x14ac:dyDescent="0.3">
      <c r="E5111" s="4" t="s">
        <v>12</v>
      </c>
      <c r="G5111" s="8">
        <f>SUM(G5109:G5110)</f>
        <v>487.95</v>
      </c>
      <c r="H5111" s="8">
        <f>SUM(H5109:H5110)</f>
        <v>487.95</v>
      </c>
      <c r="I5111" s="8">
        <f>G5111-H5111</f>
        <v>0</v>
      </c>
    </row>
    <row r="5113" spans="1:10" x14ac:dyDescent="0.3">
      <c r="A5113" s="5">
        <v>430000606</v>
      </c>
      <c r="B5113" s="6" t="s">
        <v>4348</v>
      </c>
      <c r="C5113" s="7"/>
      <c r="D5113" s="7"/>
      <c r="E5113" s="7"/>
      <c r="F5113" s="7"/>
      <c r="G5113" s="7"/>
      <c r="H5113" s="7"/>
      <c r="I5113" s="7"/>
      <c r="J5113" s="7"/>
    </row>
    <row r="5114" spans="1:10" x14ac:dyDescent="0.3">
      <c r="C5114" s="9"/>
      <c r="D5114" s="10">
        <v>45132</v>
      </c>
      <c r="E5114" t="s">
        <v>4349</v>
      </c>
      <c r="F5114" s="11" t="s">
        <v>4350</v>
      </c>
      <c r="G5114" s="8">
        <v>1099.44</v>
      </c>
      <c r="H5114" s="8">
        <v>0</v>
      </c>
      <c r="I5114" s="8">
        <f>G5114-H5114</f>
        <v>1099.44</v>
      </c>
      <c r="J5114" s="12"/>
    </row>
    <row r="5115" spans="1:10" x14ac:dyDescent="0.3">
      <c r="E5115" s="4" t="s">
        <v>12</v>
      </c>
      <c r="G5115" s="8">
        <f>G5114</f>
        <v>1099.44</v>
      </c>
      <c r="H5115" s="8">
        <f>H5114</f>
        <v>0</v>
      </c>
      <c r="I5115" s="8">
        <f>G5115-H5115</f>
        <v>1099.44</v>
      </c>
    </row>
    <row r="5117" spans="1:10" x14ac:dyDescent="0.3">
      <c r="A5117" s="5">
        <v>430000607</v>
      </c>
      <c r="B5117" s="6" t="s">
        <v>4351</v>
      </c>
      <c r="C5117" s="7"/>
      <c r="D5117" s="7"/>
      <c r="E5117" s="7"/>
      <c r="F5117" s="7"/>
      <c r="G5117" s="7"/>
      <c r="H5117" s="7"/>
      <c r="I5117" s="7"/>
      <c r="J5117" s="7"/>
    </row>
    <row r="5118" spans="1:10" x14ac:dyDescent="0.3">
      <c r="C5118" s="9"/>
      <c r="D5118" s="10">
        <v>45134</v>
      </c>
      <c r="E5118" t="s">
        <v>4352</v>
      </c>
      <c r="F5118" s="11" t="s">
        <v>4353</v>
      </c>
      <c r="G5118" s="8">
        <v>80.849999999999994</v>
      </c>
      <c r="H5118" s="8">
        <v>0</v>
      </c>
      <c r="I5118" s="8">
        <f>G5118-H5118</f>
        <v>80.849999999999994</v>
      </c>
      <c r="J5118" s="12"/>
    </row>
    <row r="5119" spans="1:10" x14ac:dyDescent="0.3">
      <c r="E5119" s="4" t="s">
        <v>12</v>
      </c>
      <c r="G5119" s="8">
        <f>G5118</f>
        <v>80.849999999999994</v>
      </c>
      <c r="H5119" s="8">
        <f>H5118</f>
        <v>0</v>
      </c>
      <c r="I5119" s="8">
        <f>G5119-H5119</f>
        <v>80.849999999999994</v>
      </c>
    </row>
    <row r="5121" spans="1:10" x14ac:dyDescent="0.3">
      <c r="A5121" s="5">
        <v>431000397</v>
      </c>
      <c r="B5121" s="6" t="s">
        <v>3051</v>
      </c>
      <c r="C5121" s="7"/>
      <c r="D5121" s="7"/>
      <c r="E5121" s="7"/>
      <c r="F5121" s="7"/>
      <c r="G5121" s="7"/>
      <c r="H5121" s="7"/>
      <c r="I5121" s="7"/>
      <c r="J5121" s="7"/>
    </row>
    <row r="5122" spans="1:10" x14ac:dyDescent="0.3">
      <c r="C5122" s="9"/>
      <c r="D5122" s="10">
        <v>45093</v>
      </c>
      <c r="E5122" t="s">
        <v>4354</v>
      </c>
      <c r="F5122" s="11" t="s">
        <v>3055</v>
      </c>
      <c r="G5122" s="8">
        <v>275.85000000000002</v>
      </c>
      <c r="H5122" s="8">
        <v>0</v>
      </c>
      <c r="I5122" s="8">
        <f>G5122-H5122</f>
        <v>275.85000000000002</v>
      </c>
      <c r="J5122" s="12"/>
    </row>
    <row r="5123" spans="1:10" x14ac:dyDescent="0.3">
      <c r="E5123" s="4" t="s">
        <v>12</v>
      </c>
      <c r="G5123" s="8">
        <f>G5122</f>
        <v>275.85000000000002</v>
      </c>
      <c r="H5123" s="8">
        <f>H5122</f>
        <v>0</v>
      </c>
      <c r="I5123" s="8">
        <f>G5123-H5123</f>
        <v>275.85000000000002</v>
      </c>
    </row>
    <row r="5125" spans="1:10" x14ac:dyDescent="0.3">
      <c r="A5125" s="5">
        <v>465000000</v>
      </c>
      <c r="B5125" s="6" t="s">
        <v>4355</v>
      </c>
      <c r="C5125" s="7"/>
      <c r="D5125" s="7"/>
      <c r="E5125" s="7"/>
      <c r="F5125" s="7"/>
      <c r="G5125" s="7"/>
      <c r="H5125" s="7"/>
      <c r="I5125" s="7"/>
      <c r="J5125" s="7"/>
    </row>
    <row r="5126" spans="1:10" x14ac:dyDescent="0.3">
      <c r="E5126" s="4" t="s">
        <v>11</v>
      </c>
      <c r="G5126" s="8">
        <v>0</v>
      </c>
      <c r="H5126" s="8">
        <v>14057.4</v>
      </c>
      <c r="I5126" s="8">
        <f>G5126-H5126</f>
        <v>-14057.4</v>
      </c>
    </row>
    <row r="5127" spans="1:10" x14ac:dyDescent="0.3">
      <c r="C5127" s="9" t="s">
        <v>4356</v>
      </c>
      <c r="D5127" s="10">
        <v>44931</v>
      </c>
      <c r="E5127" t="s">
        <v>4357</v>
      </c>
      <c r="F5127" s="11" t="s">
        <v>4358</v>
      </c>
      <c r="G5127" s="8">
        <v>1084.1400000000001</v>
      </c>
      <c r="H5127" s="8">
        <v>0</v>
      </c>
      <c r="I5127" s="8">
        <f t="shared" ref="I5127:I5158" si="159">G5127-H5127+I5126</f>
        <v>-12973.26</v>
      </c>
      <c r="J5127" s="12">
        <v>572000002</v>
      </c>
    </row>
    <row r="5128" spans="1:10" x14ac:dyDescent="0.3">
      <c r="C5128" s="9" t="s">
        <v>4356</v>
      </c>
      <c r="D5128" s="10">
        <v>44931</v>
      </c>
      <c r="E5128" t="s">
        <v>4357</v>
      </c>
      <c r="F5128" s="11" t="s">
        <v>4359</v>
      </c>
      <c r="G5128" s="8">
        <v>627</v>
      </c>
      <c r="H5128" s="8">
        <v>0</v>
      </c>
      <c r="I5128" s="8">
        <f t="shared" si="159"/>
        <v>-12346.26</v>
      </c>
      <c r="J5128" s="12">
        <v>572000002</v>
      </c>
    </row>
    <row r="5129" spans="1:10" x14ac:dyDescent="0.3">
      <c r="C5129" s="9" t="s">
        <v>4356</v>
      </c>
      <c r="D5129" s="10">
        <v>44931</v>
      </c>
      <c r="E5129" t="s">
        <v>4357</v>
      </c>
      <c r="F5129" s="11" t="s">
        <v>4360</v>
      </c>
      <c r="G5129" s="8">
        <v>906.93</v>
      </c>
      <c r="H5129" s="8">
        <v>0</v>
      </c>
      <c r="I5129" s="8">
        <f t="shared" si="159"/>
        <v>-11439.33</v>
      </c>
      <c r="J5129" s="12">
        <v>572000002</v>
      </c>
    </row>
    <row r="5130" spans="1:10" x14ac:dyDescent="0.3">
      <c r="C5130" s="9" t="s">
        <v>4356</v>
      </c>
      <c r="D5130" s="10">
        <v>44931</v>
      </c>
      <c r="E5130" t="s">
        <v>4357</v>
      </c>
      <c r="F5130" s="11" t="s">
        <v>4361</v>
      </c>
      <c r="G5130" s="8">
        <v>1213.4100000000001</v>
      </c>
      <c r="H5130" s="8">
        <v>0</v>
      </c>
      <c r="I5130" s="8">
        <f t="shared" si="159"/>
        <v>-10225.92</v>
      </c>
      <c r="J5130" s="12">
        <v>572000002</v>
      </c>
    </row>
    <row r="5131" spans="1:10" x14ac:dyDescent="0.3">
      <c r="C5131" s="9" t="s">
        <v>4356</v>
      </c>
      <c r="D5131" s="10">
        <v>44931</v>
      </c>
      <c r="E5131" t="s">
        <v>4357</v>
      </c>
      <c r="F5131" s="11" t="s">
        <v>4362</v>
      </c>
      <c r="G5131" s="8">
        <v>627</v>
      </c>
      <c r="H5131" s="8">
        <v>0</v>
      </c>
      <c r="I5131" s="8">
        <f t="shared" si="159"/>
        <v>-9598.92</v>
      </c>
      <c r="J5131" s="12">
        <v>572000002</v>
      </c>
    </row>
    <row r="5132" spans="1:10" x14ac:dyDescent="0.3">
      <c r="C5132" s="9" t="s">
        <v>4356</v>
      </c>
      <c r="D5132" s="10">
        <v>44931</v>
      </c>
      <c r="E5132" t="s">
        <v>4357</v>
      </c>
      <c r="F5132" s="11" t="s">
        <v>4363</v>
      </c>
      <c r="G5132" s="8">
        <v>927.22</v>
      </c>
      <c r="H5132" s="8">
        <v>0</v>
      </c>
      <c r="I5132" s="8">
        <f t="shared" si="159"/>
        <v>-8671.7000000000007</v>
      </c>
      <c r="J5132" s="12">
        <v>572000002</v>
      </c>
    </row>
    <row r="5133" spans="1:10" x14ac:dyDescent="0.3">
      <c r="C5133" s="9" t="s">
        <v>4356</v>
      </c>
      <c r="D5133" s="10">
        <v>44931</v>
      </c>
      <c r="E5133" t="s">
        <v>4364</v>
      </c>
      <c r="F5133" s="11" t="s">
        <v>16</v>
      </c>
      <c r="G5133" s="8">
        <v>8160.73</v>
      </c>
      <c r="H5133" s="8">
        <v>0</v>
      </c>
      <c r="I5133" s="8">
        <f t="shared" si="159"/>
        <v>-510.97000000000116</v>
      </c>
      <c r="J5133" s="12">
        <v>570000000</v>
      </c>
    </row>
    <row r="5134" spans="1:10" x14ac:dyDescent="0.3">
      <c r="C5134" s="9" t="s">
        <v>4356</v>
      </c>
      <c r="D5134" s="10">
        <v>44943</v>
      </c>
      <c r="E5134" t="s">
        <v>4364</v>
      </c>
      <c r="F5134" s="11" t="s">
        <v>4365</v>
      </c>
      <c r="G5134" s="8">
        <v>513.34</v>
      </c>
      <c r="H5134" s="8">
        <v>0</v>
      </c>
      <c r="I5134" s="8">
        <f t="shared" si="159"/>
        <v>2.3699999999988677</v>
      </c>
      <c r="J5134" s="12">
        <v>572000002</v>
      </c>
    </row>
    <row r="5135" spans="1:10" x14ac:dyDescent="0.3">
      <c r="C5135" s="9" t="s">
        <v>4356</v>
      </c>
      <c r="D5135" s="10">
        <v>44957</v>
      </c>
      <c r="E5135" t="s">
        <v>4366</v>
      </c>
      <c r="F5135" s="11" t="s">
        <v>4367</v>
      </c>
      <c r="G5135" s="8">
        <v>0</v>
      </c>
      <c r="H5135" s="8">
        <v>900</v>
      </c>
      <c r="I5135" s="8">
        <f t="shared" si="159"/>
        <v>-897.63000000000113</v>
      </c>
      <c r="J5135" s="12"/>
    </row>
    <row r="5136" spans="1:10" x14ac:dyDescent="0.3">
      <c r="C5136" s="9" t="s">
        <v>4356</v>
      </c>
      <c r="D5136" s="10">
        <v>44957</v>
      </c>
      <c r="E5136" t="s">
        <v>4366</v>
      </c>
      <c r="F5136" s="11" t="s">
        <v>4368</v>
      </c>
      <c r="G5136" s="8">
        <v>0</v>
      </c>
      <c r="H5136" s="8">
        <v>639.42999999999995</v>
      </c>
      <c r="I5136" s="8">
        <f t="shared" si="159"/>
        <v>-1537.0600000000011</v>
      </c>
      <c r="J5136" s="12"/>
    </row>
    <row r="5137" spans="3:10" x14ac:dyDescent="0.3">
      <c r="C5137" s="9" t="s">
        <v>4356</v>
      </c>
      <c r="D5137" s="10">
        <v>44957</v>
      </c>
      <c r="E5137" t="s">
        <v>4366</v>
      </c>
      <c r="F5137" s="11" t="s">
        <v>4361</v>
      </c>
      <c r="G5137" s="8">
        <v>0</v>
      </c>
      <c r="H5137" s="8">
        <v>1170.49</v>
      </c>
      <c r="I5137" s="8">
        <f t="shared" si="159"/>
        <v>-2707.5500000000011</v>
      </c>
      <c r="J5137" s="12"/>
    </row>
    <row r="5138" spans="3:10" x14ac:dyDescent="0.3">
      <c r="C5138" s="9" t="s">
        <v>4356</v>
      </c>
      <c r="D5138" s="10">
        <v>44957</v>
      </c>
      <c r="E5138" t="s">
        <v>4366</v>
      </c>
      <c r="F5138" s="11" t="s">
        <v>4369</v>
      </c>
      <c r="G5138" s="8">
        <v>0</v>
      </c>
      <c r="H5138" s="8">
        <v>639.42999999999995</v>
      </c>
      <c r="I5138" s="8">
        <f t="shared" si="159"/>
        <v>-3346.9800000000009</v>
      </c>
      <c r="J5138" s="12"/>
    </row>
    <row r="5139" spans="3:10" x14ac:dyDescent="0.3">
      <c r="C5139" s="9" t="s">
        <v>4356</v>
      </c>
      <c r="D5139" s="10">
        <v>44957</v>
      </c>
      <c r="E5139" t="s">
        <v>4366</v>
      </c>
      <c r="F5139" s="11" t="s">
        <v>4363</v>
      </c>
      <c r="G5139" s="8">
        <v>0</v>
      </c>
      <c r="H5139" s="8">
        <v>945.66</v>
      </c>
      <c r="I5139" s="8">
        <f t="shared" si="159"/>
        <v>-4292.6400000000012</v>
      </c>
      <c r="J5139" s="12"/>
    </row>
    <row r="5140" spans="3:10" x14ac:dyDescent="0.3">
      <c r="C5140" s="9" t="s">
        <v>4356</v>
      </c>
      <c r="D5140" s="10">
        <v>44957</v>
      </c>
      <c r="E5140" t="s">
        <v>4366</v>
      </c>
      <c r="F5140" s="11" t="s">
        <v>4370</v>
      </c>
      <c r="G5140" s="8">
        <v>0</v>
      </c>
      <c r="H5140" s="8">
        <v>490.21</v>
      </c>
      <c r="I5140" s="8">
        <f t="shared" si="159"/>
        <v>-4782.8500000000013</v>
      </c>
      <c r="J5140" s="12"/>
    </row>
    <row r="5141" spans="3:10" x14ac:dyDescent="0.3">
      <c r="C5141" s="9" t="s">
        <v>4356</v>
      </c>
      <c r="D5141" s="10">
        <v>44957</v>
      </c>
      <c r="E5141" t="s">
        <v>4366</v>
      </c>
      <c r="F5141" s="11" t="s">
        <v>4371</v>
      </c>
      <c r="G5141" s="8">
        <v>0</v>
      </c>
      <c r="H5141" s="8">
        <v>1170.49</v>
      </c>
      <c r="I5141" s="8">
        <f t="shared" si="159"/>
        <v>-5953.3400000000011</v>
      </c>
      <c r="J5141" s="12"/>
    </row>
    <row r="5142" spans="3:10" x14ac:dyDescent="0.3">
      <c r="C5142" s="9" t="s">
        <v>4356</v>
      </c>
      <c r="D5142" s="10">
        <v>44957</v>
      </c>
      <c r="E5142" t="s">
        <v>4366</v>
      </c>
      <c r="F5142" s="11" t="s">
        <v>4372</v>
      </c>
      <c r="G5142" s="8">
        <v>0</v>
      </c>
      <c r="H5142" s="8">
        <v>513.34</v>
      </c>
      <c r="I5142" s="8">
        <f t="shared" si="159"/>
        <v>-6466.6800000000012</v>
      </c>
      <c r="J5142" s="12"/>
    </row>
    <row r="5143" spans="3:10" x14ac:dyDescent="0.3">
      <c r="C5143" s="9" t="s">
        <v>4356</v>
      </c>
      <c r="D5143" s="10">
        <v>44957</v>
      </c>
      <c r="E5143" t="s">
        <v>4364</v>
      </c>
      <c r="F5143" s="11" t="s">
        <v>16</v>
      </c>
      <c r="G5143" s="8">
        <v>2313.34</v>
      </c>
      <c r="H5143" s="8">
        <v>0</v>
      </c>
      <c r="I5143" s="8">
        <f t="shared" si="159"/>
        <v>-4153.3400000000011</v>
      </c>
      <c r="J5143" s="12">
        <v>570000000</v>
      </c>
    </row>
    <row r="5144" spans="3:10" x14ac:dyDescent="0.3">
      <c r="C5144" s="9" t="s">
        <v>4356</v>
      </c>
      <c r="D5144" s="10">
        <v>44963</v>
      </c>
      <c r="E5144" t="s">
        <v>4364</v>
      </c>
      <c r="F5144" s="11" t="s">
        <v>4358</v>
      </c>
      <c r="G5144" s="8">
        <v>1170.49</v>
      </c>
      <c r="H5144" s="8">
        <v>0</v>
      </c>
      <c r="I5144" s="8">
        <f t="shared" si="159"/>
        <v>-2982.8500000000013</v>
      </c>
      <c r="J5144" s="12">
        <v>572000002</v>
      </c>
    </row>
    <row r="5145" spans="3:10" x14ac:dyDescent="0.3">
      <c r="C5145" s="9" t="s">
        <v>4356</v>
      </c>
      <c r="D5145" s="10">
        <v>44963</v>
      </c>
      <c r="E5145" t="s">
        <v>4364</v>
      </c>
      <c r="F5145" s="11" t="s">
        <v>4373</v>
      </c>
      <c r="G5145" s="8">
        <v>490.21</v>
      </c>
      <c r="H5145" s="8">
        <v>0</v>
      </c>
      <c r="I5145" s="8">
        <f t="shared" si="159"/>
        <v>-2492.6400000000012</v>
      </c>
      <c r="J5145" s="12">
        <v>572000002</v>
      </c>
    </row>
    <row r="5146" spans="3:10" x14ac:dyDescent="0.3">
      <c r="C5146" s="9" t="s">
        <v>4356</v>
      </c>
      <c r="D5146" s="10">
        <v>44963</v>
      </c>
      <c r="E5146" t="s">
        <v>4364</v>
      </c>
      <c r="F5146" s="11" t="s">
        <v>4363</v>
      </c>
      <c r="G5146" s="8">
        <v>945.66</v>
      </c>
      <c r="H5146" s="8">
        <v>0</v>
      </c>
      <c r="I5146" s="8">
        <f t="shared" si="159"/>
        <v>-1546.9800000000014</v>
      </c>
      <c r="J5146" s="12">
        <v>572000002</v>
      </c>
    </row>
    <row r="5147" spans="3:10" x14ac:dyDescent="0.3">
      <c r="C5147" s="9" t="s">
        <v>4356</v>
      </c>
      <c r="D5147" s="10">
        <v>44963</v>
      </c>
      <c r="E5147" t="s">
        <v>4364</v>
      </c>
      <c r="F5147" s="11" t="s">
        <v>4362</v>
      </c>
      <c r="G5147" s="8">
        <v>639.42999999999995</v>
      </c>
      <c r="H5147" s="8">
        <v>0</v>
      </c>
      <c r="I5147" s="8">
        <f t="shared" si="159"/>
        <v>-907.55000000000143</v>
      </c>
      <c r="J5147" s="12">
        <v>572000002</v>
      </c>
    </row>
    <row r="5148" spans="3:10" x14ac:dyDescent="0.3">
      <c r="C5148" s="9" t="s">
        <v>4356</v>
      </c>
      <c r="D5148" s="10">
        <v>44963</v>
      </c>
      <c r="E5148" t="s">
        <v>4364</v>
      </c>
      <c r="F5148" s="11" t="s">
        <v>4361</v>
      </c>
      <c r="G5148" s="8">
        <v>1170.49</v>
      </c>
      <c r="H5148" s="8">
        <v>0</v>
      </c>
      <c r="I5148" s="8">
        <f t="shared" si="159"/>
        <v>262.93999999999858</v>
      </c>
      <c r="J5148" s="12">
        <v>572000002</v>
      </c>
    </row>
    <row r="5149" spans="3:10" x14ac:dyDescent="0.3">
      <c r="C5149" s="9" t="s">
        <v>4356</v>
      </c>
      <c r="D5149" s="10">
        <v>44963</v>
      </c>
      <c r="E5149" t="s">
        <v>4364</v>
      </c>
      <c r="F5149" s="11" t="s">
        <v>4359</v>
      </c>
      <c r="G5149" s="8">
        <v>639.42999999999995</v>
      </c>
      <c r="H5149" s="8">
        <v>0</v>
      </c>
      <c r="I5149" s="8">
        <f t="shared" si="159"/>
        <v>902.36999999999853</v>
      </c>
      <c r="J5149" s="12">
        <v>572000002</v>
      </c>
    </row>
    <row r="5150" spans="3:10" x14ac:dyDescent="0.3">
      <c r="C5150" s="9" t="s">
        <v>4356</v>
      </c>
      <c r="D5150" s="10">
        <v>44985</v>
      </c>
      <c r="E5150" t="s">
        <v>4374</v>
      </c>
      <c r="F5150" s="11" t="s">
        <v>4367</v>
      </c>
      <c r="G5150" s="8">
        <v>0</v>
      </c>
      <c r="H5150" s="8">
        <v>900</v>
      </c>
      <c r="I5150" s="8">
        <f t="shared" si="159"/>
        <v>2.3699999999985266</v>
      </c>
      <c r="J5150" s="12"/>
    </row>
    <row r="5151" spans="3:10" x14ac:dyDescent="0.3">
      <c r="C5151" s="9" t="s">
        <v>4356</v>
      </c>
      <c r="D5151" s="10">
        <v>44985</v>
      </c>
      <c r="E5151" t="s">
        <v>4374</v>
      </c>
      <c r="F5151" s="11" t="s">
        <v>4359</v>
      </c>
      <c r="G5151" s="8">
        <v>0</v>
      </c>
      <c r="H5151" s="8">
        <v>639.42999999999995</v>
      </c>
      <c r="I5151" s="8">
        <f t="shared" si="159"/>
        <v>-637.06000000000142</v>
      </c>
      <c r="J5151" s="12"/>
    </row>
    <row r="5152" spans="3:10" x14ac:dyDescent="0.3">
      <c r="C5152" s="9" t="s">
        <v>4356</v>
      </c>
      <c r="D5152" s="10">
        <v>44985</v>
      </c>
      <c r="E5152" t="s">
        <v>4374</v>
      </c>
      <c r="F5152" s="11" t="s">
        <v>4361</v>
      </c>
      <c r="G5152" s="8">
        <v>0</v>
      </c>
      <c r="H5152" s="8">
        <v>1214.01</v>
      </c>
      <c r="I5152" s="8">
        <f t="shared" si="159"/>
        <v>-1851.0700000000015</v>
      </c>
      <c r="J5152" s="12"/>
    </row>
    <row r="5153" spans="3:10" x14ac:dyDescent="0.3">
      <c r="C5153" s="9" t="s">
        <v>4356</v>
      </c>
      <c r="D5153" s="10">
        <v>44985</v>
      </c>
      <c r="E5153" t="s">
        <v>4374</v>
      </c>
      <c r="F5153" s="11" t="s">
        <v>4362</v>
      </c>
      <c r="G5153" s="8">
        <v>0</v>
      </c>
      <c r="H5153" s="8">
        <v>639.42999999999995</v>
      </c>
      <c r="I5153" s="8">
        <f t="shared" si="159"/>
        <v>-2490.5000000000014</v>
      </c>
      <c r="J5153" s="12"/>
    </row>
    <row r="5154" spans="3:10" x14ac:dyDescent="0.3">
      <c r="C5154" s="9" t="s">
        <v>4356</v>
      </c>
      <c r="D5154" s="10">
        <v>44985</v>
      </c>
      <c r="E5154" t="s">
        <v>4374</v>
      </c>
      <c r="F5154" s="11" t="s">
        <v>4363</v>
      </c>
      <c r="G5154" s="8">
        <v>0</v>
      </c>
      <c r="H5154" s="8">
        <v>945.66</v>
      </c>
      <c r="I5154" s="8">
        <f t="shared" si="159"/>
        <v>-3436.1600000000012</v>
      </c>
      <c r="J5154" s="12"/>
    </row>
    <row r="5155" spans="3:10" x14ac:dyDescent="0.3">
      <c r="C5155" s="9" t="s">
        <v>4356</v>
      </c>
      <c r="D5155" s="10">
        <v>44985</v>
      </c>
      <c r="E5155" t="s">
        <v>4374</v>
      </c>
      <c r="F5155" s="11" t="s">
        <v>4370</v>
      </c>
      <c r="G5155" s="8">
        <v>0</v>
      </c>
      <c r="H5155" s="8">
        <v>639.42999999999995</v>
      </c>
      <c r="I5155" s="8">
        <f t="shared" si="159"/>
        <v>-4075.5900000000011</v>
      </c>
      <c r="J5155" s="12"/>
    </row>
    <row r="5156" spans="3:10" x14ac:dyDescent="0.3">
      <c r="C5156" s="9" t="s">
        <v>4356</v>
      </c>
      <c r="D5156" s="10">
        <v>44985</v>
      </c>
      <c r="E5156" t="s">
        <v>4374</v>
      </c>
      <c r="F5156" s="11" t="s">
        <v>4358</v>
      </c>
      <c r="G5156" s="8">
        <v>0</v>
      </c>
      <c r="H5156" s="8">
        <v>1214.01</v>
      </c>
      <c r="I5156" s="8">
        <f t="shared" si="159"/>
        <v>-5289.6000000000013</v>
      </c>
      <c r="J5156" s="12"/>
    </row>
    <row r="5157" spans="3:10" x14ac:dyDescent="0.3">
      <c r="C5157" s="9" t="s">
        <v>4356</v>
      </c>
      <c r="D5157" s="10">
        <v>44985</v>
      </c>
      <c r="E5157" t="s">
        <v>4375</v>
      </c>
      <c r="F5157" s="11" t="s">
        <v>16</v>
      </c>
      <c r="G5157" s="8">
        <v>900</v>
      </c>
      <c r="H5157" s="8">
        <v>0</v>
      </c>
      <c r="I5157" s="8">
        <f t="shared" si="159"/>
        <v>-4389.6000000000013</v>
      </c>
      <c r="J5157" s="12">
        <v>570000000</v>
      </c>
    </row>
    <row r="5158" spans="3:10" x14ac:dyDescent="0.3">
      <c r="C5158" s="9" t="s">
        <v>4356</v>
      </c>
      <c r="D5158" s="10">
        <v>44991</v>
      </c>
      <c r="E5158" t="s">
        <v>4375</v>
      </c>
      <c r="F5158" s="11" t="s">
        <v>4376</v>
      </c>
      <c r="G5158" s="8">
        <v>639.42999999999995</v>
      </c>
      <c r="H5158" s="8">
        <v>0</v>
      </c>
      <c r="I5158" s="8">
        <f t="shared" si="159"/>
        <v>-3750.1700000000014</v>
      </c>
      <c r="J5158" s="12"/>
    </row>
    <row r="5159" spans="3:10" x14ac:dyDescent="0.3">
      <c r="C5159" s="9" t="s">
        <v>4356</v>
      </c>
      <c r="D5159" s="10">
        <v>44991</v>
      </c>
      <c r="E5159" t="s">
        <v>4375</v>
      </c>
      <c r="F5159" s="11" t="s">
        <v>4377</v>
      </c>
      <c r="G5159" s="8">
        <v>945.66</v>
      </c>
      <c r="H5159" s="8">
        <v>0</v>
      </c>
      <c r="I5159" s="8">
        <f t="shared" ref="I5159:I5190" si="160">G5159-H5159+I5158</f>
        <v>-2804.5100000000016</v>
      </c>
      <c r="J5159" s="12"/>
    </row>
    <row r="5160" spans="3:10" x14ac:dyDescent="0.3">
      <c r="C5160" s="9" t="s">
        <v>4356</v>
      </c>
      <c r="D5160" s="10">
        <v>44991</v>
      </c>
      <c r="E5160" t="s">
        <v>4375</v>
      </c>
      <c r="F5160" s="11" t="s">
        <v>4378</v>
      </c>
      <c r="G5160" s="8">
        <v>639.42999999999995</v>
      </c>
      <c r="H5160" s="8">
        <v>0</v>
      </c>
      <c r="I5160" s="8">
        <f t="shared" si="160"/>
        <v>-2165.0800000000017</v>
      </c>
      <c r="J5160" s="12"/>
    </row>
    <row r="5161" spans="3:10" x14ac:dyDescent="0.3">
      <c r="C5161" s="9" t="s">
        <v>4356</v>
      </c>
      <c r="D5161" s="10">
        <v>44991</v>
      </c>
      <c r="E5161" t="s">
        <v>4375</v>
      </c>
      <c r="F5161" s="11" t="s">
        <v>4379</v>
      </c>
      <c r="G5161" s="8">
        <v>1212.01</v>
      </c>
      <c r="H5161" s="8">
        <v>0</v>
      </c>
      <c r="I5161" s="8">
        <f t="shared" si="160"/>
        <v>-953.07000000000176</v>
      </c>
      <c r="J5161" s="12"/>
    </row>
    <row r="5162" spans="3:10" x14ac:dyDescent="0.3">
      <c r="C5162" s="9" t="s">
        <v>4356</v>
      </c>
      <c r="D5162" s="10">
        <v>44991</v>
      </c>
      <c r="E5162" t="s">
        <v>4375</v>
      </c>
      <c r="F5162" s="11" t="s">
        <v>4380</v>
      </c>
      <c r="G5162" s="8">
        <v>639.42999999999995</v>
      </c>
      <c r="H5162" s="8">
        <v>0</v>
      </c>
      <c r="I5162" s="8">
        <f t="shared" si="160"/>
        <v>-313.64000000000181</v>
      </c>
      <c r="J5162" s="12"/>
    </row>
    <row r="5163" spans="3:10" x14ac:dyDescent="0.3">
      <c r="C5163" s="9" t="s">
        <v>4356</v>
      </c>
      <c r="D5163" s="10">
        <v>44991</v>
      </c>
      <c r="E5163" t="s">
        <v>4375</v>
      </c>
      <c r="F5163" s="11" t="s">
        <v>4358</v>
      </c>
      <c r="G5163" s="8">
        <v>1214.01</v>
      </c>
      <c r="H5163" s="8">
        <v>0</v>
      </c>
      <c r="I5163" s="8">
        <f t="shared" si="160"/>
        <v>900.36999999999819</v>
      </c>
      <c r="J5163" s="12"/>
    </row>
    <row r="5164" spans="3:10" x14ac:dyDescent="0.3">
      <c r="C5164" s="9" t="s">
        <v>4356</v>
      </c>
      <c r="D5164" s="10">
        <v>44991</v>
      </c>
      <c r="E5164" t="s">
        <v>4375</v>
      </c>
      <c r="F5164" s="11" t="s">
        <v>4358</v>
      </c>
      <c r="G5164" s="8">
        <v>2</v>
      </c>
      <c r="H5164" s="8">
        <v>0</v>
      </c>
      <c r="I5164" s="8">
        <f t="shared" si="160"/>
        <v>902.36999999999819</v>
      </c>
      <c r="J5164" s="12"/>
    </row>
    <row r="5165" spans="3:10" x14ac:dyDescent="0.3">
      <c r="C5165" s="9" t="s">
        <v>4356</v>
      </c>
      <c r="D5165" s="10">
        <v>45016</v>
      </c>
      <c r="E5165" t="s">
        <v>4381</v>
      </c>
      <c r="F5165" s="11" t="s">
        <v>16</v>
      </c>
      <c r="G5165" s="8">
        <v>900</v>
      </c>
      <c r="H5165" s="8">
        <v>0</v>
      </c>
      <c r="I5165" s="8">
        <f t="shared" si="160"/>
        <v>1802.3699999999981</v>
      </c>
      <c r="J5165" s="12">
        <v>570000000</v>
      </c>
    </row>
    <row r="5166" spans="3:10" x14ac:dyDescent="0.3">
      <c r="C5166" s="9" t="s">
        <v>4356</v>
      </c>
      <c r="D5166" s="10">
        <v>45016</v>
      </c>
      <c r="E5166" t="s">
        <v>4382</v>
      </c>
      <c r="F5166" s="11" t="s">
        <v>4383</v>
      </c>
      <c r="G5166" s="8">
        <v>0</v>
      </c>
      <c r="H5166" s="8">
        <v>900</v>
      </c>
      <c r="I5166" s="8">
        <f t="shared" si="160"/>
        <v>902.36999999999807</v>
      </c>
      <c r="J5166" s="12"/>
    </row>
    <row r="5167" spans="3:10" x14ac:dyDescent="0.3">
      <c r="C5167" s="9" t="s">
        <v>4356</v>
      </c>
      <c r="D5167" s="10">
        <v>45016</v>
      </c>
      <c r="E5167" t="s">
        <v>4382</v>
      </c>
      <c r="F5167" s="11" t="s">
        <v>4380</v>
      </c>
      <c r="G5167" s="8">
        <v>0</v>
      </c>
      <c r="H5167" s="8">
        <v>639.42999999999995</v>
      </c>
      <c r="I5167" s="8">
        <f t="shared" si="160"/>
        <v>262.93999999999812</v>
      </c>
      <c r="J5167" s="12"/>
    </row>
    <row r="5168" spans="3:10" x14ac:dyDescent="0.3">
      <c r="C5168" s="9" t="s">
        <v>4356</v>
      </c>
      <c r="D5168" s="10">
        <v>45016</v>
      </c>
      <c r="E5168" t="s">
        <v>4382</v>
      </c>
      <c r="F5168" s="11" t="s">
        <v>4384</v>
      </c>
      <c r="G5168" s="8">
        <v>0</v>
      </c>
      <c r="H5168" s="8">
        <v>449.88</v>
      </c>
      <c r="I5168" s="8">
        <f t="shared" si="160"/>
        <v>-186.94000000000187</v>
      </c>
      <c r="J5168" s="12"/>
    </row>
    <row r="5169" spans="3:10" x14ac:dyDescent="0.3">
      <c r="C5169" s="9" t="s">
        <v>4356</v>
      </c>
      <c r="D5169" s="10">
        <v>45016</v>
      </c>
      <c r="E5169" t="s">
        <v>4382</v>
      </c>
      <c r="F5169" s="11" t="s">
        <v>4379</v>
      </c>
      <c r="G5169" s="8">
        <v>0</v>
      </c>
      <c r="H5169" s="8">
        <v>1214.01</v>
      </c>
      <c r="I5169" s="8">
        <f t="shared" si="160"/>
        <v>-1400.9500000000019</v>
      </c>
      <c r="J5169" s="12"/>
    </row>
    <row r="5170" spans="3:10" x14ac:dyDescent="0.3">
      <c r="C5170" s="9" t="s">
        <v>4356</v>
      </c>
      <c r="D5170" s="10">
        <v>45016</v>
      </c>
      <c r="E5170" t="s">
        <v>4382</v>
      </c>
      <c r="F5170" s="11" t="s">
        <v>4378</v>
      </c>
      <c r="G5170" s="8">
        <v>0</v>
      </c>
      <c r="H5170" s="8">
        <v>639.42999999999995</v>
      </c>
      <c r="I5170" s="8">
        <f t="shared" si="160"/>
        <v>-2040.3800000000019</v>
      </c>
      <c r="J5170" s="12"/>
    </row>
    <row r="5171" spans="3:10" x14ac:dyDescent="0.3">
      <c r="C5171" s="9" t="s">
        <v>4356</v>
      </c>
      <c r="D5171" s="10">
        <v>45016</v>
      </c>
      <c r="E5171" t="s">
        <v>4382</v>
      </c>
      <c r="F5171" s="11" t="s">
        <v>4385</v>
      </c>
      <c r="G5171" s="8">
        <v>0</v>
      </c>
      <c r="H5171" s="8">
        <v>945.66</v>
      </c>
      <c r="I5171" s="8">
        <f t="shared" si="160"/>
        <v>-2986.0400000000018</v>
      </c>
      <c r="J5171" s="12"/>
    </row>
    <row r="5172" spans="3:10" x14ac:dyDescent="0.3">
      <c r="C5172" s="9" t="s">
        <v>4356</v>
      </c>
      <c r="D5172" s="10">
        <v>45016</v>
      </c>
      <c r="E5172" t="s">
        <v>4382</v>
      </c>
      <c r="F5172" s="11" t="s">
        <v>4386</v>
      </c>
      <c r="G5172" s="8">
        <v>0</v>
      </c>
      <c r="H5172" s="8">
        <v>639.42999999999995</v>
      </c>
      <c r="I5172" s="8">
        <f t="shared" si="160"/>
        <v>-3625.4700000000016</v>
      </c>
      <c r="J5172" s="12"/>
    </row>
    <row r="5173" spans="3:10" x14ac:dyDescent="0.3">
      <c r="C5173" s="9" t="s">
        <v>4356</v>
      </c>
      <c r="D5173" s="10">
        <v>45016</v>
      </c>
      <c r="E5173" t="s">
        <v>4382</v>
      </c>
      <c r="F5173" s="11" t="s">
        <v>4387</v>
      </c>
      <c r="G5173" s="8">
        <v>0</v>
      </c>
      <c r="H5173" s="8">
        <v>1214.01</v>
      </c>
      <c r="I5173" s="8">
        <f t="shared" si="160"/>
        <v>-4839.4800000000014</v>
      </c>
      <c r="J5173" s="12"/>
    </row>
    <row r="5174" spans="3:10" x14ac:dyDescent="0.3">
      <c r="C5174" s="9" t="s">
        <v>4356</v>
      </c>
      <c r="D5174" s="10">
        <v>45021</v>
      </c>
      <c r="E5174" t="s">
        <v>4381</v>
      </c>
      <c r="F5174" s="11" t="s">
        <v>4388</v>
      </c>
      <c r="G5174" s="8">
        <v>449.88</v>
      </c>
      <c r="H5174" s="8">
        <v>0</v>
      </c>
      <c r="I5174" s="8">
        <f t="shared" si="160"/>
        <v>-4389.6000000000013</v>
      </c>
      <c r="J5174" s="12">
        <v>572000002</v>
      </c>
    </row>
    <row r="5175" spans="3:10" x14ac:dyDescent="0.3">
      <c r="C5175" s="9" t="s">
        <v>4356</v>
      </c>
      <c r="D5175" s="10">
        <v>45021</v>
      </c>
      <c r="E5175" t="s">
        <v>4381</v>
      </c>
      <c r="F5175" s="11" t="s">
        <v>4387</v>
      </c>
      <c r="G5175" s="8">
        <v>1214.01</v>
      </c>
      <c r="H5175" s="8">
        <v>0</v>
      </c>
      <c r="I5175" s="8">
        <f t="shared" si="160"/>
        <v>-3175.5900000000011</v>
      </c>
      <c r="J5175" s="12">
        <v>572000002</v>
      </c>
    </row>
    <row r="5176" spans="3:10" x14ac:dyDescent="0.3">
      <c r="C5176" s="9" t="s">
        <v>4356</v>
      </c>
      <c r="D5176" s="10">
        <v>45021</v>
      </c>
      <c r="E5176" t="s">
        <v>4381</v>
      </c>
      <c r="F5176" s="11" t="s">
        <v>4386</v>
      </c>
      <c r="G5176" s="8">
        <v>639.42999999999995</v>
      </c>
      <c r="H5176" s="8">
        <v>0</v>
      </c>
      <c r="I5176" s="8">
        <f t="shared" si="160"/>
        <v>-2536.1600000000012</v>
      </c>
      <c r="J5176" s="12">
        <v>572000002</v>
      </c>
    </row>
    <row r="5177" spans="3:10" x14ac:dyDescent="0.3">
      <c r="C5177" s="9" t="s">
        <v>4356</v>
      </c>
      <c r="D5177" s="10">
        <v>45021</v>
      </c>
      <c r="E5177" t="s">
        <v>4381</v>
      </c>
      <c r="F5177" s="11" t="s">
        <v>4385</v>
      </c>
      <c r="G5177" s="8">
        <v>945.66</v>
      </c>
      <c r="H5177" s="8">
        <v>0</v>
      </c>
      <c r="I5177" s="8">
        <f t="shared" si="160"/>
        <v>-1590.5000000000014</v>
      </c>
      <c r="J5177" s="12">
        <v>572000002</v>
      </c>
    </row>
    <row r="5178" spans="3:10" x14ac:dyDescent="0.3">
      <c r="C5178" s="9" t="s">
        <v>4356</v>
      </c>
      <c r="D5178" s="10">
        <v>45021</v>
      </c>
      <c r="E5178" t="s">
        <v>4381</v>
      </c>
      <c r="F5178" s="11" t="s">
        <v>4378</v>
      </c>
      <c r="G5178" s="8">
        <v>639.42999999999995</v>
      </c>
      <c r="H5178" s="8">
        <v>0</v>
      </c>
      <c r="I5178" s="8">
        <f t="shared" si="160"/>
        <v>-951.07000000000141</v>
      </c>
      <c r="J5178" s="12">
        <v>572000002</v>
      </c>
    </row>
    <row r="5179" spans="3:10" x14ac:dyDescent="0.3">
      <c r="C5179" s="9" t="s">
        <v>4356</v>
      </c>
      <c r="D5179" s="10">
        <v>45021</v>
      </c>
      <c r="E5179" t="s">
        <v>4381</v>
      </c>
      <c r="F5179" s="11" t="s">
        <v>4379</v>
      </c>
      <c r="G5179" s="8">
        <v>1214.01</v>
      </c>
      <c r="H5179" s="8">
        <v>0</v>
      </c>
      <c r="I5179" s="8">
        <f t="shared" si="160"/>
        <v>262.93999999999858</v>
      </c>
      <c r="J5179" s="12">
        <v>572000002</v>
      </c>
    </row>
    <row r="5180" spans="3:10" x14ac:dyDescent="0.3">
      <c r="C5180" s="9" t="s">
        <v>4356</v>
      </c>
      <c r="D5180" s="10">
        <v>45021</v>
      </c>
      <c r="E5180" t="s">
        <v>4381</v>
      </c>
      <c r="F5180" s="11" t="s">
        <v>4380</v>
      </c>
      <c r="G5180" s="8">
        <v>639.42999999999995</v>
      </c>
      <c r="H5180" s="8">
        <v>0</v>
      </c>
      <c r="I5180" s="8">
        <f t="shared" si="160"/>
        <v>902.36999999999853</v>
      </c>
      <c r="J5180" s="12">
        <v>572000002</v>
      </c>
    </row>
    <row r="5181" spans="3:10" x14ac:dyDescent="0.3">
      <c r="C5181" s="9" t="s">
        <v>4356</v>
      </c>
      <c r="D5181" s="10">
        <v>45037</v>
      </c>
      <c r="E5181" t="s">
        <v>4389</v>
      </c>
      <c r="F5181" s="11" t="s">
        <v>4380</v>
      </c>
      <c r="G5181" s="8">
        <v>341.05</v>
      </c>
      <c r="H5181" s="8">
        <v>0</v>
      </c>
      <c r="I5181" s="8">
        <f t="shared" si="160"/>
        <v>1243.4199999999985</v>
      </c>
      <c r="J5181" s="12">
        <v>572000002</v>
      </c>
    </row>
    <row r="5182" spans="3:10" x14ac:dyDescent="0.3">
      <c r="C5182" s="9" t="s">
        <v>4356</v>
      </c>
      <c r="D5182" s="10">
        <v>45046</v>
      </c>
      <c r="E5182" t="s">
        <v>4390</v>
      </c>
      <c r="F5182" s="11" t="s">
        <v>4391</v>
      </c>
      <c r="G5182" s="8">
        <v>0</v>
      </c>
      <c r="H5182" s="8">
        <v>900</v>
      </c>
      <c r="I5182" s="8">
        <f t="shared" si="160"/>
        <v>343.41999999999848</v>
      </c>
      <c r="J5182" s="12"/>
    </row>
    <row r="5183" spans="3:10" x14ac:dyDescent="0.3">
      <c r="C5183" s="9" t="s">
        <v>4356</v>
      </c>
      <c r="D5183" s="10">
        <v>45046</v>
      </c>
      <c r="E5183" t="s">
        <v>4390</v>
      </c>
      <c r="F5183" s="11" t="s">
        <v>4380</v>
      </c>
      <c r="G5183" s="8">
        <v>0</v>
      </c>
      <c r="H5183" s="8">
        <v>341.05</v>
      </c>
      <c r="I5183" s="8">
        <f t="shared" si="160"/>
        <v>2.3699999999984698</v>
      </c>
      <c r="J5183" s="12"/>
    </row>
    <row r="5184" spans="3:10" x14ac:dyDescent="0.3">
      <c r="C5184" s="9" t="s">
        <v>4356</v>
      </c>
      <c r="D5184" s="10">
        <v>45046</v>
      </c>
      <c r="E5184" t="s">
        <v>4390</v>
      </c>
      <c r="F5184" s="11" t="s">
        <v>4384</v>
      </c>
      <c r="G5184" s="8">
        <v>0</v>
      </c>
      <c r="H5184" s="8">
        <v>1017.77</v>
      </c>
      <c r="I5184" s="8">
        <f t="shared" si="160"/>
        <v>-1015.4000000000015</v>
      </c>
      <c r="J5184" s="12"/>
    </row>
    <row r="5185" spans="3:10" x14ac:dyDescent="0.3">
      <c r="C5185" s="9" t="s">
        <v>4356</v>
      </c>
      <c r="D5185" s="10">
        <v>45046</v>
      </c>
      <c r="E5185" t="s">
        <v>4390</v>
      </c>
      <c r="F5185" s="11" t="s">
        <v>4379</v>
      </c>
      <c r="G5185" s="8">
        <v>0</v>
      </c>
      <c r="H5185" s="8">
        <v>1084.47</v>
      </c>
      <c r="I5185" s="8">
        <f t="shared" si="160"/>
        <v>-2099.8700000000017</v>
      </c>
      <c r="J5185" s="12"/>
    </row>
    <row r="5186" spans="3:10" x14ac:dyDescent="0.3">
      <c r="C5186" s="9" t="s">
        <v>4356</v>
      </c>
      <c r="D5186" s="10">
        <v>45046</v>
      </c>
      <c r="E5186" t="s">
        <v>4390</v>
      </c>
      <c r="F5186" s="11" t="s">
        <v>4378</v>
      </c>
      <c r="G5186" s="8">
        <v>0</v>
      </c>
      <c r="H5186" s="8">
        <v>234.45</v>
      </c>
      <c r="I5186" s="8">
        <f t="shared" si="160"/>
        <v>-2334.3200000000015</v>
      </c>
      <c r="J5186" s="12"/>
    </row>
    <row r="5187" spans="3:10" x14ac:dyDescent="0.3">
      <c r="C5187" s="9" t="s">
        <v>4356</v>
      </c>
      <c r="D5187" s="10">
        <v>45046</v>
      </c>
      <c r="E5187" t="s">
        <v>4390</v>
      </c>
      <c r="F5187" s="11" t="s">
        <v>4378</v>
      </c>
      <c r="G5187" s="8">
        <v>0</v>
      </c>
      <c r="H5187" s="8">
        <v>585.79999999999995</v>
      </c>
      <c r="I5187" s="8">
        <f t="shared" si="160"/>
        <v>-2920.1200000000017</v>
      </c>
      <c r="J5187" s="12"/>
    </row>
    <row r="5188" spans="3:10" x14ac:dyDescent="0.3">
      <c r="C5188" s="9" t="s">
        <v>4356</v>
      </c>
      <c r="D5188" s="10">
        <v>45046</v>
      </c>
      <c r="E5188" t="s">
        <v>4390</v>
      </c>
      <c r="F5188" s="11" t="s">
        <v>4392</v>
      </c>
      <c r="G5188" s="8">
        <v>0</v>
      </c>
      <c r="H5188" s="8">
        <v>943.29</v>
      </c>
      <c r="I5188" s="8">
        <f t="shared" si="160"/>
        <v>-3863.4100000000017</v>
      </c>
      <c r="J5188" s="12"/>
    </row>
    <row r="5189" spans="3:10" x14ac:dyDescent="0.3">
      <c r="C5189" s="9" t="s">
        <v>4356</v>
      </c>
      <c r="D5189" s="10">
        <v>45046</v>
      </c>
      <c r="E5189" t="s">
        <v>4390</v>
      </c>
      <c r="F5189" s="11" t="s">
        <v>4386</v>
      </c>
      <c r="G5189" s="8">
        <v>0</v>
      </c>
      <c r="H5189" s="8">
        <v>639.42999999999995</v>
      </c>
      <c r="I5189" s="8">
        <f t="shared" si="160"/>
        <v>-4502.840000000002</v>
      </c>
      <c r="J5189" s="12"/>
    </row>
    <row r="5190" spans="3:10" x14ac:dyDescent="0.3">
      <c r="C5190" s="9" t="s">
        <v>4356</v>
      </c>
      <c r="D5190" s="10">
        <v>45046</v>
      </c>
      <c r="E5190" t="s">
        <v>4390</v>
      </c>
      <c r="F5190" s="11" t="s">
        <v>4387</v>
      </c>
      <c r="G5190" s="8">
        <v>0</v>
      </c>
      <c r="H5190" s="8">
        <v>1214.01</v>
      </c>
      <c r="I5190" s="8">
        <f t="shared" si="160"/>
        <v>-5716.8500000000022</v>
      </c>
      <c r="J5190" s="12"/>
    </row>
    <row r="5191" spans="3:10" x14ac:dyDescent="0.3">
      <c r="C5191" s="9" t="s">
        <v>4356</v>
      </c>
      <c r="D5191" s="10">
        <v>45046</v>
      </c>
      <c r="E5191" t="s">
        <v>4390</v>
      </c>
      <c r="F5191" s="11" t="s">
        <v>4377</v>
      </c>
      <c r="G5191" s="8">
        <v>0</v>
      </c>
      <c r="H5191" s="8">
        <v>2.37</v>
      </c>
      <c r="I5191" s="8">
        <f t="shared" ref="I5191:I5222" si="161">G5191-H5191+I5190</f>
        <v>-5719.2200000000021</v>
      </c>
      <c r="J5191" s="12"/>
    </row>
    <row r="5192" spans="3:10" x14ac:dyDescent="0.3">
      <c r="C5192" s="9" t="s">
        <v>4356</v>
      </c>
      <c r="D5192" s="10">
        <v>45051</v>
      </c>
      <c r="E5192" t="s">
        <v>4389</v>
      </c>
      <c r="F5192" s="11" t="s">
        <v>4358</v>
      </c>
      <c r="G5192" s="8">
        <v>1214.01</v>
      </c>
      <c r="H5192" s="8">
        <v>0</v>
      </c>
      <c r="I5192" s="8">
        <f t="shared" si="161"/>
        <v>-4505.2100000000019</v>
      </c>
      <c r="J5192" s="12">
        <v>572000002</v>
      </c>
    </row>
    <row r="5193" spans="3:10" x14ac:dyDescent="0.3">
      <c r="C5193" s="9" t="s">
        <v>4356</v>
      </c>
      <c r="D5193" s="10">
        <v>45051</v>
      </c>
      <c r="E5193" t="s">
        <v>4389</v>
      </c>
      <c r="F5193" s="11" t="s">
        <v>4393</v>
      </c>
      <c r="G5193" s="8">
        <v>639.42999999999995</v>
      </c>
      <c r="H5193" s="8">
        <v>0</v>
      </c>
      <c r="I5193" s="8">
        <f t="shared" si="161"/>
        <v>-3865.780000000002</v>
      </c>
      <c r="J5193" s="12">
        <v>572000002</v>
      </c>
    </row>
    <row r="5194" spans="3:10" x14ac:dyDescent="0.3">
      <c r="C5194" s="9" t="s">
        <v>4356</v>
      </c>
      <c r="D5194" s="10">
        <v>45051</v>
      </c>
      <c r="E5194" t="s">
        <v>4389</v>
      </c>
      <c r="F5194" s="11" t="s">
        <v>4363</v>
      </c>
      <c r="G5194" s="8">
        <v>943.29</v>
      </c>
      <c r="H5194" s="8">
        <v>0</v>
      </c>
      <c r="I5194" s="8">
        <f t="shared" si="161"/>
        <v>-2922.4900000000021</v>
      </c>
      <c r="J5194" s="12">
        <v>572000002</v>
      </c>
    </row>
    <row r="5195" spans="3:10" x14ac:dyDescent="0.3">
      <c r="C5195" s="9" t="s">
        <v>4356</v>
      </c>
      <c r="D5195" s="10">
        <v>45051</v>
      </c>
      <c r="E5195" t="s">
        <v>4389</v>
      </c>
      <c r="F5195" s="11" t="s">
        <v>4362</v>
      </c>
      <c r="G5195" s="8">
        <v>820.25</v>
      </c>
      <c r="H5195" s="8">
        <v>0</v>
      </c>
      <c r="I5195" s="8">
        <f t="shared" si="161"/>
        <v>-2102.2400000000021</v>
      </c>
      <c r="J5195" s="12">
        <v>572000002</v>
      </c>
    </row>
    <row r="5196" spans="3:10" x14ac:dyDescent="0.3">
      <c r="C5196" s="9" t="s">
        <v>4356</v>
      </c>
      <c r="D5196" s="10">
        <v>45051</v>
      </c>
      <c r="E5196" t="s">
        <v>4389</v>
      </c>
      <c r="F5196" s="11" t="s">
        <v>4379</v>
      </c>
      <c r="G5196" s="8">
        <v>1084.47</v>
      </c>
      <c r="H5196" s="8">
        <v>0</v>
      </c>
      <c r="I5196" s="8">
        <f t="shared" si="161"/>
        <v>-1017.770000000002</v>
      </c>
      <c r="J5196" s="12">
        <v>572000002</v>
      </c>
    </row>
    <row r="5197" spans="3:10" x14ac:dyDescent="0.3">
      <c r="C5197" s="9" t="s">
        <v>4356</v>
      </c>
      <c r="D5197" s="10">
        <v>45051</v>
      </c>
      <c r="E5197" t="s">
        <v>4389</v>
      </c>
      <c r="F5197" s="11" t="s">
        <v>4388</v>
      </c>
      <c r="G5197" s="8">
        <v>1017.77</v>
      </c>
      <c r="H5197" s="8">
        <v>0</v>
      </c>
      <c r="I5197" s="8">
        <f t="shared" si="161"/>
        <v>-2.0463630789890885E-12</v>
      </c>
      <c r="J5197" s="12">
        <v>572000002</v>
      </c>
    </row>
    <row r="5198" spans="3:10" x14ac:dyDescent="0.3">
      <c r="C5198" s="9"/>
      <c r="D5198" s="10">
        <v>45077</v>
      </c>
      <c r="E5198" t="s">
        <v>4394</v>
      </c>
      <c r="F5198" s="11" t="s">
        <v>4395</v>
      </c>
      <c r="G5198" s="8">
        <v>0</v>
      </c>
      <c r="H5198" s="8">
        <v>900</v>
      </c>
      <c r="I5198" s="8">
        <f t="shared" si="161"/>
        <v>-900.00000000000205</v>
      </c>
      <c r="J5198" s="12"/>
    </row>
    <row r="5199" spans="3:10" x14ac:dyDescent="0.3">
      <c r="C5199" s="9"/>
      <c r="D5199" s="10">
        <v>45077</v>
      </c>
      <c r="E5199" t="s">
        <v>4394</v>
      </c>
      <c r="F5199" s="11" t="s">
        <v>4396</v>
      </c>
      <c r="G5199" s="8">
        <v>0</v>
      </c>
      <c r="H5199" s="8">
        <v>1237.56</v>
      </c>
      <c r="I5199" s="8">
        <f t="shared" si="161"/>
        <v>-2137.5600000000022</v>
      </c>
      <c r="J5199" s="12"/>
    </row>
    <row r="5200" spans="3:10" x14ac:dyDescent="0.3">
      <c r="C5200" s="9"/>
      <c r="D5200" s="10">
        <v>45077</v>
      </c>
      <c r="E5200" t="s">
        <v>4394</v>
      </c>
      <c r="F5200" s="11" t="s">
        <v>4397</v>
      </c>
      <c r="G5200" s="8">
        <v>0</v>
      </c>
      <c r="H5200" s="8">
        <v>1214.01</v>
      </c>
      <c r="I5200" s="8">
        <f t="shared" si="161"/>
        <v>-3351.5700000000024</v>
      </c>
      <c r="J5200" s="12"/>
    </row>
    <row r="5201" spans="3:10" x14ac:dyDescent="0.3">
      <c r="C5201" s="9"/>
      <c r="D5201" s="10">
        <v>45077</v>
      </c>
      <c r="E5201" t="s">
        <v>4394</v>
      </c>
      <c r="F5201" s="11" t="s">
        <v>4398</v>
      </c>
      <c r="G5201" s="8">
        <v>0</v>
      </c>
      <c r="H5201" s="8">
        <v>924.94</v>
      </c>
      <c r="I5201" s="8">
        <f t="shared" si="161"/>
        <v>-4276.510000000002</v>
      </c>
      <c r="J5201" s="12"/>
    </row>
    <row r="5202" spans="3:10" x14ac:dyDescent="0.3">
      <c r="C5202" s="9"/>
      <c r="D5202" s="10">
        <v>45077</v>
      </c>
      <c r="E5202" t="s">
        <v>4394</v>
      </c>
      <c r="F5202" s="11" t="s">
        <v>4399</v>
      </c>
      <c r="G5202" s="8">
        <v>0</v>
      </c>
      <c r="H5202" s="8">
        <v>618.13</v>
      </c>
      <c r="I5202" s="8">
        <f t="shared" si="161"/>
        <v>-4894.6400000000021</v>
      </c>
      <c r="J5202" s="12"/>
    </row>
    <row r="5203" spans="3:10" x14ac:dyDescent="0.3">
      <c r="C5203" s="9"/>
      <c r="D5203" s="10">
        <v>45077</v>
      </c>
      <c r="E5203" t="s">
        <v>4394</v>
      </c>
      <c r="F5203" s="11" t="s">
        <v>4400</v>
      </c>
      <c r="G5203" s="8">
        <v>0</v>
      </c>
      <c r="H5203" s="8">
        <v>945.66</v>
      </c>
      <c r="I5203" s="8">
        <f t="shared" si="161"/>
        <v>-5840.300000000002</v>
      </c>
      <c r="J5203" s="12"/>
    </row>
    <row r="5204" spans="3:10" x14ac:dyDescent="0.3">
      <c r="C5204" s="9"/>
      <c r="D5204" s="10">
        <v>45077</v>
      </c>
      <c r="E5204" t="s">
        <v>4394</v>
      </c>
      <c r="F5204" s="11" t="s">
        <v>4401</v>
      </c>
      <c r="G5204" s="8">
        <v>0</v>
      </c>
      <c r="H5204" s="8">
        <v>639.42999999999995</v>
      </c>
      <c r="I5204" s="8">
        <f t="shared" si="161"/>
        <v>-6479.7300000000023</v>
      </c>
      <c r="J5204" s="12"/>
    </row>
    <row r="5205" spans="3:10" x14ac:dyDescent="0.3">
      <c r="C5205" s="9"/>
      <c r="D5205" s="10">
        <v>45077</v>
      </c>
      <c r="E5205" t="s">
        <v>4394</v>
      </c>
      <c r="F5205" s="11" t="s">
        <v>4401</v>
      </c>
      <c r="G5205" s="8">
        <v>0</v>
      </c>
      <c r="H5205" s="8">
        <v>1214.01</v>
      </c>
      <c r="I5205" s="8">
        <f t="shared" si="161"/>
        <v>-7693.7400000000025</v>
      </c>
      <c r="J5205" s="12"/>
    </row>
    <row r="5206" spans="3:10" x14ac:dyDescent="0.3">
      <c r="C5206" s="9"/>
      <c r="D5206" s="10">
        <v>45082</v>
      </c>
      <c r="E5206" t="s">
        <v>4402</v>
      </c>
      <c r="F5206" s="11" t="s">
        <v>16</v>
      </c>
      <c r="G5206" s="8">
        <v>1214.01</v>
      </c>
      <c r="H5206" s="8">
        <v>0</v>
      </c>
      <c r="I5206" s="8">
        <f t="shared" si="161"/>
        <v>-6479.7300000000023</v>
      </c>
      <c r="J5206" s="12">
        <v>572000002</v>
      </c>
    </row>
    <row r="5207" spans="3:10" x14ac:dyDescent="0.3">
      <c r="C5207" s="9"/>
      <c r="D5207" s="10">
        <v>45082</v>
      </c>
      <c r="E5207" t="s">
        <v>4402</v>
      </c>
      <c r="F5207" s="11" t="s">
        <v>16</v>
      </c>
      <c r="G5207" s="8">
        <v>639.42999999999995</v>
      </c>
      <c r="H5207" s="8">
        <v>0</v>
      </c>
      <c r="I5207" s="8">
        <f t="shared" si="161"/>
        <v>-5840.300000000002</v>
      </c>
      <c r="J5207" s="12">
        <v>572000002</v>
      </c>
    </row>
    <row r="5208" spans="3:10" x14ac:dyDescent="0.3">
      <c r="C5208" s="9"/>
      <c r="D5208" s="10">
        <v>45082</v>
      </c>
      <c r="E5208" t="s">
        <v>4402</v>
      </c>
      <c r="F5208" s="11" t="s">
        <v>16</v>
      </c>
      <c r="G5208" s="8">
        <v>945.66</v>
      </c>
      <c r="H5208" s="8">
        <v>0</v>
      </c>
      <c r="I5208" s="8">
        <f t="shared" si="161"/>
        <v>-4894.6400000000021</v>
      </c>
      <c r="J5208" s="12">
        <v>572000002</v>
      </c>
    </row>
    <row r="5209" spans="3:10" x14ac:dyDescent="0.3">
      <c r="C5209" s="9"/>
      <c r="D5209" s="10">
        <v>45082</v>
      </c>
      <c r="E5209" t="s">
        <v>4402</v>
      </c>
      <c r="F5209" s="11" t="s">
        <v>16</v>
      </c>
      <c r="G5209" s="8">
        <v>618.13</v>
      </c>
      <c r="H5209" s="8">
        <v>0</v>
      </c>
      <c r="I5209" s="8">
        <f t="shared" si="161"/>
        <v>-4276.510000000002</v>
      </c>
      <c r="J5209" s="12">
        <v>572000002</v>
      </c>
    </row>
    <row r="5210" spans="3:10" x14ac:dyDescent="0.3">
      <c r="C5210" s="9"/>
      <c r="D5210" s="10">
        <v>45082</v>
      </c>
      <c r="E5210" t="s">
        <v>4402</v>
      </c>
      <c r="F5210" s="11" t="s">
        <v>16</v>
      </c>
      <c r="G5210" s="8">
        <v>924.94</v>
      </c>
      <c r="H5210" s="8">
        <v>0</v>
      </c>
      <c r="I5210" s="8">
        <f t="shared" si="161"/>
        <v>-3351.570000000002</v>
      </c>
      <c r="J5210" s="12">
        <v>572000002</v>
      </c>
    </row>
    <row r="5211" spans="3:10" x14ac:dyDescent="0.3">
      <c r="C5211" s="9"/>
      <c r="D5211" s="10">
        <v>45082</v>
      </c>
      <c r="E5211" t="s">
        <v>4402</v>
      </c>
      <c r="F5211" s="11" t="s">
        <v>16</v>
      </c>
      <c r="G5211" s="8">
        <v>1214.01</v>
      </c>
      <c r="H5211" s="8">
        <v>0</v>
      </c>
      <c r="I5211" s="8">
        <f t="shared" si="161"/>
        <v>-2137.5600000000022</v>
      </c>
      <c r="J5211" s="12">
        <v>572000002</v>
      </c>
    </row>
    <row r="5212" spans="3:10" x14ac:dyDescent="0.3">
      <c r="C5212" s="9"/>
      <c r="D5212" s="10">
        <v>45082</v>
      </c>
      <c r="E5212" t="s">
        <v>4402</v>
      </c>
      <c r="F5212" s="11" t="s">
        <v>16</v>
      </c>
      <c r="G5212" s="8">
        <v>1237.56</v>
      </c>
      <c r="H5212" s="8">
        <v>0</v>
      </c>
      <c r="I5212" s="8">
        <f t="shared" si="161"/>
        <v>-900.00000000000227</v>
      </c>
      <c r="J5212" s="12">
        <v>572000002</v>
      </c>
    </row>
    <row r="5213" spans="3:10" x14ac:dyDescent="0.3">
      <c r="C5213" s="9"/>
      <c r="D5213" s="10">
        <v>45107</v>
      </c>
      <c r="E5213" t="s">
        <v>4403</v>
      </c>
      <c r="F5213" s="11" t="s">
        <v>16</v>
      </c>
      <c r="G5213" s="8">
        <v>900</v>
      </c>
      <c r="H5213" s="8">
        <v>0</v>
      </c>
      <c r="I5213" s="8">
        <f t="shared" si="161"/>
        <v>-2.2737367544323206E-12</v>
      </c>
      <c r="J5213" s="12">
        <v>570000000</v>
      </c>
    </row>
    <row r="5214" spans="3:10" x14ac:dyDescent="0.3">
      <c r="C5214" s="9"/>
      <c r="D5214" s="10">
        <v>45107</v>
      </c>
      <c r="E5214" t="s">
        <v>4404</v>
      </c>
      <c r="F5214" s="11" t="s">
        <v>4405</v>
      </c>
      <c r="G5214" s="8">
        <v>0</v>
      </c>
      <c r="H5214" s="8">
        <v>900</v>
      </c>
      <c r="I5214" s="8">
        <f t="shared" si="161"/>
        <v>-900.00000000000227</v>
      </c>
      <c r="J5214" s="12"/>
    </row>
    <row r="5215" spans="3:10" x14ac:dyDescent="0.3">
      <c r="C5215" s="9"/>
      <c r="D5215" s="10">
        <v>45107</v>
      </c>
      <c r="E5215" t="s">
        <v>4404</v>
      </c>
      <c r="F5215" s="11" t="s">
        <v>4388</v>
      </c>
      <c r="G5215" s="8">
        <v>0</v>
      </c>
      <c r="H5215" s="8">
        <v>1237.56</v>
      </c>
      <c r="I5215" s="8">
        <f t="shared" si="161"/>
        <v>-2137.5600000000022</v>
      </c>
      <c r="J5215" s="12"/>
    </row>
    <row r="5216" spans="3:10" x14ac:dyDescent="0.3">
      <c r="C5216" s="9"/>
      <c r="D5216" s="10">
        <v>45107</v>
      </c>
      <c r="E5216" t="s">
        <v>4404</v>
      </c>
      <c r="F5216" s="11" t="s">
        <v>4379</v>
      </c>
      <c r="G5216" s="8">
        <v>0</v>
      </c>
      <c r="H5216" s="8">
        <v>1214.01</v>
      </c>
      <c r="I5216" s="8">
        <f t="shared" si="161"/>
        <v>-3351.5700000000024</v>
      </c>
      <c r="J5216" s="12"/>
    </row>
    <row r="5217" spans="3:10" x14ac:dyDescent="0.3">
      <c r="C5217" s="9"/>
      <c r="D5217" s="10">
        <v>45107</v>
      </c>
      <c r="E5217" t="s">
        <v>4404</v>
      </c>
      <c r="F5217" s="11" t="s">
        <v>4406</v>
      </c>
      <c r="G5217" s="8">
        <v>0</v>
      </c>
      <c r="H5217" s="8">
        <v>653.76</v>
      </c>
      <c r="I5217" s="8">
        <f t="shared" si="161"/>
        <v>-4005.3300000000027</v>
      </c>
      <c r="J5217" s="12"/>
    </row>
    <row r="5218" spans="3:10" x14ac:dyDescent="0.3">
      <c r="C5218" s="9"/>
      <c r="D5218" s="10">
        <v>45107</v>
      </c>
      <c r="E5218" t="s">
        <v>4404</v>
      </c>
      <c r="F5218" s="11" t="s">
        <v>4363</v>
      </c>
      <c r="G5218" s="8">
        <v>0</v>
      </c>
      <c r="H5218" s="8">
        <v>945.66</v>
      </c>
      <c r="I5218" s="8">
        <f t="shared" si="161"/>
        <v>-4950.9900000000025</v>
      </c>
      <c r="J5218" s="12"/>
    </row>
    <row r="5219" spans="3:10" x14ac:dyDescent="0.3">
      <c r="C5219" s="9"/>
      <c r="D5219" s="10">
        <v>45107</v>
      </c>
      <c r="E5219" t="s">
        <v>4404</v>
      </c>
      <c r="F5219" s="11" t="s">
        <v>4386</v>
      </c>
      <c r="G5219" s="8">
        <v>0</v>
      </c>
      <c r="H5219" s="8">
        <v>639.42999999999995</v>
      </c>
      <c r="I5219" s="8">
        <f t="shared" si="161"/>
        <v>-5590.4200000000028</v>
      </c>
      <c r="J5219" s="12"/>
    </row>
    <row r="5220" spans="3:10" x14ac:dyDescent="0.3">
      <c r="C5220" s="9"/>
      <c r="D5220" s="10">
        <v>45107</v>
      </c>
      <c r="E5220" t="s">
        <v>4404</v>
      </c>
      <c r="F5220" s="11" t="s">
        <v>4358</v>
      </c>
      <c r="G5220" s="8">
        <v>0</v>
      </c>
      <c r="H5220" s="8">
        <v>1214.01</v>
      </c>
      <c r="I5220" s="8">
        <f t="shared" si="161"/>
        <v>-6804.430000000003</v>
      </c>
      <c r="J5220" s="12"/>
    </row>
    <row r="5221" spans="3:10" x14ac:dyDescent="0.3">
      <c r="C5221" s="9"/>
      <c r="D5221" s="10">
        <v>45112</v>
      </c>
      <c r="E5221" t="s">
        <v>4403</v>
      </c>
      <c r="F5221" s="11" t="s">
        <v>4358</v>
      </c>
      <c r="G5221" s="8">
        <v>1214.01</v>
      </c>
      <c r="H5221" s="8">
        <v>0</v>
      </c>
      <c r="I5221" s="8">
        <f t="shared" si="161"/>
        <v>-5590.4200000000028</v>
      </c>
      <c r="J5221" s="12">
        <v>572000002</v>
      </c>
    </row>
    <row r="5222" spans="3:10" x14ac:dyDescent="0.3">
      <c r="C5222" s="9"/>
      <c r="D5222" s="10">
        <v>45112</v>
      </c>
      <c r="E5222" t="s">
        <v>4403</v>
      </c>
      <c r="F5222" s="11" t="s">
        <v>4373</v>
      </c>
      <c r="G5222" s="8">
        <v>639.42999999999995</v>
      </c>
      <c r="H5222" s="8">
        <v>0</v>
      </c>
      <c r="I5222" s="8">
        <f t="shared" si="161"/>
        <v>-4950.9900000000025</v>
      </c>
      <c r="J5222" s="12">
        <v>572000002</v>
      </c>
    </row>
    <row r="5223" spans="3:10" x14ac:dyDescent="0.3">
      <c r="C5223" s="9"/>
      <c r="D5223" s="10">
        <v>45112</v>
      </c>
      <c r="E5223" t="s">
        <v>4403</v>
      </c>
      <c r="F5223" s="11" t="s">
        <v>4363</v>
      </c>
      <c r="G5223" s="8">
        <v>945.66</v>
      </c>
      <c r="H5223" s="8">
        <v>0</v>
      </c>
      <c r="I5223" s="8">
        <f t="shared" ref="I5223:I5254" si="162">G5223-H5223+I5222</f>
        <v>-4005.3300000000027</v>
      </c>
      <c r="J5223" s="12">
        <v>572000002</v>
      </c>
    </row>
    <row r="5224" spans="3:10" x14ac:dyDescent="0.3">
      <c r="C5224" s="9"/>
      <c r="D5224" s="10">
        <v>45112</v>
      </c>
      <c r="E5224" t="s">
        <v>4403</v>
      </c>
      <c r="F5224" s="11" t="s">
        <v>4407</v>
      </c>
      <c r="G5224" s="8">
        <v>653.76</v>
      </c>
      <c r="H5224" s="8">
        <v>0</v>
      </c>
      <c r="I5224" s="8">
        <f t="shared" si="162"/>
        <v>-3351.5700000000024</v>
      </c>
      <c r="J5224" s="12">
        <v>572000002</v>
      </c>
    </row>
    <row r="5225" spans="3:10" x14ac:dyDescent="0.3">
      <c r="C5225" s="9"/>
      <c r="D5225" s="10">
        <v>45112</v>
      </c>
      <c r="E5225" t="s">
        <v>4403</v>
      </c>
      <c r="F5225" s="11" t="s">
        <v>4408</v>
      </c>
      <c r="G5225" s="8">
        <v>1214.01</v>
      </c>
      <c r="H5225" s="8">
        <v>0</v>
      </c>
      <c r="I5225" s="8">
        <f t="shared" si="162"/>
        <v>-2137.5600000000022</v>
      </c>
      <c r="J5225" s="12">
        <v>572000002</v>
      </c>
    </row>
    <row r="5226" spans="3:10" x14ac:dyDescent="0.3">
      <c r="C5226" s="9"/>
      <c r="D5226" s="10">
        <v>45112</v>
      </c>
      <c r="E5226" t="s">
        <v>4403</v>
      </c>
      <c r="F5226" s="11" t="s">
        <v>4384</v>
      </c>
      <c r="G5226" s="8">
        <v>1237.56</v>
      </c>
      <c r="H5226" s="8">
        <v>0</v>
      </c>
      <c r="I5226" s="8">
        <f t="shared" si="162"/>
        <v>-900.00000000000227</v>
      </c>
      <c r="J5226" s="12">
        <v>572000002</v>
      </c>
    </row>
    <row r="5227" spans="3:10" x14ac:dyDescent="0.3">
      <c r="C5227" s="9"/>
      <c r="D5227" s="10">
        <v>45138</v>
      </c>
      <c r="E5227" t="s">
        <v>4409</v>
      </c>
      <c r="F5227" s="11" t="s">
        <v>16</v>
      </c>
      <c r="G5227" s="8">
        <v>900</v>
      </c>
      <c r="H5227" s="8">
        <v>0</v>
      </c>
      <c r="I5227" s="8">
        <f t="shared" si="162"/>
        <v>-2.2737367544323206E-12</v>
      </c>
      <c r="J5227" s="12">
        <v>570000000</v>
      </c>
    </row>
    <row r="5228" spans="3:10" x14ac:dyDescent="0.3">
      <c r="C5228" s="9"/>
      <c r="D5228" s="10">
        <v>45138</v>
      </c>
      <c r="E5228" t="s">
        <v>4410</v>
      </c>
      <c r="F5228" s="11" t="s">
        <v>4367</v>
      </c>
      <c r="G5228" s="8">
        <v>0</v>
      </c>
      <c r="H5228" s="8">
        <v>900</v>
      </c>
      <c r="I5228" s="8">
        <f t="shared" si="162"/>
        <v>-900.00000000000227</v>
      </c>
      <c r="J5228" s="12"/>
    </row>
    <row r="5229" spans="3:10" x14ac:dyDescent="0.3">
      <c r="C5229" s="9"/>
      <c r="D5229" s="10">
        <v>45138</v>
      </c>
      <c r="E5229" t="s">
        <v>4410</v>
      </c>
      <c r="F5229" s="11" t="s">
        <v>4411</v>
      </c>
      <c r="G5229" s="8">
        <v>0</v>
      </c>
      <c r="H5229" s="8">
        <v>678.29</v>
      </c>
      <c r="I5229" s="8">
        <f t="shared" si="162"/>
        <v>-1578.2900000000022</v>
      </c>
      <c r="J5229" s="12"/>
    </row>
    <row r="5230" spans="3:10" x14ac:dyDescent="0.3">
      <c r="C5230" s="9"/>
      <c r="D5230" s="10">
        <v>45138</v>
      </c>
      <c r="E5230" t="s">
        <v>4410</v>
      </c>
      <c r="F5230" s="11" t="s">
        <v>4412</v>
      </c>
      <c r="G5230" s="8">
        <v>0</v>
      </c>
      <c r="H5230" s="8">
        <v>383.65</v>
      </c>
      <c r="I5230" s="8">
        <f t="shared" si="162"/>
        <v>-1961.9400000000023</v>
      </c>
      <c r="J5230" s="12"/>
    </row>
    <row r="5231" spans="3:10" x14ac:dyDescent="0.3">
      <c r="C5231" s="9"/>
      <c r="D5231" s="10">
        <v>45138</v>
      </c>
      <c r="E5231" t="s">
        <v>4410</v>
      </c>
      <c r="F5231" s="11" t="s">
        <v>4388</v>
      </c>
      <c r="G5231" s="8">
        <v>0</v>
      </c>
      <c r="H5231" s="8">
        <v>1237.56</v>
      </c>
      <c r="I5231" s="8">
        <f t="shared" si="162"/>
        <v>-3199.5000000000023</v>
      </c>
      <c r="J5231" s="12"/>
    </row>
    <row r="5232" spans="3:10" x14ac:dyDescent="0.3">
      <c r="C5232" s="9"/>
      <c r="D5232" s="10">
        <v>45138</v>
      </c>
      <c r="E5232" t="s">
        <v>4410</v>
      </c>
      <c r="F5232" s="11" t="s">
        <v>4379</v>
      </c>
      <c r="G5232" s="8">
        <v>0</v>
      </c>
      <c r="H5232" s="8">
        <v>1214.01</v>
      </c>
      <c r="I5232" s="8">
        <f t="shared" si="162"/>
        <v>-4413.510000000002</v>
      </c>
      <c r="J5232" s="12"/>
    </row>
    <row r="5233" spans="1:10" x14ac:dyDescent="0.3">
      <c r="C5233" s="9"/>
      <c r="D5233" s="10">
        <v>45138</v>
      </c>
      <c r="E5233" t="s">
        <v>4410</v>
      </c>
      <c r="F5233" s="11" t="s">
        <v>4407</v>
      </c>
      <c r="G5233" s="8">
        <v>0</v>
      </c>
      <c r="H5233" s="8">
        <v>1237.56</v>
      </c>
      <c r="I5233" s="8">
        <f t="shared" si="162"/>
        <v>-5651.0700000000015</v>
      </c>
      <c r="J5233" s="12"/>
    </row>
    <row r="5234" spans="1:10" x14ac:dyDescent="0.3">
      <c r="C5234" s="9"/>
      <c r="D5234" s="10">
        <v>45138</v>
      </c>
      <c r="E5234" t="s">
        <v>4410</v>
      </c>
      <c r="F5234" s="11" t="s">
        <v>4363</v>
      </c>
      <c r="G5234" s="8">
        <v>0</v>
      </c>
      <c r="H5234" s="8">
        <v>945.66</v>
      </c>
      <c r="I5234" s="8">
        <f t="shared" si="162"/>
        <v>-6596.7300000000014</v>
      </c>
      <c r="J5234" s="12"/>
    </row>
    <row r="5235" spans="1:10" x14ac:dyDescent="0.3">
      <c r="C5235" s="9"/>
      <c r="D5235" s="10">
        <v>45138</v>
      </c>
      <c r="E5235" t="s">
        <v>4410</v>
      </c>
      <c r="F5235" s="11" t="s">
        <v>4386</v>
      </c>
      <c r="G5235" s="8">
        <v>0</v>
      </c>
      <c r="H5235" s="8">
        <v>639.42999999999995</v>
      </c>
      <c r="I5235" s="8">
        <f t="shared" si="162"/>
        <v>-7236.1600000000017</v>
      </c>
      <c r="J5235" s="12"/>
    </row>
    <row r="5236" spans="1:10" x14ac:dyDescent="0.3">
      <c r="C5236" s="9"/>
      <c r="D5236" s="10">
        <v>45138</v>
      </c>
      <c r="E5236" t="s">
        <v>4410</v>
      </c>
      <c r="F5236" s="11" t="s">
        <v>4387</v>
      </c>
      <c r="G5236" s="8">
        <v>0</v>
      </c>
      <c r="H5236" s="8">
        <v>849.8</v>
      </c>
      <c r="I5236" s="8">
        <f t="shared" si="162"/>
        <v>-8085.9600000000019</v>
      </c>
      <c r="J5236" s="12"/>
    </row>
    <row r="5237" spans="1:10" x14ac:dyDescent="0.3">
      <c r="C5237" s="9"/>
      <c r="D5237" s="10">
        <v>45138</v>
      </c>
      <c r="E5237" t="s">
        <v>4410</v>
      </c>
      <c r="F5237" s="11" t="s">
        <v>4387</v>
      </c>
      <c r="G5237" s="8">
        <v>0</v>
      </c>
      <c r="H5237" s="8">
        <v>956.78</v>
      </c>
      <c r="I5237" s="8">
        <f t="shared" si="162"/>
        <v>-9042.7400000000016</v>
      </c>
      <c r="J5237" s="12"/>
    </row>
    <row r="5238" spans="1:10" x14ac:dyDescent="0.3">
      <c r="C5238" s="9"/>
      <c r="D5238" s="10">
        <v>45169</v>
      </c>
      <c r="E5238" t="s">
        <v>4413</v>
      </c>
      <c r="F5238" s="11" t="s">
        <v>16</v>
      </c>
      <c r="G5238" s="8">
        <v>900</v>
      </c>
      <c r="H5238" s="8">
        <v>0</v>
      </c>
      <c r="I5238" s="8">
        <f t="shared" si="162"/>
        <v>-8142.7400000000016</v>
      </c>
      <c r="J5238" s="12">
        <v>570000000</v>
      </c>
    </row>
    <row r="5239" spans="1:10" x14ac:dyDescent="0.3">
      <c r="C5239" s="9"/>
      <c r="D5239" s="10">
        <v>45199</v>
      </c>
      <c r="E5239" t="s">
        <v>4414</v>
      </c>
      <c r="F5239" s="11" t="s">
        <v>16</v>
      </c>
      <c r="G5239" s="8">
        <v>900</v>
      </c>
      <c r="H5239" s="8">
        <v>0</v>
      </c>
      <c r="I5239" s="8">
        <f t="shared" si="162"/>
        <v>-7242.7400000000016</v>
      </c>
      <c r="J5239" s="12">
        <v>570000000</v>
      </c>
    </row>
    <row r="5240" spans="1:10" x14ac:dyDescent="0.3">
      <c r="C5240" s="9"/>
      <c r="D5240" s="10">
        <v>45230</v>
      </c>
      <c r="E5240" t="s">
        <v>4415</v>
      </c>
      <c r="F5240" s="11" t="s">
        <v>16</v>
      </c>
      <c r="G5240" s="8">
        <v>900</v>
      </c>
      <c r="H5240" s="8">
        <v>0</v>
      </c>
      <c r="I5240" s="8">
        <f t="shared" si="162"/>
        <v>-6342.7400000000016</v>
      </c>
      <c r="J5240" s="12">
        <v>570000000</v>
      </c>
    </row>
    <row r="5241" spans="1:10" x14ac:dyDescent="0.3">
      <c r="C5241" s="9"/>
      <c r="D5241" s="10">
        <v>45260</v>
      </c>
      <c r="E5241" t="s">
        <v>4416</v>
      </c>
      <c r="F5241" s="11" t="s">
        <v>16</v>
      </c>
      <c r="G5241" s="8">
        <v>900</v>
      </c>
      <c r="H5241" s="8">
        <v>0</v>
      </c>
      <c r="I5241" s="8">
        <f t="shared" si="162"/>
        <v>-5442.7400000000016</v>
      </c>
      <c r="J5241" s="12">
        <v>570000000</v>
      </c>
    </row>
    <row r="5242" spans="1:10" x14ac:dyDescent="0.3">
      <c r="C5242" s="9"/>
      <c r="D5242" s="10">
        <v>45291</v>
      </c>
      <c r="E5242" t="s">
        <v>4357</v>
      </c>
      <c r="F5242" s="11" t="s">
        <v>16</v>
      </c>
      <c r="G5242" s="8">
        <v>900</v>
      </c>
      <c r="H5242" s="8">
        <v>0</v>
      </c>
      <c r="I5242" s="8">
        <f t="shared" si="162"/>
        <v>-4542.7400000000016</v>
      </c>
      <c r="J5242" s="12">
        <v>570000000</v>
      </c>
    </row>
    <row r="5243" spans="1:10" x14ac:dyDescent="0.3">
      <c r="E5243" s="4" t="s">
        <v>12</v>
      </c>
      <c r="G5243" s="8">
        <f>SUM(G5126:G5242)</f>
        <v>59321.080000000016</v>
      </c>
      <c r="H5243" s="8">
        <f>SUM(H5126:H5242)</f>
        <v>63863.820000000022</v>
      </c>
      <c r="I5243" s="8">
        <f>G5243-H5243</f>
        <v>-4542.7400000000052</v>
      </c>
    </row>
    <row r="5245" spans="1:10" x14ac:dyDescent="0.3">
      <c r="A5245" s="5">
        <v>470000000</v>
      </c>
      <c r="B5245" s="6" t="s">
        <v>4417</v>
      </c>
      <c r="C5245" s="7"/>
      <c r="D5245" s="7"/>
      <c r="E5245" s="7"/>
      <c r="F5245" s="7"/>
      <c r="G5245" s="7"/>
      <c r="H5245" s="7"/>
      <c r="I5245" s="7"/>
      <c r="J5245" s="7"/>
    </row>
    <row r="5246" spans="1:10" x14ac:dyDescent="0.3">
      <c r="E5246" s="4" t="s">
        <v>11</v>
      </c>
      <c r="G5246" s="8">
        <v>139376.07</v>
      </c>
      <c r="H5246" s="8">
        <v>0</v>
      </c>
      <c r="I5246" s="8">
        <f>G5246-H5246</f>
        <v>139376.07</v>
      </c>
    </row>
    <row r="5247" spans="1:10" x14ac:dyDescent="0.3">
      <c r="C5247" s="9"/>
      <c r="D5247" s="10">
        <v>45016</v>
      </c>
      <c r="E5247" t="s">
        <v>4418</v>
      </c>
      <c r="F5247" s="11" t="s">
        <v>4419</v>
      </c>
      <c r="G5247" s="8">
        <v>0</v>
      </c>
      <c r="H5247" s="8">
        <v>71366.070000000007</v>
      </c>
      <c r="I5247" s="8">
        <f>G5247-H5247+I5246</f>
        <v>68010</v>
      </c>
      <c r="J5247" s="12"/>
    </row>
    <row r="5248" spans="1:10" x14ac:dyDescent="0.3">
      <c r="C5248" s="9"/>
      <c r="D5248" s="10">
        <v>45107</v>
      </c>
      <c r="E5248" t="s">
        <v>4420</v>
      </c>
      <c r="F5248" s="11" t="s">
        <v>4421</v>
      </c>
      <c r="G5248" s="8">
        <v>2422.79</v>
      </c>
      <c r="H5248" s="8">
        <v>0</v>
      </c>
      <c r="I5248" s="8">
        <f>G5248-H5248+I5247</f>
        <v>70432.789999999994</v>
      </c>
      <c r="J5248" s="12"/>
    </row>
    <row r="5249" spans="1:10" x14ac:dyDescent="0.3">
      <c r="E5249" s="4" t="s">
        <v>12</v>
      </c>
      <c r="G5249" s="8">
        <f>SUM(G5246:G5248)</f>
        <v>141798.86000000002</v>
      </c>
      <c r="H5249" s="8">
        <f>SUM(H5246:H5248)</f>
        <v>71366.070000000007</v>
      </c>
      <c r="I5249" s="8">
        <f>G5249-H5249</f>
        <v>70432.790000000008</v>
      </c>
    </row>
    <row r="5251" spans="1:10" x14ac:dyDescent="0.3">
      <c r="A5251" s="5">
        <v>472000000</v>
      </c>
      <c r="B5251" s="6" t="s">
        <v>4422</v>
      </c>
      <c r="C5251" s="7"/>
      <c r="D5251" s="7"/>
      <c r="E5251" s="7"/>
      <c r="F5251" s="7"/>
      <c r="G5251" s="7"/>
      <c r="H5251" s="7"/>
      <c r="I5251" s="7"/>
      <c r="J5251" s="7"/>
    </row>
    <row r="5252" spans="1:10" x14ac:dyDescent="0.3">
      <c r="C5252" s="9"/>
      <c r="D5252" s="10">
        <v>44927</v>
      </c>
      <c r="E5252" t="s">
        <v>4423</v>
      </c>
      <c r="F5252" s="11" t="s">
        <v>162</v>
      </c>
      <c r="G5252" s="8">
        <v>680.38</v>
      </c>
      <c r="H5252" s="8">
        <v>0</v>
      </c>
      <c r="I5252" s="8">
        <f>G5252-H5252</f>
        <v>680.38</v>
      </c>
      <c r="J5252" s="12"/>
    </row>
    <row r="5253" spans="1:10" x14ac:dyDescent="0.3">
      <c r="C5253" s="9"/>
      <c r="D5253" s="10">
        <v>44927</v>
      </c>
      <c r="E5253" t="s">
        <v>4424</v>
      </c>
      <c r="F5253" s="11" t="s">
        <v>255</v>
      </c>
      <c r="G5253" s="8">
        <v>70.349999999999994</v>
      </c>
      <c r="H5253" s="8">
        <v>0</v>
      </c>
      <c r="I5253" s="8">
        <f t="shared" ref="I5253:I5284" si="163">G5253-H5253+I5252</f>
        <v>750.73</v>
      </c>
      <c r="J5253" s="12"/>
    </row>
    <row r="5254" spans="1:10" x14ac:dyDescent="0.3">
      <c r="C5254" s="9"/>
      <c r="D5254" s="10">
        <v>44927</v>
      </c>
      <c r="E5254" t="s">
        <v>4425</v>
      </c>
      <c r="F5254" s="11" t="s">
        <v>204</v>
      </c>
      <c r="G5254" s="8">
        <v>9.27</v>
      </c>
      <c r="H5254" s="8">
        <v>0</v>
      </c>
      <c r="I5254" s="8">
        <f t="shared" si="163"/>
        <v>760</v>
      </c>
      <c r="J5254" s="12"/>
    </row>
    <row r="5255" spans="1:10" x14ac:dyDescent="0.3">
      <c r="C5255" s="9"/>
      <c r="D5255" s="10">
        <v>44927</v>
      </c>
      <c r="E5255" t="s">
        <v>4426</v>
      </c>
      <c r="F5255" s="11" t="s">
        <v>275</v>
      </c>
      <c r="G5255" s="8">
        <v>4.91</v>
      </c>
      <c r="H5255" s="8">
        <v>0</v>
      </c>
      <c r="I5255" s="8">
        <f t="shared" si="163"/>
        <v>764.91</v>
      </c>
      <c r="J5255" s="12"/>
    </row>
    <row r="5256" spans="1:10" x14ac:dyDescent="0.3">
      <c r="C5256" s="9"/>
      <c r="D5256" s="10">
        <v>44927</v>
      </c>
      <c r="E5256" t="s">
        <v>4427</v>
      </c>
      <c r="F5256" s="11" t="s">
        <v>269</v>
      </c>
      <c r="G5256" s="8">
        <v>0.33</v>
      </c>
      <c r="H5256" s="8">
        <v>0</v>
      </c>
      <c r="I5256" s="8">
        <f t="shared" si="163"/>
        <v>765.24</v>
      </c>
      <c r="J5256" s="12"/>
    </row>
    <row r="5257" spans="1:10" x14ac:dyDescent="0.3">
      <c r="C5257" s="9"/>
      <c r="D5257" s="10">
        <v>44927</v>
      </c>
      <c r="E5257" t="s">
        <v>4427</v>
      </c>
      <c r="F5257" s="11" t="s">
        <v>271</v>
      </c>
      <c r="G5257" s="8">
        <v>6.66</v>
      </c>
      <c r="H5257" s="8">
        <v>0</v>
      </c>
      <c r="I5257" s="8">
        <f t="shared" si="163"/>
        <v>771.9</v>
      </c>
      <c r="J5257" s="12"/>
    </row>
    <row r="5258" spans="1:10" x14ac:dyDescent="0.3">
      <c r="C5258" s="9"/>
      <c r="D5258" s="10">
        <v>44927</v>
      </c>
      <c r="E5258" t="s">
        <v>4428</v>
      </c>
      <c r="F5258" s="11" t="s">
        <v>312</v>
      </c>
      <c r="G5258" s="8">
        <v>4.2699999999999996</v>
      </c>
      <c r="H5258" s="8">
        <v>0</v>
      </c>
      <c r="I5258" s="8">
        <f t="shared" si="163"/>
        <v>776.17</v>
      </c>
      <c r="J5258" s="12"/>
    </row>
    <row r="5259" spans="1:10" x14ac:dyDescent="0.3">
      <c r="C5259" s="9"/>
      <c r="D5259" s="10">
        <v>44928</v>
      </c>
      <c r="E5259" t="s">
        <v>4429</v>
      </c>
      <c r="F5259" s="11" t="s">
        <v>247</v>
      </c>
      <c r="G5259" s="8">
        <v>169.39</v>
      </c>
      <c r="H5259" s="8">
        <v>0</v>
      </c>
      <c r="I5259" s="8">
        <f t="shared" si="163"/>
        <v>945.56</v>
      </c>
      <c r="J5259" s="12"/>
    </row>
    <row r="5260" spans="1:10" x14ac:dyDescent="0.3">
      <c r="C5260" s="9"/>
      <c r="D5260" s="10">
        <v>44934</v>
      </c>
      <c r="E5260" t="s">
        <v>4428</v>
      </c>
      <c r="F5260" s="11" t="s">
        <v>313</v>
      </c>
      <c r="G5260" s="8">
        <v>4.55</v>
      </c>
      <c r="H5260" s="8">
        <v>0</v>
      </c>
      <c r="I5260" s="8">
        <f t="shared" si="163"/>
        <v>950.1099999999999</v>
      </c>
      <c r="J5260" s="12"/>
    </row>
    <row r="5261" spans="1:10" x14ac:dyDescent="0.3">
      <c r="C5261" s="9"/>
      <c r="D5261" s="10">
        <v>44935</v>
      </c>
      <c r="E5261" t="s">
        <v>4430</v>
      </c>
      <c r="F5261" s="11" t="s">
        <v>178</v>
      </c>
      <c r="G5261" s="8">
        <v>1.68</v>
      </c>
      <c r="H5261" s="8">
        <v>0</v>
      </c>
      <c r="I5261" s="8">
        <f t="shared" si="163"/>
        <v>951.78999999999985</v>
      </c>
      <c r="J5261" s="12"/>
    </row>
    <row r="5262" spans="1:10" x14ac:dyDescent="0.3">
      <c r="C5262" s="9"/>
      <c r="D5262" s="10">
        <v>44936</v>
      </c>
      <c r="E5262" t="s">
        <v>4428</v>
      </c>
      <c r="F5262" s="11" t="s">
        <v>315</v>
      </c>
      <c r="G5262" s="8">
        <v>4.09</v>
      </c>
      <c r="H5262" s="8">
        <v>0</v>
      </c>
      <c r="I5262" s="8">
        <f t="shared" si="163"/>
        <v>955.87999999999988</v>
      </c>
      <c r="J5262" s="12"/>
    </row>
    <row r="5263" spans="1:10" x14ac:dyDescent="0.3">
      <c r="C5263" s="9"/>
      <c r="D5263" s="10">
        <v>44936</v>
      </c>
      <c r="E5263" t="s">
        <v>4428</v>
      </c>
      <c r="F5263" s="11" t="s">
        <v>317</v>
      </c>
      <c r="G5263" s="8">
        <v>5.82</v>
      </c>
      <c r="H5263" s="8">
        <v>0</v>
      </c>
      <c r="I5263" s="8">
        <f t="shared" si="163"/>
        <v>961.69999999999993</v>
      </c>
      <c r="J5263" s="12"/>
    </row>
    <row r="5264" spans="1:10" x14ac:dyDescent="0.3">
      <c r="C5264" s="9"/>
      <c r="D5264" s="10">
        <v>44936</v>
      </c>
      <c r="E5264" t="s">
        <v>4428</v>
      </c>
      <c r="F5264" s="11" t="s">
        <v>318</v>
      </c>
      <c r="G5264" s="8">
        <v>5.64</v>
      </c>
      <c r="H5264" s="8">
        <v>0</v>
      </c>
      <c r="I5264" s="8">
        <f t="shared" si="163"/>
        <v>967.33999999999992</v>
      </c>
      <c r="J5264" s="12"/>
    </row>
    <row r="5265" spans="3:10" x14ac:dyDescent="0.3">
      <c r="C5265" s="9"/>
      <c r="D5265" s="10">
        <v>44939</v>
      </c>
      <c r="E5265" t="s">
        <v>4428</v>
      </c>
      <c r="F5265" s="11" t="s">
        <v>320</v>
      </c>
      <c r="G5265" s="8">
        <v>4.74</v>
      </c>
      <c r="H5265" s="8">
        <v>0</v>
      </c>
      <c r="I5265" s="8">
        <f t="shared" si="163"/>
        <v>972.07999999999993</v>
      </c>
      <c r="J5265" s="12"/>
    </row>
    <row r="5266" spans="3:10" x14ac:dyDescent="0.3">
      <c r="C5266" s="9"/>
      <c r="D5266" s="10">
        <v>44939</v>
      </c>
      <c r="E5266" t="s">
        <v>4428</v>
      </c>
      <c r="F5266" s="11" t="s">
        <v>320</v>
      </c>
      <c r="G5266" s="8">
        <v>2.6</v>
      </c>
      <c r="H5266" s="8">
        <v>0</v>
      </c>
      <c r="I5266" s="8">
        <f t="shared" si="163"/>
        <v>974.68</v>
      </c>
      <c r="J5266" s="12"/>
    </row>
    <row r="5267" spans="3:10" x14ac:dyDescent="0.3">
      <c r="C5267" s="9"/>
      <c r="D5267" s="10">
        <v>44941</v>
      </c>
      <c r="E5267" t="s">
        <v>4431</v>
      </c>
      <c r="F5267" s="11" t="s">
        <v>144</v>
      </c>
      <c r="G5267" s="8">
        <v>65.52</v>
      </c>
      <c r="H5267" s="8">
        <v>0</v>
      </c>
      <c r="I5267" s="8">
        <f t="shared" si="163"/>
        <v>1040.2</v>
      </c>
      <c r="J5267" s="12"/>
    </row>
    <row r="5268" spans="3:10" x14ac:dyDescent="0.3">
      <c r="C5268" s="9"/>
      <c r="D5268" s="10">
        <v>44943</v>
      </c>
      <c r="E5268" t="s">
        <v>4428</v>
      </c>
      <c r="F5268" s="11" t="s">
        <v>321</v>
      </c>
      <c r="G5268" s="8">
        <v>4.55</v>
      </c>
      <c r="H5268" s="8">
        <v>0</v>
      </c>
      <c r="I5268" s="8">
        <f t="shared" si="163"/>
        <v>1044.75</v>
      </c>
      <c r="J5268" s="12"/>
    </row>
    <row r="5269" spans="3:10" x14ac:dyDescent="0.3">
      <c r="C5269" s="9"/>
      <c r="D5269" s="10">
        <v>44946</v>
      </c>
      <c r="E5269" t="s">
        <v>4428</v>
      </c>
      <c r="F5269" s="11" t="s">
        <v>323</v>
      </c>
      <c r="G5269" s="8">
        <v>4.83</v>
      </c>
      <c r="H5269" s="8">
        <v>0</v>
      </c>
      <c r="I5269" s="8">
        <f t="shared" si="163"/>
        <v>1049.58</v>
      </c>
      <c r="J5269" s="12"/>
    </row>
    <row r="5270" spans="3:10" x14ac:dyDescent="0.3">
      <c r="C5270" s="9"/>
      <c r="D5270" s="10">
        <v>44946</v>
      </c>
      <c r="E5270" t="s">
        <v>4428</v>
      </c>
      <c r="F5270" s="11" t="s">
        <v>325</v>
      </c>
      <c r="G5270" s="8">
        <v>6.4</v>
      </c>
      <c r="H5270" s="8">
        <v>0</v>
      </c>
      <c r="I5270" s="8">
        <f t="shared" si="163"/>
        <v>1055.98</v>
      </c>
      <c r="J5270" s="12"/>
    </row>
    <row r="5271" spans="3:10" x14ac:dyDescent="0.3">
      <c r="C5271" s="9"/>
      <c r="D5271" s="10">
        <v>44946</v>
      </c>
      <c r="E5271" t="s">
        <v>4428</v>
      </c>
      <c r="F5271" s="11" t="s">
        <v>326</v>
      </c>
      <c r="G5271" s="8">
        <v>6.4</v>
      </c>
      <c r="H5271" s="8">
        <v>0</v>
      </c>
      <c r="I5271" s="8">
        <f t="shared" si="163"/>
        <v>1062.3800000000001</v>
      </c>
      <c r="J5271" s="12"/>
    </row>
    <row r="5272" spans="3:10" x14ac:dyDescent="0.3">
      <c r="C5272" s="9"/>
      <c r="D5272" s="10">
        <v>44947</v>
      </c>
      <c r="E5272" t="s">
        <v>4428</v>
      </c>
      <c r="F5272" s="11" t="s">
        <v>328</v>
      </c>
      <c r="G5272" s="8">
        <v>4.6399999999999997</v>
      </c>
      <c r="H5272" s="8">
        <v>0</v>
      </c>
      <c r="I5272" s="8">
        <f t="shared" si="163"/>
        <v>1067.0200000000002</v>
      </c>
      <c r="J5272" s="12"/>
    </row>
    <row r="5273" spans="3:10" x14ac:dyDescent="0.3">
      <c r="C5273" s="9"/>
      <c r="D5273" s="10">
        <v>44949</v>
      </c>
      <c r="E5273" t="s">
        <v>4423</v>
      </c>
      <c r="F5273" s="11" t="s">
        <v>163</v>
      </c>
      <c r="G5273" s="8">
        <v>-20.79</v>
      </c>
      <c r="H5273" s="8">
        <v>0</v>
      </c>
      <c r="I5273" s="8">
        <f t="shared" si="163"/>
        <v>1046.2300000000002</v>
      </c>
      <c r="J5273" s="12"/>
    </row>
    <row r="5274" spans="3:10" x14ac:dyDescent="0.3">
      <c r="C5274" s="9"/>
      <c r="D5274" s="10">
        <v>44949</v>
      </c>
      <c r="E5274" t="s">
        <v>4423</v>
      </c>
      <c r="F5274" s="11" t="s">
        <v>165</v>
      </c>
      <c r="G5274" s="8">
        <v>-51.87</v>
      </c>
      <c r="H5274" s="8">
        <v>0</v>
      </c>
      <c r="I5274" s="8">
        <f t="shared" si="163"/>
        <v>994.36000000000024</v>
      </c>
      <c r="J5274" s="12"/>
    </row>
    <row r="5275" spans="3:10" x14ac:dyDescent="0.3">
      <c r="C5275" s="9"/>
      <c r="D5275" s="10">
        <v>44949</v>
      </c>
      <c r="E5275" t="s">
        <v>4423</v>
      </c>
      <c r="F5275" s="11" t="s">
        <v>166</v>
      </c>
      <c r="G5275" s="8">
        <v>-83.16</v>
      </c>
      <c r="H5275" s="8">
        <v>0</v>
      </c>
      <c r="I5275" s="8">
        <f t="shared" si="163"/>
        <v>911.20000000000027</v>
      </c>
      <c r="J5275" s="12"/>
    </row>
    <row r="5276" spans="3:10" x14ac:dyDescent="0.3">
      <c r="C5276" s="9"/>
      <c r="D5276" s="10">
        <v>44956</v>
      </c>
      <c r="E5276" t="s">
        <v>4432</v>
      </c>
      <c r="F5276" s="11" t="s">
        <v>189</v>
      </c>
      <c r="G5276" s="8">
        <v>890.4</v>
      </c>
      <c r="H5276" s="8">
        <v>0</v>
      </c>
      <c r="I5276" s="8">
        <f t="shared" si="163"/>
        <v>1801.6000000000004</v>
      </c>
      <c r="J5276" s="12"/>
    </row>
    <row r="5277" spans="3:10" x14ac:dyDescent="0.3">
      <c r="C5277" s="9"/>
      <c r="D5277" s="10">
        <v>44957</v>
      </c>
      <c r="E5277" t="s">
        <v>4423</v>
      </c>
      <c r="F5277" s="11" t="s">
        <v>167</v>
      </c>
      <c r="G5277" s="8">
        <v>315.02999999999997</v>
      </c>
      <c r="H5277" s="8">
        <v>0</v>
      </c>
      <c r="I5277" s="8">
        <f t="shared" si="163"/>
        <v>2116.63</v>
      </c>
      <c r="J5277" s="12"/>
    </row>
    <row r="5278" spans="3:10" x14ac:dyDescent="0.3">
      <c r="C5278" s="9"/>
      <c r="D5278" s="10">
        <v>44957</v>
      </c>
      <c r="E5278" t="s">
        <v>4433</v>
      </c>
      <c r="F5278" s="11" t="s">
        <v>261</v>
      </c>
      <c r="G5278" s="8">
        <v>2.64</v>
      </c>
      <c r="H5278" s="8">
        <v>0</v>
      </c>
      <c r="I5278" s="8">
        <f t="shared" si="163"/>
        <v>2119.27</v>
      </c>
      <c r="J5278" s="12"/>
    </row>
    <row r="5279" spans="3:10" x14ac:dyDescent="0.3">
      <c r="C5279" s="9"/>
      <c r="D5279" s="10">
        <v>44957</v>
      </c>
      <c r="E5279" t="s">
        <v>4434</v>
      </c>
      <c r="F5279" s="11" t="s">
        <v>25</v>
      </c>
      <c r="G5279" s="8">
        <v>11622.91</v>
      </c>
      <c r="H5279" s="8">
        <v>0</v>
      </c>
      <c r="I5279" s="8">
        <f t="shared" si="163"/>
        <v>13742.18</v>
      </c>
      <c r="J5279" s="12"/>
    </row>
    <row r="5280" spans="3:10" x14ac:dyDescent="0.3">
      <c r="C5280" s="9"/>
      <c r="D5280" s="10">
        <v>44959</v>
      </c>
      <c r="E5280" t="s">
        <v>4428</v>
      </c>
      <c r="F5280" s="11" t="s">
        <v>330</v>
      </c>
      <c r="G5280" s="8">
        <v>4.55</v>
      </c>
      <c r="H5280" s="8">
        <v>0</v>
      </c>
      <c r="I5280" s="8">
        <f t="shared" si="163"/>
        <v>13746.73</v>
      </c>
      <c r="J5280" s="12"/>
    </row>
    <row r="5281" spans="3:10" x14ac:dyDescent="0.3">
      <c r="C5281" s="9"/>
      <c r="D5281" s="10">
        <v>44965</v>
      </c>
      <c r="E5281" t="s">
        <v>4435</v>
      </c>
      <c r="F5281" s="11" t="s">
        <v>241</v>
      </c>
      <c r="G5281" s="8">
        <v>6.01</v>
      </c>
      <c r="H5281" s="8">
        <v>0</v>
      </c>
      <c r="I5281" s="8">
        <f t="shared" si="163"/>
        <v>13752.74</v>
      </c>
      <c r="J5281" s="12"/>
    </row>
    <row r="5282" spans="3:10" x14ac:dyDescent="0.3">
      <c r="C5282" s="9"/>
      <c r="D5282" s="10">
        <v>44966</v>
      </c>
      <c r="E5282" t="s">
        <v>4430</v>
      </c>
      <c r="F5282" s="11" t="s">
        <v>180</v>
      </c>
      <c r="G5282" s="8">
        <v>1.66</v>
      </c>
      <c r="H5282" s="8">
        <v>0</v>
      </c>
      <c r="I5282" s="8">
        <f t="shared" si="163"/>
        <v>13754.4</v>
      </c>
      <c r="J5282" s="12"/>
    </row>
    <row r="5283" spans="3:10" x14ac:dyDescent="0.3">
      <c r="C5283" s="9"/>
      <c r="D5283" s="10">
        <v>44966</v>
      </c>
      <c r="E5283" t="s">
        <v>4436</v>
      </c>
      <c r="F5283" s="11" t="s">
        <v>96</v>
      </c>
      <c r="G5283" s="8">
        <v>9.77</v>
      </c>
      <c r="H5283" s="8">
        <v>0</v>
      </c>
      <c r="I5283" s="8">
        <f t="shared" si="163"/>
        <v>13764.17</v>
      </c>
      <c r="J5283" s="12"/>
    </row>
    <row r="5284" spans="3:10" x14ac:dyDescent="0.3">
      <c r="C5284" s="9"/>
      <c r="D5284" s="10">
        <v>44966</v>
      </c>
      <c r="E5284" t="s">
        <v>4428</v>
      </c>
      <c r="F5284" s="11" t="s">
        <v>332</v>
      </c>
      <c r="G5284" s="8">
        <v>22.17</v>
      </c>
      <c r="H5284" s="8">
        <v>0</v>
      </c>
      <c r="I5284" s="8">
        <f t="shared" si="163"/>
        <v>13786.34</v>
      </c>
      <c r="J5284" s="12"/>
    </row>
    <row r="5285" spans="3:10" x14ac:dyDescent="0.3">
      <c r="C5285" s="9"/>
      <c r="D5285" s="10">
        <v>44967</v>
      </c>
      <c r="E5285" t="s">
        <v>4428</v>
      </c>
      <c r="F5285" s="11" t="s">
        <v>253</v>
      </c>
      <c r="G5285" s="8">
        <v>5.6</v>
      </c>
      <c r="H5285" s="8">
        <v>0</v>
      </c>
      <c r="I5285" s="8">
        <f t="shared" ref="I5285:I5316" si="164">G5285-H5285+I5284</f>
        <v>13791.94</v>
      </c>
      <c r="J5285" s="12"/>
    </row>
    <row r="5286" spans="3:10" x14ac:dyDescent="0.3">
      <c r="C5286" s="9"/>
      <c r="D5286" s="10">
        <v>44972</v>
      </c>
      <c r="E5286" t="s">
        <v>4431</v>
      </c>
      <c r="F5286" s="11" t="s">
        <v>146</v>
      </c>
      <c r="G5286" s="8">
        <v>69.3</v>
      </c>
      <c r="H5286" s="8">
        <v>0</v>
      </c>
      <c r="I5286" s="8">
        <f t="shared" si="164"/>
        <v>13861.24</v>
      </c>
      <c r="J5286" s="12"/>
    </row>
    <row r="5287" spans="3:10" x14ac:dyDescent="0.3">
      <c r="C5287" s="9"/>
      <c r="D5287" s="10">
        <v>44972</v>
      </c>
      <c r="E5287" t="s">
        <v>4434</v>
      </c>
      <c r="F5287" s="11" t="s">
        <v>26</v>
      </c>
      <c r="G5287" s="8">
        <v>758.53</v>
      </c>
      <c r="H5287" s="8">
        <v>0</v>
      </c>
      <c r="I5287" s="8">
        <f t="shared" si="164"/>
        <v>14619.77</v>
      </c>
      <c r="J5287" s="12"/>
    </row>
    <row r="5288" spans="3:10" x14ac:dyDescent="0.3">
      <c r="C5288" s="9"/>
      <c r="D5288" s="10">
        <v>44976</v>
      </c>
      <c r="E5288" t="s">
        <v>4436</v>
      </c>
      <c r="F5288" s="11" t="s">
        <v>99</v>
      </c>
      <c r="G5288" s="8">
        <v>133.03</v>
      </c>
      <c r="H5288" s="8">
        <v>0</v>
      </c>
      <c r="I5288" s="8">
        <f t="shared" si="164"/>
        <v>14752.800000000001</v>
      </c>
      <c r="J5288" s="12"/>
    </row>
    <row r="5289" spans="3:10" x14ac:dyDescent="0.3">
      <c r="C5289" s="9"/>
      <c r="D5289" s="10">
        <v>44977</v>
      </c>
      <c r="E5289" t="s">
        <v>4427</v>
      </c>
      <c r="F5289" s="11" t="s">
        <v>272</v>
      </c>
      <c r="G5289" s="8">
        <v>37.75</v>
      </c>
      <c r="H5289" s="8">
        <v>0</v>
      </c>
      <c r="I5289" s="8">
        <f t="shared" si="164"/>
        <v>14790.550000000001</v>
      </c>
      <c r="J5289" s="12"/>
    </row>
    <row r="5290" spans="3:10" x14ac:dyDescent="0.3">
      <c r="C5290" s="9"/>
      <c r="D5290" s="10">
        <v>44978</v>
      </c>
      <c r="E5290" t="s">
        <v>4436</v>
      </c>
      <c r="F5290" s="11" t="s">
        <v>101</v>
      </c>
      <c r="G5290" s="8">
        <v>10.62</v>
      </c>
      <c r="H5290" s="8">
        <v>0</v>
      </c>
      <c r="I5290" s="8">
        <f t="shared" si="164"/>
        <v>14801.170000000002</v>
      </c>
      <c r="J5290" s="12"/>
    </row>
    <row r="5291" spans="3:10" x14ac:dyDescent="0.3">
      <c r="C5291" s="9"/>
      <c r="D5291" s="10">
        <v>44978</v>
      </c>
      <c r="E5291" t="s">
        <v>4436</v>
      </c>
      <c r="F5291" s="11" t="s">
        <v>103</v>
      </c>
      <c r="G5291" s="8">
        <v>9.7200000000000006</v>
      </c>
      <c r="H5291" s="8">
        <v>0</v>
      </c>
      <c r="I5291" s="8">
        <f t="shared" si="164"/>
        <v>14810.890000000001</v>
      </c>
      <c r="J5291" s="12"/>
    </row>
    <row r="5292" spans="3:10" x14ac:dyDescent="0.3">
      <c r="C5292" s="9"/>
      <c r="D5292" s="10">
        <v>44981</v>
      </c>
      <c r="E5292" t="s">
        <v>4436</v>
      </c>
      <c r="F5292" s="11" t="s">
        <v>105</v>
      </c>
      <c r="G5292" s="8">
        <v>8.51</v>
      </c>
      <c r="H5292" s="8">
        <v>0</v>
      </c>
      <c r="I5292" s="8">
        <f t="shared" si="164"/>
        <v>14819.400000000001</v>
      </c>
      <c r="J5292" s="12"/>
    </row>
    <row r="5293" spans="3:10" x14ac:dyDescent="0.3">
      <c r="C5293" s="9"/>
      <c r="D5293" s="10">
        <v>44981</v>
      </c>
      <c r="E5293" t="s">
        <v>4436</v>
      </c>
      <c r="F5293" s="11" t="s">
        <v>106</v>
      </c>
      <c r="G5293" s="8">
        <v>0.15</v>
      </c>
      <c r="H5293" s="8">
        <v>0</v>
      </c>
      <c r="I5293" s="8">
        <f t="shared" si="164"/>
        <v>14819.550000000001</v>
      </c>
      <c r="J5293" s="12"/>
    </row>
    <row r="5294" spans="3:10" x14ac:dyDescent="0.3">
      <c r="C5294" s="9"/>
      <c r="D5294" s="10">
        <v>44981</v>
      </c>
      <c r="E5294" t="s">
        <v>4436</v>
      </c>
      <c r="F5294" s="11" t="s">
        <v>107</v>
      </c>
      <c r="G5294" s="8">
        <v>0.15</v>
      </c>
      <c r="H5294" s="8">
        <v>0</v>
      </c>
      <c r="I5294" s="8">
        <f t="shared" si="164"/>
        <v>14819.7</v>
      </c>
      <c r="J5294" s="12"/>
    </row>
    <row r="5295" spans="3:10" x14ac:dyDescent="0.3">
      <c r="C5295" s="9"/>
      <c r="D5295" s="10">
        <v>44982</v>
      </c>
      <c r="E5295" t="s">
        <v>4437</v>
      </c>
      <c r="F5295" s="11" t="s">
        <v>267</v>
      </c>
      <c r="G5295" s="8">
        <v>39.450000000000003</v>
      </c>
      <c r="H5295" s="8">
        <v>0</v>
      </c>
      <c r="I5295" s="8">
        <f t="shared" si="164"/>
        <v>14859.150000000001</v>
      </c>
      <c r="J5295" s="12"/>
    </row>
    <row r="5296" spans="3:10" x14ac:dyDescent="0.3">
      <c r="C5296" s="9"/>
      <c r="D5296" s="10">
        <v>44985</v>
      </c>
      <c r="E5296" t="s">
        <v>4432</v>
      </c>
      <c r="F5296" s="11" t="s">
        <v>190</v>
      </c>
      <c r="G5296" s="8">
        <v>845.25</v>
      </c>
      <c r="H5296" s="8">
        <v>0</v>
      </c>
      <c r="I5296" s="8">
        <f t="shared" si="164"/>
        <v>15704.400000000001</v>
      </c>
      <c r="J5296" s="12"/>
    </row>
    <row r="5297" spans="3:10" x14ac:dyDescent="0.3">
      <c r="C5297" s="9"/>
      <c r="D5297" s="10">
        <v>44985</v>
      </c>
      <c r="E5297" t="s">
        <v>4423</v>
      </c>
      <c r="F5297" s="11" t="s">
        <v>173</v>
      </c>
      <c r="G5297" s="8">
        <v>485.42</v>
      </c>
      <c r="H5297" s="8">
        <v>0</v>
      </c>
      <c r="I5297" s="8">
        <f t="shared" si="164"/>
        <v>16189.820000000002</v>
      </c>
      <c r="J5297" s="12"/>
    </row>
    <row r="5298" spans="3:10" x14ac:dyDescent="0.3">
      <c r="C5298" s="9"/>
      <c r="D5298" s="10">
        <v>44985</v>
      </c>
      <c r="E5298" t="s">
        <v>4434</v>
      </c>
      <c r="F5298" s="11" t="s">
        <v>29</v>
      </c>
      <c r="G5298" s="8">
        <v>731.51</v>
      </c>
      <c r="H5298" s="8">
        <v>0</v>
      </c>
      <c r="I5298" s="8">
        <f t="shared" si="164"/>
        <v>16921.330000000002</v>
      </c>
      <c r="J5298" s="12"/>
    </row>
    <row r="5299" spans="3:10" x14ac:dyDescent="0.3">
      <c r="C5299" s="9"/>
      <c r="D5299" s="10">
        <v>44989</v>
      </c>
      <c r="E5299" t="s">
        <v>4436</v>
      </c>
      <c r="F5299" s="11" t="s">
        <v>109</v>
      </c>
      <c r="G5299" s="8">
        <v>14.23</v>
      </c>
      <c r="H5299" s="8">
        <v>0</v>
      </c>
      <c r="I5299" s="8">
        <f t="shared" si="164"/>
        <v>16935.560000000001</v>
      </c>
      <c r="J5299" s="12"/>
    </row>
    <row r="5300" spans="3:10" x14ac:dyDescent="0.3">
      <c r="C5300" s="9"/>
      <c r="D5300" s="10">
        <v>44994</v>
      </c>
      <c r="E5300" t="s">
        <v>4430</v>
      </c>
      <c r="F5300" s="11" t="s">
        <v>181</v>
      </c>
      <c r="G5300" s="8">
        <v>1.66</v>
      </c>
      <c r="H5300" s="8">
        <v>0</v>
      </c>
      <c r="I5300" s="8">
        <f t="shared" si="164"/>
        <v>16937.22</v>
      </c>
      <c r="J5300" s="12"/>
    </row>
    <row r="5301" spans="3:10" x14ac:dyDescent="0.3">
      <c r="C5301" s="9"/>
      <c r="D5301" s="10">
        <v>44994</v>
      </c>
      <c r="E5301" t="s">
        <v>4428</v>
      </c>
      <c r="F5301" s="11" t="s">
        <v>334</v>
      </c>
      <c r="G5301" s="8">
        <v>9.2100000000000009</v>
      </c>
      <c r="H5301" s="8">
        <v>0</v>
      </c>
      <c r="I5301" s="8">
        <f t="shared" si="164"/>
        <v>16946.43</v>
      </c>
      <c r="J5301" s="12"/>
    </row>
    <row r="5302" spans="3:10" x14ac:dyDescent="0.3">
      <c r="C5302" s="9"/>
      <c r="D5302" s="10">
        <v>45000</v>
      </c>
      <c r="E5302" t="s">
        <v>4431</v>
      </c>
      <c r="F5302" s="11" t="s">
        <v>147</v>
      </c>
      <c r="G5302" s="8">
        <v>55.02</v>
      </c>
      <c r="H5302" s="8">
        <v>0</v>
      </c>
      <c r="I5302" s="8">
        <f t="shared" si="164"/>
        <v>17001.45</v>
      </c>
      <c r="J5302" s="12"/>
    </row>
    <row r="5303" spans="3:10" x14ac:dyDescent="0.3">
      <c r="C5303" s="9"/>
      <c r="D5303" s="10">
        <v>45000</v>
      </c>
      <c r="E5303" t="s">
        <v>4428</v>
      </c>
      <c r="F5303" s="11" t="s">
        <v>336</v>
      </c>
      <c r="G5303" s="8">
        <v>7.28</v>
      </c>
      <c r="H5303" s="8">
        <v>0</v>
      </c>
      <c r="I5303" s="8">
        <f t="shared" si="164"/>
        <v>17008.73</v>
      </c>
      <c r="J5303" s="12"/>
    </row>
    <row r="5304" spans="3:10" x14ac:dyDescent="0.3">
      <c r="C5304" s="9"/>
      <c r="D5304" s="10">
        <v>45000</v>
      </c>
      <c r="E5304" t="s">
        <v>4428</v>
      </c>
      <c r="F5304" s="11" t="s">
        <v>336</v>
      </c>
      <c r="G5304" s="8">
        <v>3.26</v>
      </c>
      <c r="H5304" s="8">
        <v>0</v>
      </c>
      <c r="I5304" s="8">
        <f t="shared" si="164"/>
        <v>17011.989999999998</v>
      </c>
      <c r="J5304" s="12"/>
    </row>
    <row r="5305" spans="3:10" x14ac:dyDescent="0.3">
      <c r="C5305" s="9"/>
      <c r="D5305" s="10">
        <v>45000</v>
      </c>
      <c r="E5305" t="s">
        <v>4428</v>
      </c>
      <c r="F5305" s="11" t="s">
        <v>338</v>
      </c>
      <c r="G5305" s="8">
        <v>4.55</v>
      </c>
      <c r="H5305" s="8">
        <v>0</v>
      </c>
      <c r="I5305" s="8">
        <f t="shared" si="164"/>
        <v>17016.539999999997</v>
      </c>
      <c r="J5305" s="12"/>
    </row>
    <row r="5306" spans="3:10" x14ac:dyDescent="0.3">
      <c r="C5306" s="9"/>
      <c r="D5306" s="10">
        <v>45001</v>
      </c>
      <c r="E5306" t="s">
        <v>4434</v>
      </c>
      <c r="F5306" s="11" t="s">
        <v>30</v>
      </c>
      <c r="G5306" s="8">
        <v>-18.61</v>
      </c>
      <c r="H5306" s="8">
        <v>0</v>
      </c>
      <c r="I5306" s="8">
        <f t="shared" si="164"/>
        <v>16997.929999999997</v>
      </c>
      <c r="J5306" s="12"/>
    </row>
    <row r="5307" spans="3:10" x14ac:dyDescent="0.3">
      <c r="C5307" s="9"/>
      <c r="D5307" s="10">
        <v>45002</v>
      </c>
      <c r="E5307" t="s">
        <v>4428</v>
      </c>
      <c r="F5307" s="11" t="s">
        <v>340</v>
      </c>
      <c r="G5307" s="8">
        <v>6.36</v>
      </c>
      <c r="H5307" s="8">
        <v>0</v>
      </c>
      <c r="I5307" s="8">
        <f t="shared" si="164"/>
        <v>17004.289999999997</v>
      </c>
      <c r="J5307" s="12"/>
    </row>
    <row r="5308" spans="3:10" x14ac:dyDescent="0.3">
      <c r="C5308" s="9"/>
      <c r="D5308" s="10">
        <v>45015</v>
      </c>
      <c r="E5308" t="s">
        <v>4432</v>
      </c>
      <c r="F5308" s="11" t="s">
        <v>191</v>
      </c>
      <c r="G5308" s="8">
        <v>914.55</v>
      </c>
      <c r="H5308" s="8">
        <v>0</v>
      </c>
      <c r="I5308" s="8">
        <f t="shared" si="164"/>
        <v>17918.839999999997</v>
      </c>
      <c r="J5308" s="12"/>
    </row>
    <row r="5309" spans="3:10" x14ac:dyDescent="0.3">
      <c r="C5309" s="9"/>
      <c r="D5309" s="10">
        <v>45016</v>
      </c>
      <c r="E5309" t="s">
        <v>4438</v>
      </c>
      <c r="F5309" s="11" t="s">
        <v>4419</v>
      </c>
      <c r="G5309" s="8">
        <v>0</v>
      </c>
      <c r="H5309" s="8">
        <v>17918.84</v>
      </c>
      <c r="I5309" s="8">
        <f t="shared" si="164"/>
        <v>0</v>
      </c>
      <c r="J5309" s="12"/>
    </row>
    <row r="5310" spans="3:10" x14ac:dyDescent="0.3">
      <c r="C5310" s="9"/>
      <c r="D5310" s="10">
        <v>45017</v>
      </c>
      <c r="E5310" t="s">
        <v>4423</v>
      </c>
      <c r="F5310" s="11" t="s">
        <v>174</v>
      </c>
      <c r="G5310" s="8">
        <v>789.27</v>
      </c>
      <c r="H5310" s="8">
        <v>0</v>
      </c>
      <c r="I5310" s="8">
        <f t="shared" si="164"/>
        <v>789.27</v>
      </c>
      <c r="J5310" s="12"/>
    </row>
    <row r="5311" spans="3:10" x14ac:dyDescent="0.3">
      <c r="C5311" s="9"/>
      <c r="D5311" s="10">
        <v>45017</v>
      </c>
      <c r="E5311" t="s">
        <v>4439</v>
      </c>
      <c r="F5311" s="11" t="s">
        <v>283</v>
      </c>
      <c r="G5311" s="8">
        <v>16.8</v>
      </c>
      <c r="H5311" s="8">
        <v>0</v>
      </c>
      <c r="I5311" s="8">
        <f t="shared" si="164"/>
        <v>806.06999999999994</v>
      </c>
      <c r="J5311" s="12"/>
    </row>
    <row r="5312" spans="3:10" x14ac:dyDescent="0.3">
      <c r="C5312" s="9"/>
      <c r="D5312" s="10">
        <v>45017</v>
      </c>
      <c r="E5312" t="s">
        <v>4440</v>
      </c>
      <c r="F5312" s="11" t="s">
        <v>250</v>
      </c>
      <c r="G5312" s="8">
        <v>3.46</v>
      </c>
      <c r="H5312" s="8">
        <v>0</v>
      </c>
      <c r="I5312" s="8">
        <f t="shared" si="164"/>
        <v>809.53</v>
      </c>
      <c r="J5312" s="12"/>
    </row>
    <row r="5313" spans="3:10" x14ac:dyDescent="0.3">
      <c r="C5313" s="9"/>
      <c r="D5313" s="10">
        <v>45022</v>
      </c>
      <c r="E5313" t="s">
        <v>4441</v>
      </c>
      <c r="F5313" s="11" t="s">
        <v>159</v>
      </c>
      <c r="G5313" s="8">
        <v>5.04</v>
      </c>
      <c r="H5313" s="8">
        <v>0</v>
      </c>
      <c r="I5313" s="8">
        <f t="shared" si="164"/>
        <v>814.56999999999994</v>
      </c>
      <c r="J5313" s="12"/>
    </row>
    <row r="5314" spans="3:10" x14ac:dyDescent="0.3">
      <c r="C5314" s="9"/>
      <c r="D5314" s="10">
        <v>45025</v>
      </c>
      <c r="E5314" t="s">
        <v>4430</v>
      </c>
      <c r="F5314" s="11" t="s">
        <v>182</v>
      </c>
      <c r="G5314" s="8">
        <v>1.66</v>
      </c>
      <c r="H5314" s="8">
        <v>0</v>
      </c>
      <c r="I5314" s="8">
        <f t="shared" si="164"/>
        <v>816.2299999999999</v>
      </c>
      <c r="J5314" s="12"/>
    </row>
    <row r="5315" spans="3:10" x14ac:dyDescent="0.3">
      <c r="C5315" s="9"/>
      <c r="D5315" s="10">
        <v>45028</v>
      </c>
      <c r="E5315" t="s">
        <v>4442</v>
      </c>
      <c r="F5315" s="11" t="s">
        <v>217</v>
      </c>
      <c r="G5315" s="8">
        <v>4.17</v>
      </c>
      <c r="H5315" s="8">
        <v>0</v>
      </c>
      <c r="I5315" s="8">
        <f t="shared" si="164"/>
        <v>820.39999999999986</v>
      </c>
      <c r="J5315" s="12"/>
    </row>
    <row r="5316" spans="3:10" x14ac:dyDescent="0.3">
      <c r="C5316" s="9"/>
      <c r="D5316" s="10">
        <v>45030</v>
      </c>
      <c r="E5316" t="s">
        <v>4428</v>
      </c>
      <c r="F5316" s="11" t="s">
        <v>344</v>
      </c>
      <c r="G5316" s="8">
        <v>4.6399999999999997</v>
      </c>
      <c r="H5316" s="8">
        <v>0</v>
      </c>
      <c r="I5316" s="8">
        <f t="shared" si="164"/>
        <v>825.03999999999985</v>
      </c>
      <c r="J5316" s="12"/>
    </row>
    <row r="5317" spans="3:10" x14ac:dyDescent="0.3">
      <c r="C5317" s="9"/>
      <c r="D5317" s="10">
        <v>45030</v>
      </c>
      <c r="E5317" t="s">
        <v>4434</v>
      </c>
      <c r="F5317" s="11" t="s">
        <v>252</v>
      </c>
      <c r="G5317" s="8">
        <v>1260</v>
      </c>
      <c r="H5317" s="8">
        <v>0</v>
      </c>
      <c r="I5317" s="8">
        <f t="shared" ref="I5317:I5348" si="165">G5317-H5317+I5316</f>
        <v>2085.04</v>
      </c>
      <c r="J5317" s="12"/>
    </row>
    <row r="5318" spans="3:10" x14ac:dyDescent="0.3">
      <c r="C5318" s="9"/>
      <c r="D5318" s="10">
        <v>45031</v>
      </c>
      <c r="E5318" t="s">
        <v>4431</v>
      </c>
      <c r="F5318" s="11" t="s">
        <v>148</v>
      </c>
      <c r="G5318" s="8">
        <v>92.4</v>
      </c>
      <c r="H5318" s="8">
        <v>0</v>
      </c>
      <c r="I5318" s="8">
        <f t="shared" si="165"/>
        <v>2177.44</v>
      </c>
      <c r="J5318" s="12"/>
    </row>
    <row r="5319" spans="3:10" x14ac:dyDescent="0.3">
      <c r="C5319" s="9"/>
      <c r="D5319" s="10">
        <v>45035</v>
      </c>
      <c r="E5319" t="s">
        <v>4428</v>
      </c>
      <c r="F5319" s="11" t="s">
        <v>346</v>
      </c>
      <c r="G5319" s="8">
        <v>4.09</v>
      </c>
      <c r="H5319" s="8">
        <v>0</v>
      </c>
      <c r="I5319" s="8">
        <f t="shared" si="165"/>
        <v>2181.5300000000002</v>
      </c>
      <c r="J5319" s="12"/>
    </row>
    <row r="5320" spans="3:10" x14ac:dyDescent="0.3">
      <c r="C5320" s="9"/>
      <c r="D5320" s="10">
        <v>45036</v>
      </c>
      <c r="E5320" t="s">
        <v>4428</v>
      </c>
      <c r="F5320" s="11" t="s">
        <v>348</v>
      </c>
      <c r="G5320" s="8">
        <v>16.739999999999998</v>
      </c>
      <c r="H5320" s="8">
        <v>0</v>
      </c>
      <c r="I5320" s="8">
        <f t="shared" si="165"/>
        <v>2198.27</v>
      </c>
      <c r="J5320" s="12"/>
    </row>
    <row r="5321" spans="3:10" x14ac:dyDescent="0.3">
      <c r="C5321" s="9"/>
      <c r="D5321" s="10">
        <v>45036</v>
      </c>
      <c r="E5321" t="s">
        <v>4436</v>
      </c>
      <c r="F5321" s="11" t="s">
        <v>111</v>
      </c>
      <c r="G5321" s="8">
        <v>23.58</v>
      </c>
      <c r="H5321" s="8">
        <v>0</v>
      </c>
      <c r="I5321" s="8">
        <f t="shared" si="165"/>
        <v>2221.85</v>
      </c>
      <c r="J5321" s="12"/>
    </row>
    <row r="5322" spans="3:10" x14ac:dyDescent="0.3">
      <c r="C5322" s="9"/>
      <c r="D5322" s="10">
        <v>45036</v>
      </c>
      <c r="E5322" t="s">
        <v>4436</v>
      </c>
      <c r="F5322" s="11" t="s">
        <v>113</v>
      </c>
      <c r="G5322" s="8">
        <v>12.67</v>
      </c>
      <c r="H5322" s="8">
        <v>0</v>
      </c>
      <c r="I5322" s="8">
        <f t="shared" si="165"/>
        <v>2234.52</v>
      </c>
      <c r="J5322" s="12"/>
    </row>
    <row r="5323" spans="3:10" x14ac:dyDescent="0.3">
      <c r="C5323" s="9"/>
      <c r="D5323" s="10">
        <v>45036</v>
      </c>
      <c r="E5323" t="s">
        <v>4436</v>
      </c>
      <c r="F5323" s="11" t="s">
        <v>115</v>
      </c>
      <c r="G5323" s="8">
        <v>46.63</v>
      </c>
      <c r="H5323" s="8">
        <v>0</v>
      </c>
      <c r="I5323" s="8">
        <f t="shared" si="165"/>
        <v>2281.15</v>
      </c>
      <c r="J5323" s="12"/>
    </row>
    <row r="5324" spans="3:10" x14ac:dyDescent="0.3">
      <c r="C5324" s="9"/>
      <c r="D5324" s="10">
        <v>45037</v>
      </c>
      <c r="E5324" t="s">
        <v>4442</v>
      </c>
      <c r="F5324" s="11" t="s">
        <v>218</v>
      </c>
      <c r="G5324" s="8">
        <v>5.41</v>
      </c>
      <c r="H5324" s="8">
        <v>0</v>
      </c>
      <c r="I5324" s="8">
        <f t="shared" si="165"/>
        <v>2286.56</v>
      </c>
      <c r="J5324" s="12"/>
    </row>
    <row r="5325" spans="3:10" x14ac:dyDescent="0.3">
      <c r="C5325" s="9"/>
      <c r="D5325" s="10">
        <v>45041</v>
      </c>
      <c r="E5325" t="s">
        <v>4443</v>
      </c>
      <c r="F5325" s="11" t="s">
        <v>278</v>
      </c>
      <c r="G5325" s="8">
        <v>8.7799999999999994</v>
      </c>
      <c r="H5325" s="8">
        <v>0</v>
      </c>
      <c r="I5325" s="8">
        <f t="shared" si="165"/>
        <v>2295.34</v>
      </c>
      <c r="J5325" s="12"/>
    </row>
    <row r="5326" spans="3:10" x14ac:dyDescent="0.3">
      <c r="C5326" s="9"/>
      <c r="D5326" s="10">
        <v>45042</v>
      </c>
      <c r="E5326" t="s">
        <v>4444</v>
      </c>
      <c r="F5326" s="11" t="s">
        <v>357</v>
      </c>
      <c r="G5326" s="8">
        <v>14.56</v>
      </c>
      <c r="H5326" s="8">
        <v>0</v>
      </c>
      <c r="I5326" s="8">
        <f t="shared" si="165"/>
        <v>2309.9</v>
      </c>
      <c r="J5326" s="12"/>
    </row>
    <row r="5327" spans="3:10" x14ac:dyDescent="0.3">
      <c r="C5327" s="9"/>
      <c r="D5327" s="10">
        <v>45043</v>
      </c>
      <c r="E5327" t="s">
        <v>4444</v>
      </c>
      <c r="F5327" s="11" t="s">
        <v>359</v>
      </c>
      <c r="G5327" s="8">
        <v>7.18</v>
      </c>
      <c r="H5327" s="8">
        <v>0</v>
      </c>
      <c r="I5327" s="8">
        <f t="shared" si="165"/>
        <v>2317.08</v>
      </c>
      <c r="J5327" s="12"/>
    </row>
    <row r="5328" spans="3:10" x14ac:dyDescent="0.3">
      <c r="C5328" s="9"/>
      <c r="D5328" s="10">
        <v>45043</v>
      </c>
      <c r="E5328" t="s">
        <v>4445</v>
      </c>
      <c r="F5328" s="11" t="s">
        <v>290</v>
      </c>
      <c r="G5328" s="8">
        <v>43.39</v>
      </c>
      <c r="H5328" s="8">
        <v>0</v>
      </c>
      <c r="I5328" s="8">
        <f t="shared" si="165"/>
        <v>2360.4699999999998</v>
      </c>
      <c r="J5328" s="12"/>
    </row>
    <row r="5329" spans="3:10" x14ac:dyDescent="0.3">
      <c r="C5329" s="9"/>
      <c r="D5329" s="10">
        <v>45043</v>
      </c>
      <c r="E5329" t="s">
        <v>4445</v>
      </c>
      <c r="F5329" s="11" t="s">
        <v>291</v>
      </c>
      <c r="G5329" s="8">
        <v>43.39</v>
      </c>
      <c r="H5329" s="8">
        <v>0</v>
      </c>
      <c r="I5329" s="8">
        <f t="shared" si="165"/>
        <v>2403.8599999999997</v>
      </c>
      <c r="J5329" s="12"/>
    </row>
    <row r="5330" spans="3:10" x14ac:dyDescent="0.3">
      <c r="C5330" s="9"/>
      <c r="D5330" s="10">
        <v>45044</v>
      </c>
      <c r="E5330" t="s">
        <v>4445</v>
      </c>
      <c r="F5330" s="11" t="s">
        <v>293</v>
      </c>
      <c r="G5330" s="8">
        <v>43.39</v>
      </c>
      <c r="H5330" s="8">
        <v>0</v>
      </c>
      <c r="I5330" s="8">
        <f t="shared" si="165"/>
        <v>2447.2499999999995</v>
      </c>
      <c r="J5330" s="12"/>
    </row>
    <row r="5331" spans="3:10" x14ac:dyDescent="0.3">
      <c r="C5331" s="9"/>
      <c r="D5331" s="10">
        <v>45044</v>
      </c>
      <c r="E5331" t="s">
        <v>4442</v>
      </c>
      <c r="F5331" s="11" t="s">
        <v>219</v>
      </c>
      <c r="G5331" s="8">
        <v>5.99</v>
      </c>
      <c r="H5331" s="8">
        <v>0</v>
      </c>
      <c r="I5331" s="8">
        <f t="shared" si="165"/>
        <v>2453.2399999999993</v>
      </c>
      <c r="J5331" s="12"/>
    </row>
    <row r="5332" spans="3:10" x14ac:dyDescent="0.3">
      <c r="C5332" s="9"/>
      <c r="D5332" s="10">
        <v>45044</v>
      </c>
      <c r="E5332" t="s">
        <v>4436</v>
      </c>
      <c r="F5332" s="11" t="s">
        <v>117</v>
      </c>
      <c r="G5332" s="8">
        <v>43.82</v>
      </c>
      <c r="H5332" s="8">
        <v>0</v>
      </c>
      <c r="I5332" s="8">
        <f t="shared" si="165"/>
        <v>2497.0599999999995</v>
      </c>
      <c r="J5332" s="12"/>
    </row>
    <row r="5333" spans="3:10" x14ac:dyDescent="0.3">
      <c r="C5333" s="9"/>
      <c r="D5333" s="10">
        <v>45044</v>
      </c>
      <c r="E5333" t="s">
        <v>4446</v>
      </c>
      <c r="F5333" s="11" t="s">
        <v>41</v>
      </c>
      <c r="G5333" s="8">
        <v>443.3</v>
      </c>
      <c r="H5333" s="8">
        <v>0</v>
      </c>
      <c r="I5333" s="8">
        <f t="shared" si="165"/>
        <v>2940.3599999999997</v>
      </c>
      <c r="J5333" s="12"/>
    </row>
    <row r="5334" spans="3:10" x14ac:dyDescent="0.3">
      <c r="C5334" s="9"/>
      <c r="D5334" s="10">
        <v>45045</v>
      </c>
      <c r="E5334" t="s">
        <v>4442</v>
      </c>
      <c r="F5334" s="11" t="s">
        <v>220</v>
      </c>
      <c r="G5334" s="8">
        <v>6.52</v>
      </c>
      <c r="H5334" s="8">
        <v>0</v>
      </c>
      <c r="I5334" s="8">
        <f t="shared" si="165"/>
        <v>2946.8799999999997</v>
      </c>
      <c r="J5334" s="12"/>
    </row>
    <row r="5335" spans="3:10" x14ac:dyDescent="0.3">
      <c r="C5335" s="9"/>
      <c r="D5335" s="10">
        <v>45046</v>
      </c>
      <c r="E5335" t="s">
        <v>4432</v>
      </c>
      <c r="F5335" s="11" t="s">
        <v>192</v>
      </c>
      <c r="G5335" s="8">
        <v>1004.85</v>
      </c>
      <c r="H5335" s="8">
        <v>0</v>
      </c>
      <c r="I5335" s="8">
        <f t="shared" si="165"/>
        <v>3951.7299999999996</v>
      </c>
      <c r="J5335" s="12"/>
    </row>
    <row r="5336" spans="3:10" x14ac:dyDescent="0.3">
      <c r="C5336" s="9"/>
      <c r="D5336" s="10">
        <v>45046</v>
      </c>
      <c r="E5336" t="s">
        <v>4423</v>
      </c>
      <c r="F5336" s="11" t="s">
        <v>175</v>
      </c>
      <c r="G5336" s="8">
        <v>548.75</v>
      </c>
      <c r="H5336" s="8">
        <v>0</v>
      </c>
      <c r="I5336" s="8">
        <f t="shared" si="165"/>
        <v>4500.4799999999996</v>
      </c>
      <c r="J5336" s="12"/>
    </row>
    <row r="5337" spans="3:10" x14ac:dyDescent="0.3">
      <c r="C5337" s="9"/>
      <c r="D5337" s="10">
        <v>45046</v>
      </c>
      <c r="E5337" t="s">
        <v>4433</v>
      </c>
      <c r="F5337" s="11" t="s">
        <v>263</v>
      </c>
      <c r="G5337" s="8">
        <v>6.67</v>
      </c>
      <c r="H5337" s="8">
        <v>0</v>
      </c>
      <c r="I5337" s="8">
        <f t="shared" si="165"/>
        <v>4507.1499999999996</v>
      </c>
      <c r="J5337" s="12"/>
    </row>
    <row r="5338" spans="3:10" x14ac:dyDescent="0.3">
      <c r="C5338" s="9"/>
      <c r="D5338" s="10">
        <v>45046</v>
      </c>
      <c r="E5338" t="s">
        <v>4446</v>
      </c>
      <c r="F5338" s="11" t="s">
        <v>43</v>
      </c>
      <c r="G5338" s="8">
        <v>-17.100000000000001</v>
      </c>
      <c r="H5338" s="8">
        <v>0</v>
      </c>
      <c r="I5338" s="8">
        <f t="shared" si="165"/>
        <v>4490.0499999999993</v>
      </c>
      <c r="J5338" s="12"/>
    </row>
    <row r="5339" spans="3:10" x14ac:dyDescent="0.3">
      <c r="C5339" s="9"/>
      <c r="D5339" s="10">
        <v>45046</v>
      </c>
      <c r="E5339" t="s">
        <v>4446</v>
      </c>
      <c r="F5339" s="11" t="s">
        <v>44</v>
      </c>
      <c r="G5339" s="8">
        <v>31.5</v>
      </c>
      <c r="H5339" s="8">
        <v>0</v>
      </c>
      <c r="I5339" s="8">
        <f t="shared" si="165"/>
        <v>4521.5499999999993</v>
      </c>
      <c r="J5339" s="12"/>
    </row>
    <row r="5340" spans="3:10" x14ac:dyDescent="0.3">
      <c r="C5340" s="9"/>
      <c r="D5340" s="10">
        <v>45049</v>
      </c>
      <c r="E5340" t="s">
        <v>4442</v>
      </c>
      <c r="F5340" s="11" t="s">
        <v>221</v>
      </c>
      <c r="G5340" s="8">
        <v>4.13</v>
      </c>
      <c r="H5340" s="8">
        <v>0</v>
      </c>
      <c r="I5340" s="8">
        <f t="shared" si="165"/>
        <v>4525.6799999999994</v>
      </c>
      <c r="J5340" s="12"/>
    </row>
    <row r="5341" spans="3:10" x14ac:dyDescent="0.3">
      <c r="C5341" s="9"/>
      <c r="D5341" s="10">
        <v>45050</v>
      </c>
      <c r="E5341" t="s">
        <v>4436</v>
      </c>
      <c r="F5341" s="11" t="s">
        <v>119</v>
      </c>
      <c r="G5341" s="8">
        <v>0.87</v>
      </c>
      <c r="H5341" s="8">
        <v>0</v>
      </c>
      <c r="I5341" s="8">
        <f t="shared" si="165"/>
        <v>4526.5499999999993</v>
      </c>
      <c r="J5341" s="12"/>
    </row>
    <row r="5342" spans="3:10" x14ac:dyDescent="0.3">
      <c r="C5342" s="9"/>
      <c r="D5342" s="10">
        <v>45050</v>
      </c>
      <c r="E5342" t="s">
        <v>4436</v>
      </c>
      <c r="F5342" s="11" t="s">
        <v>121</v>
      </c>
      <c r="G5342" s="8">
        <v>13.88</v>
      </c>
      <c r="H5342" s="8">
        <v>0</v>
      </c>
      <c r="I5342" s="8">
        <f t="shared" si="165"/>
        <v>4540.4299999999994</v>
      </c>
      <c r="J5342" s="12"/>
    </row>
    <row r="5343" spans="3:10" x14ac:dyDescent="0.3">
      <c r="C5343" s="9"/>
      <c r="D5343" s="10">
        <v>45051</v>
      </c>
      <c r="E5343" t="s">
        <v>4425</v>
      </c>
      <c r="F5343" s="11" t="s">
        <v>205</v>
      </c>
      <c r="G5343" s="8">
        <v>5.99</v>
      </c>
      <c r="H5343" s="8">
        <v>0</v>
      </c>
      <c r="I5343" s="8">
        <f t="shared" si="165"/>
        <v>4546.4199999999992</v>
      </c>
      <c r="J5343" s="12"/>
    </row>
    <row r="5344" spans="3:10" x14ac:dyDescent="0.3">
      <c r="C5344" s="9"/>
      <c r="D5344" s="10">
        <v>45051</v>
      </c>
      <c r="E5344" t="s">
        <v>4436</v>
      </c>
      <c r="F5344" s="11" t="s">
        <v>123</v>
      </c>
      <c r="G5344" s="8">
        <v>5.73</v>
      </c>
      <c r="H5344" s="8">
        <v>0</v>
      </c>
      <c r="I5344" s="8">
        <f t="shared" si="165"/>
        <v>4552.1499999999987</v>
      </c>
      <c r="J5344" s="12"/>
    </row>
    <row r="5345" spans="3:10" x14ac:dyDescent="0.3">
      <c r="C5345" s="9"/>
      <c r="D5345" s="10">
        <v>45054</v>
      </c>
      <c r="E5345" t="s">
        <v>4442</v>
      </c>
      <c r="F5345" s="11" t="s">
        <v>222</v>
      </c>
      <c r="G5345" s="8">
        <v>5.75</v>
      </c>
      <c r="H5345" s="8">
        <v>0</v>
      </c>
      <c r="I5345" s="8">
        <f t="shared" si="165"/>
        <v>4557.8999999999987</v>
      </c>
      <c r="J5345" s="12"/>
    </row>
    <row r="5346" spans="3:10" x14ac:dyDescent="0.3">
      <c r="C5346" s="9"/>
      <c r="D5346" s="10">
        <v>45055</v>
      </c>
      <c r="E5346" t="s">
        <v>4447</v>
      </c>
      <c r="F5346" s="11" t="s">
        <v>154</v>
      </c>
      <c r="G5346" s="8">
        <v>8.68</v>
      </c>
      <c r="H5346" s="8">
        <v>0</v>
      </c>
      <c r="I5346" s="8">
        <f t="shared" si="165"/>
        <v>4566.579999999999</v>
      </c>
      <c r="J5346" s="12"/>
    </row>
    <row r="5347" spans="3:10" x14ac:dyDescent="0.3">
      <c r="C5347" s="9"/>
      <c r="D5347" s="10">
        <v>45055</v>
      </c>
      <c r="E5347" t="s">
        <v>4430</v>
      </c>
      <c r="F5347" s="11" t="s">
        <v>183</v>
      </c>
      <c r="G5347" s="8">
        <v>1.66</v>
      </c>
      <c r="H5347" s="8">
        <v>0</v>
      </c>
      <c r="I5347" s="8">
        <f t="shared" si="165"/>
        <v>4568.2399999999989</v>
      </c>
      <c r="J5347" s="12"/>
    </row>
    <row r="5348" spans="3:10" x14ac:dyDescent="0.3">
      <c r="C5348" s="9"/>
      <c r="D5348" s="10">
        <v>45057</v>
      </c>
      <c r="E5348" t="s">
        <v>4444</v>
      </c>
      <c r="F5348" s="11" t="s">
        <v>360</v>
      </c>
      <c r="G5348" s="8">
        <v>4.55</v>
      </c>
      <c r="H5348" s="8">
        <v>0</v>
      </c>
      <c r="I5348" s="8">
        <f t="shared" si="165"/>
        <v>4572.7899999999991</v>
      </c>
      <c r="J5348" s="12"/>
    </row>
    <row r="5349" spans="3:10" x14ac:dyDescent="0.3">
      <c r="C5349" s="9"/>
      <c r="D5349" s="10">
        <v>45058</v>
      </c>
      <c r="E5349" t="s">
        <v>4446</v>
      </c>
      <c r="F5349" s="11" t="s">
        <v>48</v>
      </c>
      <c r="G5349" s="8">
        <v>399.4</v>
      </c>
      <c r="H5349" s="8">
        <v>0</v>
      </c>
      <c r="I5349" s="8">
        <f t="shared" ref="I5349:I5380" si="166">G5349-H5349+I5348</f>
        <v>4972.1899999999987</v>
      </c>
      <c r="J5349" s="12"/>
    </row>
    <row r="5350" spans="3:10" x14ac:dyDescent="0.3">
      <c r="C5350" s="9"/>
      <c r="D5350" s="10">
        <v>45059</v>
      </c>
      <c r="E5350" t="s">
        <v>4442</v>
      </c>
      <c r="F5350" s="11" t="s">
        <v>223</v>
      </c>
      <c r="G5350" s="8">
        <v>5.78</v>
      </c>
      <c r="H5350" s="8">
        <v>0</v>
      </c>
      <c r="I5350" s="8">
        <f t="shared" si="166"/>
        <v>4977.9699999999984</v>
      </c>
      <c r="J5350" s="12"/>
    </row>
    <row r="5351" spans="3:10" x14ac:dyDescent="0.3">
      <c r="C5351" s="9"/>
      <c r="D5351" s="10">
        <v>45061</v>
      </c>
      <c r="E5351" t="s">
        <v>4431</v>
      </c>
      <c r="F5351" s="11" t="s">
        <v>149</v>
      </c>
      <c r="G5351" s="8">
        <v>73.5</v>
      </c>
      <c r="H5351" s="8">
        <v>0</v>
      </c>
      <c r="I5351" s="8">
        <f t="shared" si="166"/>
        <v>5051.4699999999984</v>
      </c>
      <c r="J5351" s="12"/>
    </row>
    <row r="5352" spans="3:10" x14ac:dyDescent="0.3">
      <c r="C5352" s="9"/>
      <c r="D5352" s="10">
        <v>45061</v>
      </c>
      <c r="E5352" t="s">
        <v>4436</v>
      </c>
      <c r="F5352" s="11" t="s">
        <v>125</v>
      </c>
      <c r="G5352" s="8">
        <v>3.36</v>
      </c>
      <c r="H5352" s="8">
        <v>0</v>
      </c>
      <c r="I5352" s="8">
        <f t="shared" si="166"/>
        <v>5054.8299999999981</v>
      </c>
      <c r="J5352" s="12"/>
    </row>
    <row r="5353" spans="3:10" x14ac:dyDescent="0.3">
      <c r="C5353" s="9"/>
      <c r="D5353" s="10">
        <v>45062</v>
      </c>
      <c r="E5353" t="s">
        <v>4425</v>
      </c>
      <c r="F5353" s="11" t="s">
        <v>207</v>
      </c>
      <c r="G5353" s="8">
        <v>5.99</v>
      </c>
      <c r="H5353" s="8">
        <v>0</v>
      </c>
      <c r="I5353" s="8">
        <f t="shared" si="166"/>
        <v>5060.8199999999979</v>
      </c>
      <c r="J5353" s="12"/>
    </row>
    <row r="5354" spans="3:10" x14ac:dyDescent="0.3">
      <c r="C5354" s="9"/>
      <c r="D5354" s="10">
        <v>45063</v>
      </c>
      <c r="E5354" t="s">
        <v>4444</v>
      </c>
      <c r="F5354" s="11" t="s">
        <v>361</v>
      </c>
      <c r="G5354" s="8">
        <v>11.37</v>
      </c>
      <c r="H5354" s="8">
        <v>0</v>
      </c>
      <c r="I5354" s="8">
        <f t="shared" si="166"/>
        <v>5072.1899999999978</v>
      </c>
      <c r="J5354" s="12"/>
    </row>
    <row r="5355" spans="3:10" x14ac:dyDescent="0.3">
      <c r="C5355" s="9"/>
      <c r="D5355" s="10">
        <v>45064</v>
      </c>
      <c r="E5355" t="s">
        <v>4444</v>
      </c>
      <c r="F5355" s="11" t="s">
        <v>363</v>
      </c>
      <c r="G5355" s="8">
        <v>4.79</v>
      </c>
      <c r="H5355" s="8">
        <v>0</v>
      </c>
      <c r="I5355" s="8">
        <f t="shared" si="166"/>
        <v>5076.9799999999977</v>
      </c>
      <c r="J5355" s="12"/>
    </row>
    <row r="5356" spans="3:10" x14ac:dyDescent="0.3">
      <c r="C5356" s="9"/>
      <c r="D5356" s="10">
        <v>45065</v>
      </c>
      <c r="E5356" t="s">
        <v>4436</v>
      </c>
      <c r="F5356" s="11" t="s">
        <v>127</v>
      </c>
      <c r="G5356" s="8">
        <v>5.73</v>
      </c>
      <c r="H5356" s="8">
        <v>0</v>
      </c>
      <c r="I5356" s="8">
        <f t="shared" si="166"/>
        <v>5082.7099999999973</v>
      </c>
      <c r="J5356" s="12"/>
    </row>
    <row r="5357" spans="3:10" x14ac:dyDescent="0.3">
      <c r="C5357" s="9"/>
      <c r="D5357" s="10">
        <v>45065</v>
      </c>
      <c r="E5357" t="s">
        <v>4444</v>
      </c>
      <c r="F5357" s="11" t="s">
        <v>365</v>
      </c>
      <c r="G5357" s="8">
        <v>9.3699999999999992</v>
      </c>
      <c r="H5357" s="8">
        <v>0</v>
      </c>
      <c r="I5357" s="8">
        <f t="shared" si="166"/>
        <v>5092.0799999999972</v>
      </c>
      <c r="J5357" s="12"/>
    </row>
    <row r="5358" spans="3:10" x14ac:dyDescent="0.3">
      <c r="C5358" s="9"/>
      <c r="D5358" s="10">
        <v>45069</v>
      </c>
      <c r="E5358" t="s">
        <v>4428</v>
      </c>
      <c r="F5358" s="11" t="s">
        <v>350</v>
      </c>
      <c r="G5358" s="8">
        <v>5.73</v>
      </c>
      <c r="H5358" s="8">
        <v>0</v>
      </c>
      <c r="I5358" s="8">
        <f t="shared" si="166"/>
        <v>5097.8099999999968</v>
      </c>
      <c r="J5358" s="12"/>
    </row>
    <row r="5359" spans="3:10" x14ac:dyDescent="0.3">
      <c r="C5359" s="9"/>
      <c r="D5359" s="10">
        <v>45069</v>
      </c>
      <c r="E5359" t="s">
        <v>4436</v>
      </c>
      <c r="F5359" s="11" t="s">
        <v>129</v>
      </c>
      <c r="G5359" s="8">
        <v>2.02</v>
      </c>
      <c r="H5359" s="8">
        <v>0</v>
      </c>
      <c r="I5359" s="8">
        <f t="shared" si="166"/>
        <v>5099.8299999999972</v>
      </c>
      <c r="J5359" s="12"/>
    </row>
    <row r="5360" spans="3:10" x14ac:dyDescent="0.3">
      <c r="C5360" s="9"/>
      <c r="D5360" s="10">
        <v>45071</v>
      </c>
      <c r="E5360" t="s">
        <v>4446</v>
      </c>
      <c r="F5360" s="11" t="s">
        <v>49</v>
      </c>
      <c r="G5360" s="8">
        <v>324.39999999999998</v>
      </c>
      <c r="H5360" s="8">
        <v>0</v>
      </c>
      <c r="I5360" s="8">
        <f t="shared" si="166"/>
        <v>5424.2299999999968</v>
      </c>
      <c r="J5360" s="12"/>
    </row>
    <row r="5361" spans="3:10" x14ac:dyDescent="0.3">
      <c r="C5361" s="9"/>
      <c r="D5361" s="10">
        <v>45071</v>
      </c>
      <c r="E5361" t="s">
        <v>4444</v>
      </c>
      <c r="F5361" s="11" t="s">
        <v>367</v>
      </c>
      <c r="G5361" s="8">
        <v>6.21</v>
      </c>
      <c r="H5361" s="8">
        <v>0</v>
      </c>
      <c r="I5361" s="8">
        <f t="shared" si="166"/>
        <v>5430.4399999999969</v>
      </c>
      <c r="J5361" s="12"/>
    </row>
    <row r="5362" spans="3:10" x14ac:dyDescent="0.3">
      <c r="C5362" s="9"/>
      <c r="D5362" s="10">
        <v>45072</v>
      </c>
      <c r="E5362" t="s">
        <v>4425</v>
      </c>
      <c r="F5362" s="11" t="s">
        <v>206</v>
      </c>
      <c r="G5362" s="8">
        <v>6.16</v>
      </c>
      <c r="H5362" s="8">
        <v>0</v>
      </c>
      <c r="I5362" s="8">
        <f t="shared" si="166"/>
        <v>5436.5999999999967</v>
      </c>
      <c r="J5362" s="12"/>
    </row>
    <row r="5363" spans="3:10" x14ac:dyDescent="0.3">
      <c r="C5363" s="9"/>
      <c r="D5363" s="10">
        <v>45072</v>
      </c>
      <c r="E5363" t="s">
        <v>4444</v>
      </c>
      <c r="F5363" s="11" t="s">
        <v>369</v>
      </c>
      <c r="G5363" s="8">
        <v>11.17</v>
      </c>
      <c r="H5363" s="8">
        <v>0</v>
      </c>
      <c r="I5363" s="8">
        <f t="shared" si="166"/>
        <v>5447.7699999999968</v>
      </c>
      <c r="J5363" s="12"/>
    </row>
    <row r="5364" spans="3:10" x14ac:dyDescent="0.3">
      <c r="C5364" s="9"/>
      <c r="D5364" s="10">
        <v>45072</v>
      </c>
      <c r="E5364" t="s">
        <v>4444</v>
      </c>
      <c r="F5364" s="11" t="s">
        <v>188</v>
      </c>
      <c r="G5364" s="8">
        <v>2.99</v>
      </c>
      <c r="H5364" s="8">
        <v>0</v>
      </c>
      <c r="I5364" s="8">
        <f t="shared" si="166"/>
        <v>5450.7599999999966</v>
      </c>
      <c r="J5364" s="12"/>
    </row>
    <row r="5365" spans="3:10" x14ac:dyDescent="0.3">
      <c r="C5365" s="9"/>
      <c r="D5365" s="10">
        <v>45073</v>
      </c>
      <c r="E5365" t="s">
        <v>4442</v>
      </c>
      <c r="F5365" s="11" t="s">
        <v>224</v>
      </c>
      <c r="G5365" s="8">
        <v>7.69</v>
      </c>
      <c r="H5365" s="8">
        <v>0</v>
      </c>
      <c r="I5365" s="8">
        <f t="shared" si="166"/>
        <v>5458.4499999999962</v>
      </c>
      <c r="J5365" s="12"/>
    </row>
    <row r="5366" spans="3:10" x14ac:dyDescent="0.3">
      <c r="C5366" s="9"/>
      <c r="D5366" s="10">
        <v>45073</v>
      </c>
      <c r="E5366" t="s">
        <v>4436</v>
      </c>
      <c r="F5366" s="11" t="s">
        <v>130</v>
      </c>
      <c r="G5366" s="8">
        <v>2.23</v>
      </c>
      <c r="H5366" s="8">
        <v>0</v>
      </c>
      <c r="I5366" s="8">
        <f t="shared" si="166"/>
        <v>5460.6799999999957</v>
      </c>
      <c r="J5366" s="12"/>
    </row>
    <row r="5367" spans="3:10" x14ac:dyDescent="0.3">
      <c r="C5367" s="9"/>
      <c r="D5367" s="10">
        <v>45074</v>
      </c>
      <c r="E5367" t="s">
        <v>4448</v>
      </c>
      <c r="F5367" s="11" t="s">
        <v>296</v>
      </c>
      <c r="G5367" s="8">
        <v>4</v>
      </c>
      <c r="H5367" s="8">
        <v>0</v>
      </c>
      <c r="I5367" s="8">
        <f t="shared" si="166"/>
        <v>5464.6799999999957</v>
      </c>
      <c r="J5367" s="12"/>
    </row>
    <row r="5368" spans="3:10" x14ac:dyDescent="0.3">
      <c r="C5368" s="9"/>
      <c r="D5368" s="10">
        <v>45074</v>
      </c>
      <c r="E5368" t="s">
        <v>4443</v>
      </c>
      <c r="F5368" s="11" t="s">
        <v>279</v>
      </c>
      <c r="G5368" s="8">
        <v>24.77</v>
      </c>
      <c r="H5368" s="8">
        <v>0</v>
      </c>
      <c r="I5368" s="8">
        <f t="shared" si="166"/>
        <v>5489.4499999999962</v>
      </c>
      <c r="J5368" s="12"/>
    </row>
    <row r="5369" spans="3:10" x14ac:dyDescent="0.3">
      <c r="C5369" s="9"/>
      <c r="D5369" s="10">
        <v>45075</v>
      </c>
      <c r="E5369" t="s">
        <v>4425</v>
      </c>
      <c r="F5369" s="11" t="s">
        <v>208</v>
      </c>
      <c r="G5369" s="8">
        <v>6.08</v>
      </c>
      <c r="H5369" s="8">
        <v>0</v>
      </c>
      <c r="I5369" s="8">
        <f t="shared" si="166"/>
        <v>5495.5299999999961</v>
      </c>
      <c r="J5369" s="12"/>
    </row>
    <row r="5370" spans="3:10" x14ac:dyDescent="0.3">
      <c r="C5370" s="9"/>
      <c r="D5370" s="10">
        <v>45076</v>
      </c>
      <c r="E5370" t="s">
        <v>4432</v>
      </c>
      <c r="F5370" s="11" t="s">
        <v>19</v>
      </c>
      <c r="G5370" s="8">
        <v>1013.25</v>
      </c>
      <c r="H5370" s="8">
        <v>0</v>
      </c>
      <c r="I5370" s="8">
        <f t="shared" si="166"/>
        <v>6508.7799999999961</v>
      </c>
      <c r="J5370" s="12"/>
    </row>
    <row r="5371" spans="3:10" x14ac:dyDescent="0.3">
      <c r="C5371" s="9"/>
      <c r="D5371" s="10">
        <v>45076</v>
      </c>
      <c r="E5371" t="s">
        <v>4446</v>
      </c>
      <c r="F5371" s="11" t="s">
        <v>51</v>
      </c>
      <c r="G5371" s="8">
        <v>-5.25</v>
      </c>
      <c r="H5371" s="8">
        <v>0</v>
      </c>
      <c r="I5371" s="8">
        <f t="shared" si="166"/>
        <v>6503.5299999999961</v>
      </c>
      <c r="J5371" s="12"/>
    </row>
    <row r="5372" spans="3:10" x14ac:dyDescent="0.3">
      <c r="C5372" s="9"/>
      <c r="D5372" s="10">
        <v>45077</v>
      </c>
      <c r="E5372" t="s">
        <v>4423</v>
      </c>
      <c r="F5372" s="11" t="s">
        <v>176</v>
      </c>
      <c r="G5372" s="8">
        <v>91.04</v>
      </c>
      <c r="H5372" s="8">
        <v>0</v>
      </c>
      <c r="I5372" s="8">
        <f t="shared" si="166"/>
        <v>6594.5699999999961</v>
      </c>
      <c r="J5372" s="12"/>
    </row>
    <row r="5373" spans="3:10" x14ac:dyDescent="0.3">
      <c r="C5373" s="9"/>
      <c r="D5373" s="10">
        <v>45077</v>
      </c>
      <c r="E5373" t="s">
        <v>4446</v>
      </c>
      <c r="F5373" s="11" t="s">
        <v>52</v>
      </c>
      <c r="G5373" s="8">
        <v>354.78</v>
      </c>
      <c r="H5373" s="8">
        <v>0</v>
      </c>
      <c r="I5373" s="8">
        <f t="shared" si="166"/>
        <v>6949.3499999999958</v>
      </c>
      <c r="J5373" s="12"/>
    </row>
    <row r="5374" spans="3:10" x14ac:dyDescent="0.3">
      <c r="C5374" s="9"/>
      <c r="D5374" s="10">
        <v>45077</v>
      </c>
      <c r="E5374" t="s">
        <v>4433</v>
      </c>
      <c r="F5374" s="11" t="s">
        <v>264</v>
      </c>
      <c r="G5374" s="8">
        <v>752.38</v>
      </c>
      <c r="H5374" s="8">
        <v>0</v>
      </c>
      <c r="I5374" s="8">
        <f t="shared" si="166"/>
        <v>7701.7299999999959</v>
      </c>
      <c r="J5374" s="12"/>
    </row>
    <row r="5375" spans="3:10" x14ac:dyDescent="0.3">
      <c r="C5375" s="9"/>
      <c r="D5375" s="10">
        <v>45077</v>
      </c>
      <c r="E5375" t="s">
        <v>4436</v>
      </c>
      <c r="F5375" s="11" t="s">
        <v>132</v>
      </c>
      <c r="G5375" s="8">
        <v>5.81</v>
      </c>
      <c r="H5375" s="8">
        <v>0</v>
      </c>
      <c r="I5375" s="8">
        <f t="shared" si="166"/>
        <v>7707.5399999999963</v>
      </c>
      <c r="J5375" s="12"/>
    </row>
    <row r="5376" spans="3:10" x14ac:dyDescent="0.3">
      <c r="C5376" s="9"/>
      <c r="D5376" s="10">
        <v>45079</v>
      </c>
      <c r="E5376" t="s">
        <v>4436</v>
      </c>
      <c r="F5376" s="11" t="s">
        <v>133</v>
      </c>
      <c r="G5376" s="8">
        <v>4.6900000000000004</v>
      </c>
      <c r="H5376" s="8">
        <v>0</v>
      </c>
      <c r="I5376" s="8">
        <f t="shared" si="166"/>
        <v>7712.2299999999959</v>
      </c>
      <c r="J5376" s="12"/>
    </row>
    <row r="5377" spans="3:10" x14ac:dyDescent="0.3">
      <c r="C5377" s="9"/>
      <c r="D5377" s="10">
        <v>45083</v>
      </c>
      <c r="E5377" t="s">
        <v>4444</v>
      </c>
      <c r="F5377" s="11" t="s">
        <v>372</v>
      </c>
      <c r="G5377" s="8">
        <v>5.82</v>
      </c>
      <c r="H5377" s="8">
        <v>0</v>
      </c>
      <c r="I5377" s="8">
        <f t="shared" si="166"/>
        <v>7718.0499999999956</v>
      </c>
      <c r="J5377" s="12"/>
    </row>
    <row r="5378" spans="3:10" x14ac:dyDescent="0.3">
      <c r="C5378" s="9"/>
      <c r="D5378" s="10">
        <v>45084</v>
      </c>
      <c r="E5378" t="s">
        <v>4444</v>
      </c>
      <c r="F5378" s="11" t="s">
        <v>374</v>
      </c>
      <c r="G5378" s="8">
        <v>4.6399999999999997</v>
      </c>
      <c r="H5378" s="8">
        <v>0</v>
      </c>
      <c r="I5378" s="8">
        <f t="shared" si="166"/>
        <v>7722.689999999996</v>
      </c>
      <c r="J5378" s="12"/>
    </row>
    <row r="5379" spans="3:10" x14ac:dyDescent="0.3">
      <c r="C5379" s="9"/>
      <c r="D5379" s="10">
        <v>45084</v>
      </c>
      <c r="E5379" t="s">
        <v>4444</v>
      </c>
      <c r="F5379" s="11" t="s">
        <v>376</v>
      </c>
      <c r="G5379" s="8">
        <v>5.73</v>
      </c>
      <c r="H5379" s="8">
        <v>0</v>
      </c>
      <c r="I5379" s="8">
        <f t="shared" si="166"/>
        <v>7728.4199999999955</v>
      </c>
      <c r="J5379" s="12"/>
    </row>
    <row r="5380" spans="3:10" x14ac:dyDescent="0.3">
      <c r="C5380" s="9"/>
      <c r="D5380" s="10">
        <v>45086</v>
      </c>
      <c r="E5380" t="s">
        <v>4430</v>
      </c>
      <c r="F5380" s="11" t="s">
        <v>184</v>
      </c>
      <c r="G5380" s="8">
        <v>1.66</v>
      </c>
      <c r="H5380" s="8">
        <v>0</v>
      </c>
      <c r="I5380" s="8">
        <f t="shared" si="166"/>
        <v>7730.0799999999954</v>
      </c>
      <c r="J5380" s="12"/>
    </row>
    <row r="5381" spans="3:10" x14ac:dyDescent="0.3">
      <c r="C5381" s="9"/>
      <c r="D5381" s="10">
        <v>45087</v>
      </c>
      <c r="E5381" t="s">
        <v>4425</v>
      </c>
      <c r="F5381" s="11" t="s">
        <v>209</v>
      </c>
      <c r="G5381" s="8">
        <v>6.01</v>
      </c>
      <c r="H5381" s="8">
        <v>0</v>
      </c>
      <c r="I5381" s="8">
        <f t="shared" ref="I5381:I5412" si="167">G5381-H5381+I5380</f>
        <v>7736.0899999999956</v>
      </c>
      <c r="J5381" s="12"/>
    </row>
    <row r="5382" spans="3:10" x14ac:dyDescent="0.3">
      <c r="C5382" s="9"/>
      <c r="D5382" s="10">
        <v>45088</v>
      </c>
      <c r="E5382" t="s">
        <v>4436</v>
      </c>
      <c r="F5382" s="11" t="s">
        <v>135</v>
      </c>
      <c r="G5382" s="8">
        <v>5.3</v>
      </c>
      <c r="H5382" s="8">
        <v>0</v>
      </c>
      <c r="I5382" s="8">
        <f t="shared" si="167"/>
        <v>7741.3899999999958</v>
      </c>
      <c r="J5382" s="12"/>
    </row>
    <row r="5383" spans="3:10" x14ac:dyDescent="0.3">
      <c r="C5383" s="9"/>
      <c r="D5383" s="10">
        <v>45091</v>
      </c>
      <c r="E5383" t="s">
        <v>4434</v>
      </c>
      <c r="F5383" s="11" t="s">
        <v>253</v>
      </c>
      <c r="G5383" s="8">
        <v>1260</v>
      </c>
      <c r="H5383" s="8">
        <v>0</v>
      </c>
      <c r="I5383" s="8">
        <f t="shared" si="167"/>
        <v>9001.3899999999958</v>
      </c>
      <c r="J5383" s="12"/>
    </row>
    <row r="5384" spans="3:10" x14ac:dyDescent="0.3">
      <c r="C5384" s="9"/>
      <c r="D5384" s="10">
        <v>45091</v>
      </c>
      <c r="E5384" t="s">
        <v>4444</v>
      </c>
      <c r="F5384" s="11" t="s">
        <v>377</v>
      </c>
      <c r="G5384" s="8">
        <v>12.42</v>
      </c>
      <c r="H5384" s="8">
        <v>0</v>
      </c>
      <c r="I5384" s="8">
        <f t="shared" si="167"/>
        <v>9013.8099999999959</v>
      </c>
      <c r="J5384" s="12"/>
    </row>
    <row r="5385" spans="3:10" x14ac:dyDescent="0.3">
      <c r="C5385" s="9"/>
      <c r="D5385" s="10">
        <v>45091</v>
      </c>
      <c r="E5385" t="s">
        <v>4425</v>
      </c>
      <c r="F5385" s="11" t="s">
        <v>210</v>
      </c>
      <c r="G5385" s="8">
        <v>4.95</v>
      </c>
      <c r="H5385" s="8">
        <v>0</v>
      </c>
      <c r="I5385" s="8">
        <f t="shared" si="167"/>
        <v>9018.7599999999966</v>
      </c>
      <c r="J5385" s="12"/>
    </row>
    <row r="5386" spans="3:10" x14ac:dyDescent="0.3">
      <c r="C5386" s="9"/>
      <c r="D5386" s="10">
        <v>45092</v>
      </c>
      <c r="E5386" t="s">
        <v>4431</v>
      </c>
      <c r="F5386" s="11" t="s">
        <v>150</v>
      </c>
      <c r="G5386" s="8">
        <v>84</v>
      </c>
      <c r="H5386" s="8">
        <v>0</v>
      </c>
      <c r="I5386" s="8">
        <f t="shared" si="167"/>
        <v>9102.7599999999966</v>
      </c>
      <c r="J5386" s="12"/>
    </row>
    <row r="5387" spans="3:10" x14ac:dyDescent="0.3">
      <c r="C5387" s="9"/>
      <c r="D5387" s="10">
        <v>45098</v>
      </c>
      <c r="E5387" t="s">
        <v>4446</v>
      </c>
      <c r="F5387" s="11" t="s">
        <v>58</v>
      </c>
      <c r="G5387" s="8">
        <v>433.68</v>
      </c>
      <c r="H5387" s="8">
        <v>0</v>
      </c>
      <c r="I5387" s="8">
        <f t="shared" si="167"/>
        <v>9536.4399999999969</v>
      </c>
      <c r="J5387" s="12"/>
    </row>
    <row r="5388" spans="3:10" x14ac:dyDescent="0.3">
      <c r="C5388" s="9"/>
      <c r="D5388" s="10">
        <v>45100</v>
      </c>
      <c r="E5388" t="s">
        <v>4446</v>
      </c>
      <c r="F5388" s="11" t="s">
        <v>59</v>
      </c>
      <c r="G5388" s="8">
        <v>-4.6500000000000004</v>
      </c>
      <c r="H5388" s="8">
        <v>0</v>
      </c>
      <c r="I5388" s="8">
        <f t="shared" si="167"/>
        <v>9531.7899999999972</v>
      </c>
      <c r="J5388" s="12"/>
    </row>
    <row r="5389" spans="3:10" x14ac:dyDescent="0.3">
      <c r="C5389" s="9"/>
      <c r="D5389" s="10">
        <v>45107</v>
      </c>
      <c r="E5389" t="s">
        <v>4432</v>
      </c>
      <c r="F5389" s="11" t="s">
        <v>193</v>
      </c>
      <c r="G5389" s="8">
        <v>1073.0999999999999</v>
      </c>
      <c r="H5389" s="8">
        <v>0</v>
      </c>
      <c r="I5389" s="8">
        <f t="shared" si="167"/>
        <v>10604.889999999998</v>
      </c>
      <c r="J5389" s="12"/>
    </row>
    <row r="5390" spans="3:10" x14ac:dyDescent="0.3">
      <c r="C5390" s="9"/>
      <c r="D5390" s="10">
        <v>45107</v>
      </c>
      <c r="E5390" t="s">
        <v>4446</v>
      </c>
      <c r="F5390" s="11" t="s">
        <v>60</v>
      </c>
      <c r="G5390" s="8">
        <v>359.94</v>
      </c>
      <c r="H5390" s="8">
        <v>0</v>
      </c>
      <c r="I5390" s="8">
        <f t="shared" si="167"/>
        <v>10964.829999999998</v>
      </c>
      <c r="J5390" s="12"/>
    </row>
    <row r="5391" spans="3:10" x14ac:dyDescent="0.3">
      <c r="C5391" s="9"/>
      <c r="D5391" s="10">
        <v>45107</v>
      </c>
      <c r="E5391" t="s">
        <v>4420</v>
      </c>
      <c r="F5391" s="11" t="s">
        <v>4421</v>
      </c>
      <c r="G5391" s="8">
        <v>0</v>
      </c>
      <c r="H5391" s="8">
        <v>10964.83</v>
      </c>
      <c r="I5391" s="8">
        <f t="shared" si="167"/>
        <v>0</v>
      </c>
      <c r="J5391" s="12"/>
    </row>
    <row r="5392" spans="3:10" x14ac:dyDescent="0.3">
      <c r="C5392" s="9"/>
      <c r="D5392" s="10">
        <v>45108</v>
      </c>
      <c r="E5392" t="s">
        <v>4436</v>
      </c>
      <c r="F5392" s="11" t="s">
        <v>137</v>
      </c>
      <c r="G5392" s="8">
        <v>51.12</v>
      </c>
      <c r="H5392" s="8">
        <v>0</v>
      </c>
      <c r="I5392" s="8">
        <f t="shared" si="167"/>
        <v>51.12</v>
      </c>
      <c r="J5392" s="12"/>
    </row>
    <row r="5393" spans="3:10" x14ac:dyDescent="0.3">
      <c r="C5393" s="9"/>
      <c r="D5393" s="10">
        <v>45108</v>
      </c>
      <c r="E5393" t="s">
        <v>4436</v>
      </c>
      <c r="F5393" s="11" t="s">
        <v>138</v>
      </c>
      <c r="G5393" s="8">
        <v>1.67</v>
      </c>
      <c r="H5393" s="8">
        <v>0</v>
      </c>
      <c r="I5393" s="8">
        <f t="shared" si="167"/>
        <v>52.79</v>
      </c>
      <c r="J5393" s="12"/>
    </row>
    <row r="5394" spans="3:10" x14ac:dyDescent="0.3">
      <c r="C5394" s="9"/>
      <c r="D5394" s="10">
        <v>45108</v>
      </c>
      <c r="E5394" t="s">
        <v>4436</v>
      </c>
      <c r="F5394" s="11" t="s">
        <v>140</v>
      </c>
      <c r="G5394" s="8">
        <v>5.57</v>
      </c>
      <c r="H5394" s="8">
        <v>0</v>
      </c>
      <c r="I5394" s="8">
        <f t="shared" si="167"/>
        <v>58.36</v>
      </c>
      <c r="J5394" s="12"/>
    </row>
    <row r="5395" spans="3:10" x14ac:dyDescent="0.3">
      <c r="C5395" s="9"/>
      <c r="D5395" s="10">
        <v>45108</v>
      </c>
      <c r="E5395" t="s">
        <v>4436</v>
      </c>
      <c r="F5395" s="11" t="s">
        <v>142</v>
      </c>
      <c r="G5395" s="8">
        <v>6.34</v>
      </c>
      <c r="H5395" s="8">
        <v>0</v>
      </c>
      <c r="I5395" s="8">
        <f t="shared" si="167"/>
        <v>64.7</v>
      </c>
      <c r="J5395" s="12"/>
    </row>
    <row r="5396" spans="3:10" x14ac:dyDescent="0.3">
      <c r="C5396" s="9"/>
      <c r="D5396" s="10">
        <v>45108</v>
      </c>
      <c r="E5396" t="s">
        <v>4449</v>
      </c>
      <c r="F5396" s="11" t="s">
        <v>280</v>
      </c>
      <c r="G5396" s="8">
        <v>24.61</v>
      </c>
      <c r="H5396" s="8">
        <v>0</v>
      </c>
      <c r="I5396" s="8">
        <f t="shared" si="167"/>
        <v>89.31</v>
      </c>
      <c r="J5396" s="12"/>
    </row>
    <row r="5397" spans="3:10" x14ac:dyDescent="0.3">
      <c r="C5397" s="9"/>
      <c r="D5397" s="10">
        <v>45111</v>
      </c>
      <c r="E5397" t="s">
        <v>4444</v>
      </c>
      <c r="F5397" s="11" t="s">
        <v>379</v>
      </c>
      <c r="G5397" s="8">
        <v>17.73</v>
      </c>
      <c r="H5397" s="8">
        <v>0</v>
      </c>
      <c r="I5397" s="8">
        <f t="shared" si="167"/>
        <v>107.04</v>
      </c>
      <c r="J5397" s="12"/>
    </row>
    <row r="5398" spans="3:10" x14ac:dyDescent="0.3">
      <c r="C5398" s="9"/>
      <c r="D5398" s="10">
        <v>45111</v>
      </c>
      <c r="E5398" t="s">
        <v>4425</v>
      </c>
      <c r="F5398" s="11" t="s">
        <v>211</v>
      </c>
      <c r="G5398" s="8">
        <v>5.21</v>
      </c>
      <c r="H5398" s="8">
        <v>0</v>
      </c>
      <c r="I5398" s="8">
        <f t="shared" si="167"/>
        <v>112.25</v>
      </c>
      <c r="J5398" s="12"/>
    </row>
    <row r="5399" spans="3:10" x14ac:dyDescent="0.3">
      <c r="C5399" s="9"/>
      <c r="D5399" s="10">
        <v>45116</v>
      </c>
      <c r="E5399" t="s">
        <v>4430</v>
      </c>
      <c r="F5399" s="11" t="s">
        <v>185</v>
      </c>
      <c r="G5399" s="8">
        <v>1.66</v>
      </c>
      <c r="H5399" s="8">
        <v>0</v>
      </c>
      <c r="I5399" s="8">
        <f t="shared" si="167"/>
        <v>113.91</v>
      </c>
      <c r="J5399" s="12"/>
    </row>
    <row r="5400" spans="3:10" x14ac:dyDescent="0.3">
      <c r="C5400" s="9"/>
      <c r="D5400" s="10">
        <v>45119</v>
      </c>
      <c r="E5400" t="s">
        <v>4425</v>
      </c>
      <c r="F5400" s="11" t="s">
        <v>212</v>
      </c>
      <c r="G5400" s="8">
        <v>5.94</v>
      </c>
      <c r="H5400" s="8">
        <v>0</v>
      </c>
      <c r="I5400" s="8">
        <f t="shared" si="167"/>
        <v>119.85</v>
      </c>
      <c r="J5400" s="12"/>
    </row>
    <row r="5401" spans="3:10" x14ac:dyDescent="0.3">
      <c r="C5401" s="9"/>
      <c r="D5401" s="10">
        <v>45122</v>
      </c>
      <c r="E5401" t="s">
        <v>4431</v>
      </c>
      <c r="F5401" s="11" t="s">
        <v>151</v>
      </c>
      <c r="G5401" s="8">
        <v>86.1</v>
      </c>
      <c r="H5401" s="8">
        <v>0</v>
      </c>
      <c r="I5401" s="8">
        <f t="shared" si="167"/>
        <v>205.95</v>
      </c>
      <c r="J5401" s="12"/>
    </row>
    <row r="5402" spans="3:10" x14ac:dyDescent="0.3">
      <c r="C5402" s="9"/>
      <c r="D5402" s="10">
        <v>45124</v>
      </c>
      <c r="E5402" t="s">
        <v>4450</v>
      </c>
      <c r="F5402" s="11" t="s">
        <v>301</v>
      </c>
      <c r="G5402" s="8">
        <v>5.61</v>
      </c>
      <c r="H5402" s="8">
        <v>0</v>
      </c>
      <c r="I5402" s="8">
        <f t="shared" si="167"/>
        <v>211.56</v>
      </c>
      <c r="J5402" s="12"/>
    </row>
    <row r="5403" spans="3:10" x14ac:dyDescent="0.3">
      <c r="C5403" s="9"/>
      <c r="D5403" s="10">
        <v>45126</v>
      </c>
      <c r="E5403" t="s">
        <v>4425</v>
      </c>
      <c r="F5403" s="11" t="s">
        <v>213</v>
      </c>
      <c r="G5403" s="8">
        <v>5.55</v>
      </c>
      <c r="H5403" s="8">
        <v>0</v>
      </c>
      <c r="I5403" s="8">
        <f t="shared" si="167"/>
        <v>217.11</v>
      </c>
      <c r="J5403" s="12"/>
    </row>
    <row r="5404" spans="3:10" x14ac:dyDescent="0.3">
      <c r="C5404" s="9"/>
      <c r="D5404" s="10">
        <v>45127</v>
      </c>
      <c r="E5404" t="s">
        <v>4428</v>
      </c>
      <c r="F5404" s="11" t="s">
        <v>352</v>
      </c>
      <c r="G5404" s="8">
        <v>8.91</v>
      </c>
      <c r="H5404" s="8">
        <v>0</v>
      </c>
      <c r="I5404" s="8">
        <f t="shared" si="167"/>
        <v>226.02</v>
      </c>
      <c r="J5404" s="12"/>
    </row>
    <row r="5405" spans="3:10" x14ac:dyDescent="0.3">
      <c r="C5405" s="9"/>
      <c r="D5405" s="10">
        <v>45130</v>
      </c>
      <c r="E5405" t="s">
        <v>4425</v>
      </c>
      <c r="F5405" s="11" t="s">
        <v>214</v>
      </c>
      <c r="G5405" s="8">
        <v>6.42</v>
      </c>
      <c r="H5405" s="8">
        <v>0</v>
      </c>
      <c r="I5405" s="8">
        <f t="shared" si="167"/>
        <v>232.44</v>
      </c>
      <c r="J5405" s="12"/>
    </row>
    <row r="5406" spans="3:10" x14ac:dyDescent="0.3">
      <c r="C5406" s="9"/>
      <c r="D5406" s="10">
        <v>45131</v>
      </c>
      <c r="E5406" t="s">
        <v>4451</v>
      </c>
      <c r="F5406" s="11" t="s">
        <v>23</v>
      </c>
      <c r="G5406" s="8">
        <v>5.64</v>
      </c>
      <c r="H5406" s="8">
        <v>0</v>
      </c>
      <c r="I5406" s="8">
        <f t="shared" si="167"/>
        <v>238.07999999999998</v>
      </c>
      <c r="J5406" s="12"/>
    </row>
    <row r="5407" spans="3:10" x14ac:dyDescent="0.3">
      <c r="C5407" s="9"/>
      <c r="D5407" s="10">
        <v>45132</v>
      </c>
      <c r="E5407" t="s">
        <v>4447</v>
      </c>
      <c r="F5407" s="11" t="s">
        <v>156</v>
      </c>
      <c r="G5407" s="8">
        <v>11.44</v>
      </c>
      <c r="H5407" s="8">
        <v>0</v>
      </c>
      <c r="I5407" s="8">
        <f t="shared" si="167"/>
        <v>249.51999999999998</v>
      </c>
      <c r="J5407" s="12"/>
    </row>
    <row r="5408" spans="3:10" x14ac:dyDescent="0.3">
      <c r="C5408" s="9"/>
      <c r="D5408" s="10">
        <v>45133</v>
      </c>
      <c r="E5408" t="s">
        <v>4428</v>
      </c>
      <c r="F5408" s="11" t="s">
        <v>354</v>
      </c>
      <c r="G5408" s="8">
        <v>5.48</v>
      </c>
      <c r="H5408" s="8">
        <v>0</v>
      </c>
      <c r="I5408" s="8">
        <f t="shared" si="167"/>
        <v>254.99999999999997</v>
      </c>
      <c r="J5408" s="12"/>
    </row>
    <row r="5409" spans="1:10" x14ac:dyDescent="0.3">
      <c r="C5409" s="9"/>
      <c r="D5409" s="10">
        <v>45133</v>
      </c>
      <c r="E5409" t="s">
        <v>4444</v>
      </c>
      <c r="F5409" s="11" t="s">
        <v>381</v>
      </c>
      <c r="G5409" s="8">
        <v>4.1399999999999997</v>
      </c>
      <c r="H5409" s="8">
        <v>0</v>
      </c>
      <c r="I5409" s="8">
        <f t="shared" si="167"/>
        <v>259.14</v>
      </c>
      <c r="J5409" s="12"/>
    </row>
    <row r="5410" spans="1:10" x14ac:dyDescent="0.3">
      <c r="C5410" s="9"/>
      <c r="D5410" s="10">
        <v>45135</v>
      </c>
      <c r="E5410" t="s">
        <v>4452</v>
      </c>
      <c r="F5410" s="11" t="s">
        <v>303</v>
      </c>
      <c r="G5410" s="8">
        <v>6.29</v>
      </c>
      <c r="H5410" s="8">
        <v>0</v>
      </c>
      <c r="I5410" s="8">
        <f t="shared" si="167"/>
        <v>265.43</v>
      </c>
      <c r="J5410" s="12"/>
    </row>
    <row r="5411" spans="1:10" x14ac:dyDescent="0.3">
      <c r="C5411" s="9"/>
      <c r="D5411" s="10">
        <v>45138</v>
      </c>
      <c r="E5411" t="s">
        <v>4432</v>
      </c>
      <c r="F5411" s="11" t="s">
        <v>194</v>
      </c>
      <c r="G5411" s="8">
        <v>1059.45</v>
      </c>
      <c r="H5411" s="8">
        <v>0</v>
      </c>
      <c r="I5411" s="8">
        <f t="shared" si="167"/>
        <v>1324.88</v>
      </c>
      <c r="J5411" s="12"/>
    </row>
    <row r="5412" spans="1:10" x14ac:dyDescent="0.3">
      <c r="E5412" s="4" t="s">
        <v>12</v>
      </c>
      <c r="G5412" s="8">
        <f>SUM(G5252:G5411)</f>
        <v>30208.549999999981</v>
      </c>
      <c r="H5412" s="8">
        <f>SUM(H5252:H5411)</f>
        <v>28883.67</v>
      </c>
      <c r="I5412" s="8">
        <f>G5412-H5412</f>
        <v>1324.8799999999828</v>
      </c>
    </row>
    <row r="5414" spans="1:10" x14ac:dyDescent="0.3">
      <c r="A5414" s="5">
        <v>472000001</v>
      </c>
      <c r="B5414" s="6" t="s">
        <v>4453</v>
      </c>
      <c r="C5414" s="7"/>
      <c r="D5414" s="7"/>
      <c r="E5414" s="7"/>
      <c r="F5414" s="7"/>
      <c r="G5414" s="7"/>
      <c r="H5414" s="7"/>
      <c r="I5414" s="7"/>
      <c r="J5414" s="7"/>
    </row>
    <row r="5415" spans="1:10" x14ac:dyDescent="0.3">
      <c r="C5415" s="9"/>
      <c r="D5415" s="10">
        <v>44944</v>
      </c>
      <c r="E5415" t="s">
        <v>4454</v>
      </c>
      <c r="F5415" s="11" t="s">
        <v>258</v>
      </c>
      <c r="G5415" s="8">
        <v>277.51</v>
      </c>
      <c r="H5415" s="8">
        <v>0</v>
      </c>
      <c r="I5415" s="8">
        <f>G5415-H5415</f>
        <v>277.51</v>
      </c>
      <c r="J5415" s="12"/>
    </row>
    <row r="5416" spans="1:10" x14ac:dyDescent="0.3">
      <c r="C5416" s="9"/>
      <c r="D5416" s="10">
        <v>45016</v>
      </c>
      <c r="E5416" t="s">
        <v>4438</v>
      </c>
      <c r="F5416" s="11" t="s">
        <v>4419</v>
      </c>
      <c r="G5416" s="8">
        <v>0</v>
      </c>
      <c r="H5416" s="8">
        <v>277.51</v>
      </c>
      <c r="I5416" s="8">
        <f>G5416-H5416+I5415</f>
        <v>0</v>
      </c>
      <c r="J5416" s="12"/>
    </row>
    <row r="5417" spans="1:10" x14ac:dyDescent="0.3">
      <c r="E5417" s="4" t="s">
        <v>12</v>
      </c>
      <c r="G5417" s="8">
        <f>SUM(G5415:G5416)</f>
        <v>277.51</v>
      </c>
      <c r="H5417" s="8">
        <f>SUM(H5415:H5416)</f>
        <v>277.51</v>
      </c>
      <c r="I5417" s="8">
        <f>G5417-H5417</f>
        <v>0</v>
      </c>
    </row>
    <row r="5419" spans="1:10" x14ac:dyDescent="0.3">
      <c r="A5419" s="5">
        <v>472000003</v>
      </c>
      <c r="B5419" s="6" t="s">
        <v>4455</v>
      </c>
      <c r="C5419" s="7"/>
      <c r="D5419" s="7"/>
      <c r="E5419" s="7"/>
      <c r="F5419" s="7"/>
      <c r="G5419" s="7"/>
      <c r="H5419" s="7"/>
      <c r="I5419" s="7"/>
      <c r="J5419" s="7"/>
    </row>
    <row r="5420" spans="1:10" x14ac:dyDescent="0.3">
      <c r="C5420" s="9"/>
      <c r="D5420" s="10">
        <v>45044</v>
      </c>
      <c r="E5420" t="s">
        <v>4446</v>
      </c>
      <c r="F5420" s="11" t="s">
        <v>39</v>
      </c>
      <c r="G5420" s="8">
        <v>24183.69</v>
      </c>
      <c r="H5420" s="8">
        <v>0</v>
      </c>
      <c r="I5420" s="8">
        <f>G5420-H5420</f>
        <v>24183.69</v>
      </c>
      <c r="J5420" s="12"/>
    </row>
    <row r="5421" spans="1:10" x14ac:dyDescent="0.3">
      <c r="C5421" s="9"/>
      <c r="D5421" s="10">
        <v>45044</v>
      </c>
      <c r="E5421" t="s">
        <v>4446</v>
      </c>
      <c r="F5421" s="11" t="s">
        <v>40</v>
      </c>
      <c r="G5421" s="8">
        <v>3239.16</v>
      </c>
      <c r="H5421" s="8">
        <v>0</v>
      </c>
      <c r="I5421" s="8">
        <f t="shared" ref="I5421:I5431" si="168">G5421-H5421+I5420</f>
        <v>27422.85</v>
      </c>
      <c r="J5421" s="12"/>
    </row>
    <row r="5422" spans="1:10" x14ac:dyDescent="0.3">
      <c r="C5422" s="9"/>
      <c r="D5422" s="10">
        <v>45044</v>
      </c>
      <c r="E5422" t="s">
        <v>4446</v>
      </c>
      <c r="F5422" s="11" t="s">
        <v>42</v>
      </c>
      <c r="G5422" s="8">
        <v>2918.55</v>
      </c>
      <c r="H5422" s="8">
        <v>0</v>
      </c>
      <c r="I5422" s="8">
        <f t="shared" si="168"/>
        <v>30341.399999999998</v>
      </c>
      <c r="J5422" s="12"/>
    </row>
    <row r="5423" spans="1:10" x14ac:dyDescent="0.3">
      <c r="C5423" s="9"/>
      <c r="D5423" s="10">
        <v>45046</v>
      </c>
      <c r="E5423" t="s">
        <v>4446</v>
      </c>
      <c r="F5423" s="11" t="s">
        <v>45</v>
      </c>
      <c r="G5423" s="8">
        <v>2918.55</v>
      </c>
      <c r="H5423" s="8">
        <v>0</v>
      </c>
      <c r="I5423" s="8">
        <f t="shared" si="168"/>
        <v>33259.949999999997</v>
      </c>
      <c r="J5423" s="12"/>
    </row>
    <row r="5424" spans="1:10" x14ac:dyDescent="0.3">
      <c r="C5424" s="9"/>
      <c r="D5424" s="10">
        <v>45046</v>
      </c>
      <c r="E5424" t="s">
        <v>4446</v>
      </c>
      <c r="F5424" s="11" t="s">
        <v>46</v>
      </c>
      <c r="G5424" s="8">
        <v>-2918.55</v>
      </c>
      <c r="H5424" s="8">
        <v>0</v>
      </c>
      <c r="I5424" s="8">
        <f t="shared" si="168"/>
        <v>30341.399999999998</v>
      </c>
      <c r="J5424" s="12"/>
    </row>
    <row r="5425" spans="1:10" x14ac:dyDescent="0.3">
      <c r="C5425" s="9"/>
      <c r="D5425" s="10">
        <v>45058</v>
      </c>
      <c r="E5425" t="s">
        <v>4446</v>
      </c>
      <c r="F5425" s="11" t="s">
        <v>47</v>
      </c>
      <c r="G5425" s="8">
        <v>9268.15</v>
      </c>
      <c r="H5425" s="8">
        <v>0</v>
      </c>
      <c r="I5425" s="8">
        <f t="shared" si="168"/>
        <v>39609.549999999996</v>
      </c>
      <c r="J5425" s="12"/>
    </row>
    <row r="5426" spans="1:10" x14ac:dyDescent="0.3">
      <c r="C5426" s="9"/>
      <c r="D5426" s="10">
        <v>45071</v>
      </c>
      <c r="E5426" t="s">
        <v>4446</v>
      </c>
      <c r="F5426" s="11" t="s">
        <v>50</v>
      </c>
      <c r="G5426" s="8">
        <v>12190.32</v>
      </c>
      <c r="H5426" s="8">
        <v>0</v>
      </c>
      <c r="I5426" s="8">
        <f t="shared" si="168"/>
        <v>51799.869999999995</v>
      </c>
      <c r="J5426" s="12"/>
    </row>
    <row r="5427" spans="1:10" x14ac:dyDescent="0.3">
      <c r="C5427" s="9"/>
      <c r="D5427" s="10">
        <v>45077</v>
      </c>
      <c r="E5427" t="s">
        <v>4446</v>
      </c>
      <c r="F5427" s="11" t="s">
        <v>53</v>
      </c>
      <c r="G5427" s="8">
        <v>14312.59</v>
      </c>
      <c r="H5427" s="8">
        <v>0</v>
      </c>
      <c r="I5427" s="8">
        <f t="shared" si="168"/>
        <v>66112.459999999992</v>
      </c>
      <c r="J5427" s="12"/>
    </row>
    <row r="5428" spans="1:10" x14ac:dyDescent="0.3">
      <c r="C5428" s="9"/>
      <c r="D5428" s="10">
        <v>45098</v>
      </c>
      <c r="E5428" t="s">
        <v>4446</v>
      </c>
      <c r="F5428" s="11" t="s">
        <v>56</v>
      </c>
      <c r="G5428" s="8">
        <v>21641.119999999999</v>
      </c>
      <c r="H5428" s="8">
        <v>0</v>
      </c>
      <c r="I5428" s="8">
        <f t="shared" si="168"/>
        <v>87753.579999999987</v>
      </c>
      <c r="J5428" s="12"/>
    </row>
    <row r="5429" spans="1:10" x14ac:dyDescent="0.3">
      <c r="C5429" s="9"/>
      <c r="D5429" s="10">
        <v>45098</v>
      </c>
      <c r="E5429" t="s">
        <v>4446</v>
      </c>
      <c r="F5429" s="11" t="s">
        <v>57</v>
      </c>
      <c r="G5429" s="8">
        <v>1270.44</v>
      </c>
      <c r="H5429" s="8">
        <v>0</v>
      </c>
      <c r="I5429" s="8">
        <f t="shared" si="168"/>
        <v>89024.01999999999</v>
      </c>
      <c r="J5429" s="12"/>
    </row>
    <row r="5430" spans="1:10" x14ac:dyDescent="0.3">
      <c r="C5430" s="9"/>
      <c r="D5430" s="10">
        <v>45107</v>
      </c>
      <c r="E5430" t="s">
        <v>4446</v>
      </c>
      <c r="F5430" s="11" t="s">
        <v>61</v>
      </c>
      <c r="G5430" s="8">
        <v>18721.72</v>
      </c>
      <c r="H5430" s="8">
        <v>0</v>
      </c>
      <c r="I5430" s="8">
        <f t="shared" si="168"/>
        <v>107745.73999999999</v>
      </c>
      <c r="J5430" s="12"/>
    </row>
    <row r="5431" spans="1:10" x14ac:dyDescent="0.3">
      <c r="C5431" s="9"/>
      <c r="D5431" s="10">
        <v>45107</v>
      </c>
      <c r="E5431" t="s">
        <v>4420</v>
      </c>
      <c r="F5431" s="11" t="s">
        <v>4421</v>
      </c>
      <c r="G5431" s="8">
        <v>0</v>
      </c>
      <c r="H5431" s="8">
        <v>107745.74</v>
      </c>
      <c r="I5431" s="8">
        <f t="shared" si="168"/>
        <v>0</v>
      </c>
      <c r="J5431" s="12"/>
    </row>
    <row r="5432" spans="1:10" x14ac:dyDescent="0.3">
      <c r="E5432" s="4" t="s">
        <v>12</v>
      </c>
      <c r="G5432" s="8">
        <f>SUM(G5420:G5431)</f>
        <v>107745.73999999999</v>
      </c>
      <c r="H5432" s="8">
        <f>SUM(H5420:H5431)</f>
        <v>107745.74</v>
      </c>
      <c r="I5432" s="8">
        <f>G5432-H5432</f>
        <v>0</v>
      </c>
    </row>
    <row r="5434" spans="1:10" x14ac:dyDescent="0.3">
      <c r="A5434" s="5">
        <v>475100000</v>
      </c>
      <c r="B5434" s="6" t="s">
        <v>4456</v>
      </c>
      <c r="C5434" s="7"/>
      <c r="D5434" s="7"/>
      <c r="E5434" s="7"/>
      <c r="F5434" s="7"/>
      <c r="G5434" s="7"/>
      <c r="H5434" s="7"/>
      <c r="I5434" s="7"/>
      <c r="J5434" s="7"/>
    </row>
    <row r="5435" spans="1:10" x14ac:dyDescent="0.3">
      <c r="E5435" s="4" t="s">
        <v>11</v>
      </c>
      <c r="G5435" s="8">
        <v>0</v>
      </c>
      <c r="H5435" s="8">
        <v>1140</v>
      </c>
      <c r="I5435" s="8">
        <f>G5435-H5435</f>
        <v>-1140</v>
      </c>
    </row>
    <row r="5436" spans="1:10" x14ac:dyDescent="0.3">
      <c r="C5436" s="9"/>
      <c r="D5436" s="10">
        <v>44946</v>
      </c>
      <c r="E5436" t="s">
        <v>4457</v>
      </c>
      <c r="F5436" s="11" t="s">
        <v>16</v>
      </c>
      <c r="G5436" s="8">
        <v>1140</v>
      </c>
      <c r="H5436" s="8">
        <v>0</v>
      </c>
      <c r="I5436" s="8">
        <f>G5436-H5436+I5435</f>
        <v>0</v>
      </c>
      <c r="J5436" s="12">
        <v>572000001</v>
      </c>
    </row>
    <row r="5437" spans="1:10" x14ac:dyDescent="0.3">
      <c r="C5437" s="9"/>
      <c r="D5437" s="10">
        <v>45030</v>
      </c>
      <c r="E5437" t="s">
        <v>4458</v>
      </c>
      <c r="F5437" s="11" t="s">
        <v>252</v>
      </c>
      <c r="G5437" s="8">
        <v>0</v>
      </c>
      <c r="H5437" s="8">
        <v>1140</v>
      </c>
      <c r="I5437" s="8">
        <f>G5437-H5437+I5436</f>
        <v>-1140</v>
      </c>
      <c r="J5437" s="12"/>
    </row>
    <row r="5438" spans="1:10" x14ac:dyDescent="0.3">
      <c r="C5438" s="9"/>
      <c r="D5438" s="10">
        <v>45091</v>
      </c>
      <c r="E5438" t="s">
        <v>4458</v>
      </c>
      <c r="F5438" s="11" t="s">
        <v>253</v>
      </c>
      <c r="G5438" s="8">
        <v>0</v>
      </c>
      <c r="H5438" s="8">
        <v>1140</v>
      </c>
      <c r="I5438" s="8">
        <f>G5438-H5438+I5437</f>
        <v>-2280</v>
      </c>
      <c r="J5438" s="12"/>
    </row>
    <row r="5439" spans="1:10" x14ac:dyDescent="0.3">
      <c r="C5439" s="9"/>
      <c r="D5439" s="10">
        <v>45108</v>
      </c>
      <c r="E5439" t="s">
        <v>4459</v>
      </c>
      <c r="F5439" s="11" t="s">
        <v>280</v>
      </c>
      <c r="G5439" s="8">
        <v>0</v>
      </c>
      <c r="H5439" s="8">
        <v>17.579999999999998</v>
      </c>
      <c r="I5439" s="8">
        <f>G5439-H5439+I5438</f>
        <v>-2297.58</v>
      </c>
      <c r="J5439" s="12"/>
    </row>
    <row r="5440" spans="1:10" x14ac:dyDescent="0.3">
      <c r="C5440" s="9"/>
      <c r="D5440" s="10">
        <v>45127</v>
      </c>
      <c r="E5440" t="s">
        <v>4460</v>
      </c>
      <c r="F5440" s="11" t="s">
        <v>16</v>
      </c>
      <c r="G5440" s="8">
        <v>2280</v>
      </c>
      <c r="H5440" s="8">
        <v>0</v>
      </c>
      <c r="I5440" s="8">
        <f>G5440-H5440+I5439</f>
        <v>-17.579999999999927</v>
      </c>
      <c r="J5440" s="12">
        <v>572000001</v>
      </c>
    </row>
    <row r="5441" spans="1:10" x14ac:dyDescent="0.3">
      <c r="E5441" s="4" t="s">
        <v>12</v>
      </c>
      <c r="G5441" s="8">
        <f>SUM(G5435:G5440)</f>
        <v>3420</v>
      </c>
      <c r="H5441" s="8">
        <f>SUM(H5435:H5440)</f>
        <v>3437.58</v>
      </c>
      <c r="I5441" s="8">
        <f>G5441-H5441</f>
        <v>-17.579999999999927</v>
      </c>
    </row>
    <row r="5443" spans="1:10" x14ac:dyDescent="0.3">
      <c r="A5443" s="5">
        <v>475200000</v>
      </c>
      <c r="B5443" s="6" t="s">
        <v>4461</v>
      </c>
      <c r="C5443" s="7"/>
      <c r="D5443" s="7"/>
      <c r="E5443" s="7"/>
      <c r="F5443" s="7"/>
      <c r="G5443" s="7"/>
      <c r="H5443" s="7"/>
      <c r="I5443" s="7"/>
      <c r="J5443" s="7"/>
    </row>
    <row r="5444" spans="1:10" x14ac:dyDescent="0.3">
      <c r="E5444" s="4" t="s">
        <v>11</v>
      </c>
      <c r="G5444" s="8">
        <v>0</v>
      </c>
      <c r="H5444" s="8">
        <v>1568.6</v>
      </c>
      <c r="I5444" s="8">
        <f>G5444-H5444</f>
        <v>-1568.6</v>
      </c>
    </row>
    <row r="5445" spans="1:10" x14ac:dyDescent="0.3">
      <c r="C5445" s="9"/>
      <c r="D5445" s="10">
        <v>45132</v>
      </c>
      <c r="E5445" t="s">
        <v>4462</v>
      </c>
      <c r="F5445" s="11" t="s">
        <v>16</v>
      </c>
      <c r="G5445" s="8">
        <v>1568.6</v>
      </c>
      <c r="H5445" s="8">
        <v>0</v>
      </c>
      <c r="I5445" s="8">
        <f>G5445-H5445+I5444</f>
        <v>0</v>
      </c>
      <c r="J5445" s="12">
        <v>572000001</v>
      </c>
    </row>
    <row r="5446" spans="1:10" x14ac:dyDescent="0.3">
      <c r="E5446" s="4" t="s">
        <v>12</v>
      </c>
      <c r="G5446" s="8">
        <f>SUM(G5444:G5445)</f>
        <v>1568.6</v>
      </c>
      <c r="H5446" s="8">
        <f>SUM(H5444:H5445)</f>
        <v>1568.6</v>
      </c>
      <c r="I5446" s="8">
        <f>G5446-H5446</f>
        <v>0</v>
      </c>
    </row>
    <row r="5448" spans="1:10" x14ac:dyDescent="0.3">
      <c r="A5448" s="5">
        <v>475300000</v>
      </c>
      <c r="B5448" s="6" t="s">
        <v>4463</v>
      </c>
      <c r="C5448" s="7"/>
      <c r="D5448" s="7"/>
      <c r="E5448" s="7"/>
      <c r="F5448" s="7"/>
      <c r="G5448" s="7"/>
      <c r="H5448" s="7"/>
      <c r="I5448" s="7"/>
      <c r="J5448" s="7"/>
    </row>
    <row r="5449" spans="1:10" x14ac:dyDescent="0.3">
      <c r="C5449" s="9"/>
      <c r="D5449" s="10">
        <v>45041</v>
      </c>
      <c r="E5449" t="s">
        <v>4464</v>
      </c>
      <c r="F5449" s="11" t="s">
        <v>278</v>
      </c>
      <c r="G5449" s="8">
        <v>0</v>
      </c>
      <c r="H5449" s="8">
        <v>6.27</v>
      </c>
      <c r="I5449" s="8">
        <f>G5449-H5449</f>
        <v>-6.27</v>
      </c>
      <c r="J5449" s="12"/>
    </row>
    <row r="5450" spans="1:10" x14ac:dyDescent="0.3">
      <c r="C5450" s="9"/>
      <c r="D5450" s="10">
        <v>45074</v>
      </c>
      <c r="E5450" t="s">
        <v>4464</v>
      </c>
      <c r="F5450" s="11" t="s">
        <v>279</v>
      </c>
      <c r="G5450" s="8">
        <v>0</v>
      </c>
      <c r="H5450" s="8">
        <v>17.690000000000001</v>
      </c>
      <c r="I5450" s="8">
        <f>G5450-H5450+I5449</f>
        <v>-23.96</v>
      </c>
      <c r="J5450" s="12"/>
    </row>
    <row r="5451" spans="1:10" x14ac:dyDescent="0.3">
      <c r="C5451" s="9"/>
      <c r="D5451" s="10">
        <v>45127</v>
      </c>
      <c r="E5451" t="s">
        <v>4465</v>
      </c>
      <c r="F5451" s="11" t="s">
        <v>16</v>
      </c>
      <c r="G5451" s="8">
        <v>23.96</v>
      </c>
      <c r="H5451" s="8">
        <v>0</v>
      </c>
      <c r="I5451" s="8">
        <f>G5451-H5451+I5450</f>
        <v>0</v>
      </c>
      <c r="J5451" s="12"/>
    </row>
    <row r="5452" spans="1:10" x14ac:dyDescent="0.3">
      <c r="E5452" s="4" t="s">
        <v>12</v>
      </c>
      <c r="G5452" s="8">
        <f>SUM(G5449:G5451)</f>
        <v>23.96</v>
      </c>
      <c r="H5452" s="8">
        <f>SUM(H5449:H5451)</f>
        <v>23.96</v>
      </c>
      <c r="I5452" s="8">
        <f>G5452-H5452</f>
        <v>0</v>
      </c>
    </row>
    <row r="5454" spans="1:10" x14ac:dyDescent="0.3">
      <c r="A5454" s="5">
        <v>475500000</v>
      </c>
      <c r="B5454" s="6" t="s">
        <v>4466</v>
      </c>
      <c r="C5454" s="7"/>
      <c r="D5454" s="7"/>
      <c r="E5454" s="7"/>
      <c r="F5454" s="7"/>
      <c r="G5454" s="7"/>
      <c r="H5454" s="7"/>
      <c r="I5454" s="7"/>
      <c r="J5454" s="7"/>
    </row>
    <row r="5455" spans="1:10" x14ac:dyDescent="0.3">
      <c r="E5455" s="4" t="s">
        <v>11</v>
      </c>
      <c r="G5455" s="8">
        <v>0</v>
      </c>
      <c r="H5455" s="8">
        <v>150.36000000000001</v>
      </c>
      <c r="I5455" s="8">
        <f>G5455-H5455</f>
        <v>-150.36000000000001</v>
      </c>
    </row>
    <row r="5456" spans="1:10" x14ac:dyDescent="0.3">
      <c r="C5456" s="9"/>
      <c r="D5456" s="10">
        <v>44945</v>
      </c>
      <c r="E5456" t="s">
        <v>4467</v>
      </c>
      <c r="F5456" s="11" t="s">
        <v>16</v>
      </c>
      <c r="G5456" s="8">
        <v>150.36000000000001</v>
      </c>
      <c r="H5456" s="8">
        <v>0</v>
      </c>
      <c r="I5456" s="8">
        <f t="shared" ref="I5456:I5465" si="169">G5456-H5456+I5455</f>
        <v>0</v>
      </c>
      <c r="J5456" s="12">
        <v>572000001</v>
      </c>
    </row>
    <row r="5457" spans="1:10" x14ac:dyDescent="0.3">
      <c r="C5457" s="9"/>
      <c r="D5457" s="10">
        <v>44957</v>
      </c>
      <c r="E5457" t="s">
        <v>4366</v>
      </c>
      <c r="F5457" s="11" t="s">
        <v>16</v>
      </c>
      <c r="G5457" s="8">
        <v>0</v>
      </c>
      <c r="H5457" s="8">
        <v>184.04</v>
      </c>
      <c r="I5457" s="8">
        <f t="shared" si="169"/>
        <v>-184.04</v>
      </c>
      <c r="J5457" s="12"/>
    </row>
    <row r="5458" spans="1:10" x14ac:dyDescent="0.3">
      <c r="C5458" s="9"/>
      <c r="D5458" s="10">
        <v>44985</v>
      </c>
      <c r="E5458" t="s">
        <v>4374</v>
      </c>
      <c r="F5458" s="11" t="s">
        <v>4468</v>
      </c>
      <c r="G5458" s="8">
        <v>0</v>
      </c>
      <c r="H5458" s="8">
        <v>89.04</v>
      </c>
      <c r="I5458" s="8">
        <f t="shared" si="169"/>
        <v>-273.08</v>
      </c>
      <c r="J5458" s="12"/>
    </row>
    <row r="5459" spans="1:10" x14ac:dyDescent="0.3">
      <c r="C5459" s="9"/>
      <c r="D5459" s="10">
        <v>45016</v>
      </c>
      <c r="E5459" t="s">
        <v>4382</v>
      </c>
      <c r="F5459" s="11" t="s">
        <v>16</v>
      </c>
      <c r="G5459" s="8">
        <v>0</v>
      </c>
      <c r="H5459" s="8">
        <v>89.04</v>
      </c>
      <c r="I5459" s="8">
        <f t="shared" si="169"/>
        <v>-362.12</v>
      </c>
      <c r="J5459" s="12"/>
    </row>
    <row r="5460" spans="1:10" x14ac:dyDescent="0.3">
      <c r="C5460" s="9"/>
      <c r="D5460" s="10">
        <v>45036</v>
      </c>
      <c r="E5460" t="s">
        <v>4469</v>
      </c>
      <c r="F5460" s="11" t="s">
        <v>16</v>
      </c>
      <c r="G5460" s="8">
        <v>362.12</v>
      </c>
      <c r="H5460" s="8">
        <v>0</v>
      </c>
      <c r="I5460" s="8">
        <f t="shared" si="169"/>
        <v>0</v>
      </c>
      <c r="J5460" s="12">
        <v>572000001</v>
      </c>
    </row>
    <row r="5461" spans="1:10" x14ac:dyDescent="0.3">
      <c r="C5461" s="9"/>
      <c r="D5461" s="10">
        <v>45046</v>
      </c>
      <c r="E5461" t="s">
        <v>4390</v>
      </c>
      <c r="F5461" s="11" t="s">
        <v>16</v>
      </c>
      <c r="G5461" s="8">
        <v>0</v>
      </c>
      <c r="H5461" s="8">
        <v>84.09</v>
      </c>
      <c r="I5461" s="8">
        <f t="shared" si="169"/>
        <v>-84.09</v>
      </c>
      <c r="J5461" s="12"/>
    </row>
    <row r="5462" spans="1:10" x14ac:dyDescent="0.3">
      <c r="C5462" s="9"/>
      <c r="D5462" s="10">
        <v>45077</v>
      </c>
      <c r="E5462" t="s">
        <v>4394</v>
      </c>
      <c r="F5462" s="11" t="s">
        <v>16</v>
      </c>
      <c r="G5462" s="8">
        <v>0</v>
      </c>
      <c r="H5462" s="8">
        <v>94.81</v>
      </c>
      <c r="I5462" s="8">
        <f t="shared" si="169"/>
        <v>-178.9</v>
      </c>
      <c r="J5462" s="12"/>
    </row>
    <row r="5463" spans="1:10" x14ac:dyDescent="0.3">
      <c r="C5463" s="9"/>
      <c r="D5463" s="10">
        <v>45107</v>
      </c>
      <c r="E5463" t="s">
        <v>4404</v>
      </c>
      <c r="F5463" s="11" t="s">
        <v>16</v>
      </c>
      <c r="G5463" s="8">
        <v>0</v>
      </c>
      <c r="H5463" s="8">
        <v>61.08</v>
      </c>
      <c r="I5463" s="8">
        <f t="shared" si="169"/>
        <v>-239.98000000000002</v>
      </c>
      <c r="J5463" s="12"/>
    </row>
    <row r="5464" spans="1:10" x14ac:dyDescent="0.3">
      <c r="C5464" s="9"/>
      <c r="D5464" s="10">
        <v>45127</v>
      </c>
      <c r="E5464" t="s">
        <v>4465</v>
      </c>
      <c r="F5464" s="11" t="s">
        <v>16</v>
      </c>
      <c r="G5464" s="8">
        <v>239.98</v>
      </c>
      <c r="H5464" s="8">
        <v>0</v>
      </c>
      <c r="I5464" s="8">
        <f t="shared" si="169"/>
        <v>0</v>
      </c>
      <c r="J5464" s="12"/>
    </row>
    <row r="5465" spans="1:10" x14ac:dyDescent="0.3">
      <c r="C5465" s="9"/>
      <c r="D5465" s="10">
        <v>45138</v>
      </c>
      <c r="E5465" t="s">
        <v>4410</v>
      </c>
      <c r="F5465" s="11" t="s">
        <v>16</v>
      </c>
      <c r="G5465" s="8">
        <v>0</v>
      </c>
      <c r="H5465" s="8">
        <v>77.23</v>
      </c>
      <c r="I5465" s="8">
        <f t="shared" si="169"/>
        <v>-77.23</v>
      </c>
      <c r="J5465" s="12"/>
    </row>
    <row r="5466" spans="1:10" x14ac:dyDescent="0.3">
      <c r="E5466" s="4" t="s">
        <v>12</v>
      </c>
      <c r="G5466" s="8">
        <f>SUM(G5455:G5465)</f>
        <v>752.46</v>
      </c>
      <c r="H5466" s="8">
        <f>SUM(H5455:H5465)</f>
        <v>829.69000000000017</v>
      </c>
      <c r="I5466" s="8">
        <f>G5466-H5466</f>
        <v>-77.230000000000132</v>
      </c>
    </row>
    <row r="5468" spans="1:10" x14ac:dyDescent="0.3">
      <c r="A5468" s="5">
        <v>476000000</v>
      </c>
      <c r="B5468" s="6" t="s">
        <v>4470</v>
      </c>
      <c r="C5468" s="7"/>
      <c r="D5468" s="7"/>
      <c r="E5468" s="7"/>
      <c r="F5468" s="7"/>
      <c r="G5468" s="7"/>
      <c r="H5468" s="7"/>
      <c r="I5468" s="7"/>
      <c r="J5468" s="7"/>
    </row>
    <row r="5469" spans="1:10" x14ac:dyDescent="0.3">
      <c r="E5469" s="4" t="s">
        <v>11</v>
      </c>
      <c r="G5469" s="8">
        <v>0</v>
      </c>
      <c r="H5469" s="8">
        <v>2291.9</v>
      </c>
      <c r="I5469" s="8">
        <f>G5469-H5469</f>
        <v>-2291.9</v>
      </c>
    </row>
    <row r="5470" spans="1:10" x14ac:dyDescent="0.3">
      <c r="C5470" s="9"/>
      <c r="D5470" s="10">
        <v>44957</v>
      </c>
      <c r="E5470" t="s">
        <v>4366</v>
      </c>
      <c r="F5470" s="11" t="s">
        <v>16</v>
      </c>
      <c r="G5470" s="8">
        <v>0</v>
      </c>
      <c r="H5470" s="8">
        <v>2457.7800000000002</v>
      </c>
      <c r="I5470" s="8">
        <f t="shared" ref="I5470:I5483" si="170">G5470-H5470+I5469</f>
        <v>-4749.68</v>
      </c>
      <c r="J5470" s="12"/>
    </row>
    <row r="5471" spans="1:10" x14ac:dyDescent="0.3">
      <c r="C5471" s="9"/>
      <c r="D5471" s="10">
        <v>44957</v>
      </c>
      <c r="E5471" t="s">
        <v>4471</v>
      </c>
      <c r="F5471" s="11" t="s">
        <v>16</v>
      </c>
      <c r="G5471" s="8">
        <v>2291.9</v>
      </c>
      <c r="H5471" s="8">
        <v>0</v>
      </c>
      <c r="I5471" s="8">
        <f t="shared" si="170"/>
        <v>-2457.7800000000002</v>
      </c>
      <c r="J5471" s="12">
        <v>572000001</v>
      </c>
    </row>
    <row r="5472" spans="1:10" x14ac:dyDescent="0.3">
      <c r="C5472" s="9"/>
      <c r="D5472" s="10">
        <v>44985</v>
      </c>
      <c r="E5472" t="s">
        <v>4471</v>
      </c>
      <c r="F5472" s="11" t="s">
        <v>16</v>
      </c>
      <c r="G5472" s="8">
        <v>2457.7800000000002</v>
      </c>
      <c r="H5472" s="8">
        <v>0</v>
      </c>
      <c r="I5472" s="8">
        <f t="shared" si="170"/>
        <v>0</v>
      </c>
      <c r="J5472" s="12">
        <v>572000001</v>
      </c>
    </row>
    <row r="5473" spans="1:10" x14ac:dyDescent="0.3">
      <c r="C5473" s="9"/>
      <c r="D5473" s="10">
        <v>44985</v>
      </c>
      <c r="E5473" t="s">
        <v>4374</v>
      </c>
      <c r="F5473" s="11" t="s">
        <v>4468</v>
      </c>
      <c r="G5473" s="8">
        <v>0</v>
      </c>
      <c r="H5473" s="8">
        <v>2295.81</v>
      </c>
      <c r="I5473" s="8">
        <f t="shared" si="170"/>
        <v>-2295.81</v>
      </c>
      <c r="J5473" s="12"/>
    </row>
    <row r="5474" spans="1:10" x14ac:dyDescent="0.3">
      <c r="C5474" s="9"/>
      <c r="D5474" s="10">
        <v>45016</v>
      </c>
      <c r="E5474" t="s">
        <v>4471</v>
      </c>
      <c r="F5474" s="11" t="s">
        <v>16</v>
      </c>
      <c r="G5474" s="8">
        <v>2295.81</v>
      </c>
      <c r="H5474" s="8">
        <v>0</v>
      </c>
      <c r="I5474" s="8">
        <f t="shared" si="170"/>
        <v>0</v>
      </c>
      <c r="J5474" s="12">
        <v>572000001</v>
      </c>
    </row>
    <row r="5475" spans="1:10" x14ac:dyDescent="0.3">
      <c r="C5475" s="9"/>
      <c r="D5475" s="10">
        <v>45016</v>
      </c>
      <c r="E5475" t="s">
        <v>4382</v>
      </c>
      <c r="F5475" s="11" t="s">
        <v>16</v>
      </c>
      <c r="G5475" s="8">
        <v>0</v>
      </c>
      <c r="H5475" s="8">
        <v>2817.2</v>
      </c>
      <c r="I5475" s="8">
        <f t="shared" si="170"/>
        <v>-2817.2</v>
      </c>
      <c r="J5475" s="12"/>
    </row>
    <row r="5476" spans="1:10" x14ac:dyDescent="0.3">
      <c r="C5476" s="9"/>
      <c r="D5476" s="10">
        <v>45044</v>
      </c>
      <c r="E5476" t="s">
        <v>4471</v>
      </c>
      <c r="F5476" s="11" t="s">
        <v>16</v>
      </c>
      <c r="G5476" s="8">
        <v>2817.2</v>
      </c>
      <c r="H5476" s="8">
        <v>0</v>
      </c>
      <c r="I5476" s="8">
        <f t="shared" si="170"/>
        <v>0</v>
      </c>
      <c r="J5476" s="12">
        <v>572000001</v>
      </c>
    </row>
    <row r="5477" spans="1:10" x14ac:dyDescent="0.3">
      <c r="C5477" s="9"/>
      <c r="D5477" s="10">
        <v>45046</v>
      </c>
      <c r="E5477" t="s">
        <v>4390</v>
      </c>
      <c r="F5477" s="11" t="s">
        <v>16</v>
      </c>
      <c r="G5477" s="8">
        <v>0</v>
      </c>
      <c r="H5477" s="8">
        <v>2758.76</v>
      </c>
      <c r="I5477" s="8">
        <f t="shared" si="170"/>
        <v>-2758.76</v>
      </c>
      <c r="J5477" s="12"/>
    </row>
    <row r="5478" spans="1:10" x14ac:dyDescent="0.3">
      <c r="C5478" s="9"/>
      <c r="D5478" s="10">
        <v>45077</v>
      </c>
      <c r="E5478" t="s">
        <v>4471</v>
      </c>
      <c r="F5478" s="11" t="s">
        <v>16</v>
      </c>
      <c r="G5478" s="8">
        <v>2758.76</v>
      </c>
      <c r="H5478" s="8">
        <v>0</v>
      </c>
      <c r="I5478" s="8">
        <f t="shared" si="170"/>
        <v>0</v>
      </c>
      <c r="J5478" s="12">
        <v>572000001</v>
      </c>
    </row>
    <row r="5479" spans="1:10" x14ac:dyDescent="0.3">
      <c r="C5479" s="9"/>
      <c r="D5479" s="10">
        <v>45077</v>
      </c>
      <c r="E5479" t="s">
        <v>4394</v>
      </c>
      <c r="F5479" s="11" t="s">
        <v>16</v>
      </c>
      <c r="G5479" s="8">
        <v>0</v>
      </c>
      <c r="H5479" s="8">
        <v>2935.22</v>
      </c>
      <c r="I5479" s="8">
        <f t="shared" si="170"/>
        <v>-2935.22</v>
      </c>
      <c r="J5479" s="12"/>
    </row>
    <row r="5480" spans="1:10" x14ac:dyDescent="0.3">
      <c r="C5480" s="9"/>
      <c r="D5480" s="10">
        <v>45107</v>
      </c>
      <c r="E5480" t="s">
        <v>4404</v>
      </c>
      <c r="F5480" s="11" t="s">
        <v>16</v>
      </c>
      <c r="G5480" s="8">
        <v>0</v>
      </c>
      <c r="H5480" s="8">
        <v>2524.5700000000002</v>
      </c>
      <c r="I5480" s="8">
        <f t="shared" si="170"/>
        <v>-5459.79</v>
      </c>
      <c r="J5480" s="12"/>
    </row>
    <row r="5481" spans="1:10" x14ac:dyDescent="0.3">
      <c r="C5481" s="9"/>
      <c r="D5481" s="10">
        <v>45107</v>
      </c>
      <c r="E5481" t="s">
        <v>4471</v>
      </c>
      <c r="F5481" s="11" t="s">
        <v>16</v>
      </c>
      <c r="G5481" s="8">
        <v>2716.22</v>
      </c>
      <c r="H5481" s="8">
        <v>0</v>
      </c>
      <c r="I5481" s="8">
        <f t="shared" si="170"/>
        <v>-2743.57</v>
      </c>
      <c r="J5481" s="12">
        <v>572000001</v>
      </c>
    </row>
    <row r="5482" spans="1:10" x14ac:dyDescent="0.3">
      <c r="C5482" s="9"/>
      <c r="D5482" s="10">
        <v>45138</v>
      </c>
      <c r="E5482" t="s">
        <v>4410</v>
      </c>
      <c r="F5482" s="11" t="s">
        <v>16</v>
      </c>
      <c r="G5482" s="8">
        <v>0</v>
      </c>
      <c r="H5482" s="8">
        <v>3086.53</v>
      </c>
      <c r="I5482" s="8">
        <f t="shared" si="170"/>
        <v>-5830.1</v>
      </c>
      <c r="J5482" s="12"/>
    </row>
    <row r="5483" spans="1:10" x14ac:dyDescent="0.3">
      <c r="C5483" s="9"/>
      <c r="D5483" s="10">
        <v>45138</v>
      </c>
      <c r="E5483" t="s">
        <v>4471</v>
      </c>
      <c r="F5483" s="11" t="s">
        <v>4472</v>
      </c>
      <c r="G5483" s="8">
        <v>2524.5700000000002</v>
      </c>
      <c r="H5483" s="8">
        <v>0</v>
      </c>
      <c r="I5483" s="8">
        <f t="shared" si="170"/>
        <v>-3305.53</v>
      </c>
      <c r="J5483" s="12">
        <v>572000001</v>
      </c>
    </row>
    <row r="5484" spans="1:10" x14ac:dyDescent="0.3">
      <c r="E5484" s="4" t="s">
        <v>12</v>
      </c>
      <c r="G5484" s="8">
        <f>SUM(G5469:G5483)</f>
        <v>17862.239999999998</v>
      </c>
      <c r="H5484" s="8">
        <f>SUM(H5469:H5483)</f>
        <v>21167.769999999997</v>
      </c>
      <c r="I5484" s="8">
        <f>G5484-H5484</f>
        <v>-3305.5299999999988</v>
      </c>
    </row>
    <row r="5486" spans="1:10" x14ac:dyDescent="0.3">
      <c r="A5486" s="5">
        <v>476000001</v>
      </c>
      <c r="B5486" s="6" t="s">
        <v>4473</v>
      </c>
      <c r="C5486" s="7"/>
      <c r="D5486" s="7"/>
      <c r="E5486" s="7"/>
      <c r="F5486" s="7"/>
      <c r="G5486" s="7"/>
      <c r="H5486" s="7"/>
      <c r="I5486" s="7"/>
      <c r="J5486" s="7"/>
    </row>
    <row r="5487" spans="1:10" x14ac:dyDescent="0.3">
      <c r="C5487" s="9"/>
      <c r="D5487" s="10">
        <v>44957</v>
      </c>
      <c r="E5487" t="s">
        <v>4366</v>
      </c>
      <c r="F5487" s="11" t="s">
        <v>4474</v>
      </c>
      <c r="G5487" s="8">
        <v>0</v>
      </c>
      <c r="H5487" s="8">
        <v>99.51</v>
      </c>
      <c r="I5487" s="8">
        <f>G5487-H5487</f>
        <v>-99.51</v>
      </c>
      <c r="J5487" s="12"/>
    </row>
    <row r="5488" spans="1:10" x14ac:dyDescent="0.3">
      <c r="C5488" s="9"/>
      <c r="D5488" s="10">
        <v>44957</v>
      </c>
      <c r="E5488" t="s">
        <v>4475</v>
      </c>
      <c r="F5488" s="11" t="s">
        <v>16</v>
      </c>
      <c r="G5488" s="8">
        <v>105.73</v>
      </c>
      <c r="H5488" s="8">
        <v>0</v>
      </c>
      <c r="I5488" s="8">
        <f t="shared" ref="I5488:I5500" si="171">G5488-H5488+I5487</f>
        <v>6.2199999999999989</v>
      </c>
      <c r="J5488" s="12">
        <v>572000001</v>
      </c>
    </row>
    <row r="5489" spans="1:10" x14ac:dyDescent="0.3">
      <c r="C5489" s="9"/>
      <c r="D5489" s="10">
        <v>44985</v>
      </c>
      <c r="E5489" t="s">
        <v>4471</v>
      </c>
      <c r="F5489" s="11" t="s">
        <v>16</v>
      </c>
      <c r="G5489" s="8">
        <v>105.73</v>
      </c>
      <c r="H5489" s="8">
        <v>0</v>
      </c>
      <c r="I5489" s="8">
        <f t="shared" si="171"/>
        <v>111.95</v>
      </c>
      <c r="J5489" s="12">
        <v>572000001</v>
      </c>
    </row>
    <row r="5490" spans="1:10" x14ac:dyDescent="0.3">
      <c r="C5490" s="9"/>
      <c r="D5490" s="10">
        <v>44985</v>
      </c>
      <c r="E5490" t="s">
        <v>4374</v>
      </c>
      <c r="F5490" s="11" t="s">
        <v>4468</v>
      </c>
      <c r="G5490" s="8">
        <v>0</v>
      </c>
      <c r="H5490" s="8">
        <v>99.51</v>
      </c>
      <c r="I5490" s="8">
        <f t="shared" si="171"/>
        <v>12.439999999999998</v>
      </c>
      <c r="J5490" s="12"/>
    </row>
    <row r="5491" spans="1:10" x14ac:dyDescent="0.3">
      <c r="C5491" s="9"/>
      <c r="D5491" s="10">
        <v>45016</v>
      </c>
      <c r="E5491" t="s">
        <v>4475</v>
      </c>
      <c r="F5491" s="11" t="s">
        <v>4476</v>
      </c>
      <c r="G5491" s="8">
        <v>105.73</v>
      </c>
      <c r="H5491" s="8">
        <v>0</v>
      </c>
      <c r="I5491" s="8">
        <f t="shared" si="171"/>
        <v>118.17</v>
      </c>
      <c r="J5491" s="12">
        <v>572000001</v>
      </c>
    </row>
    <row r="5492" spans="1:10" x14ac:dyDescent="0.3">
      <c r="C5492" s="9"/>
      <c r="D5492" s="10">
        <v>45016</v>
      </c>
      <c r="E5492" t="s">
        <v>4382</v>
      </c>
      <c r="F5492" s="11" t="s">
        <v>16</v>
      </c>
      <c r="G5492" s="8">
        <v>0</v>
      </c>
      <c r="H5492" s="8">
        <v>99.51</v>
      </c>
      <c r="I5492" s="8">
        <f t="shared" si="171"/>
        <v>18.659999999999997</v>
      </c>
      <c r="J5492" s="12"/>
    </row>
    <row r="5493" spans="1:10" x14ac:dyDescent="0.3">
      <c r="C5493" s="9"/>
      <c r="D5493" s="10">
        <v>45044</v>
      </c>
      <c r="E5493" t="s">
        <v>4475</v>
      </c>
      <c r="F5493" s="11" t="s">
        <v>16</v>
      </c>
      <c r="G5493" s="8">
        <v>187.29</v>
      </c>
      <c r="H5493" s="8">
        <v>0</v>
      </c>
      <c r="I5493" s="8">
        <f t="shared" si="171"/>
        <v>205.95</v>
      </c>
      <c r="J5493" s="12">
        <v>572000001</v>
      </c>
    </row>
    <row r="5494" spans="1:10" x14ac:dyDescent="0.3">
      <c r="C5494" s="9"/>
      <c r="D5494" s="10">
        <v>45046</v>
      </c>
      <c r="E5494" t="s">
        <v>4390</v>
      </c>
      <c r="F5494" s="11" t="s">
        <v>16</v>
      </c>
      <c r="G5494" s="8">
        <v>0</v>
      </c>
      <c r="H5494" s="8">
        <v>205.95</v>
      </c>
      <c r="I5494" s="8">
        <f t="shared" si="171"/>
        <v>0</v>
      </c>
      <c r="J5494" s="12"/>
    </row>
    <row r="5495" spans="1:10" x14ac:dyDescent="0.3">
      <c r="C5495" s="9"/>
      <c r="D5495" s="10">
        <v>45077</v>
      </c>
      <c r="E5495" t="s">
        <v>4475</v>
      </c>
      <c r="F5495" s="11" t="s">
        <v>16</v>
      </c>
      <c r="G5495" s="8">
        <v>187.29</v>
      </c>
      <c r="H5495" s="8">
        <v>0</v>
      </c>
      <c r="I5495" s="8">
        <f t="shared" si="171"/>
        <v>187.29</v>
      </c>
      <c r="J5495" s="12">
        <v>572000001</v>
      </c>
    </row>
    <row r="5496" spans="1:10" x14ac:dyDescent="0.3">
      <c r="C5496" s="9"/>
      <c r="D5496" s="10">
        <v>45077</v>
      </c>
      <c r="E5496" t="s">
        <v>4394</v>
      </c>
      <c r="F5496" s="11" t="s">
        <v>16</v>
      </c>
      <c r="G5496" s="8">
        <v>0</v>
      </c>
      <c r="H5496" s="8">
        <v>187.29</v>
      </c>
      <c r="I5496" s="8">
        <f t="shared" si="171"/>
        <v>0</v>
      </c>
      <c r="J5496" s="12"/>
    </row>
    <row r="5497" spans="1:10" x14ac:dyDescent="0.3">
      <c r="C5497" s="9"/>
      <c r="D5497" s="10">
        <v>45107</v>
      </c>
      <c r="E5497" t="s">
        <v>4404</v>
      </c>
      <c r="F5497" s="11" t="s">
        <v>16</v>
      </c>
      <c r="G5497" s="8">
        <v>0</v>
      </c>
      <c r="H5497" s="8">
        <v>187.29</v>
      </c>
      <c r="I5497" s="8">
        <f t="shared" si="171"/>
        <v>-187.29</v>
      </c>
      <c r="J5497" s="12"/>
    </row>
    <row r="5498" spans="1:10" x14ac:dyDescent="0.3">
      <c r="C5498" s="9"/>
      <c r="D5498" s="10">
        <v>45107</v>
      </c>
      <c r="E5498" t="s">
        <v>4475</v>
      </c>
      <c r="F5498" s="11" t="s">
        <v>16</v>
      </c>
      <c r="G5498" s="8">
        <v>187.29</v>
      </c>
      <c r="H5498" s="8">
        <v>0</v>
      </c>
      <c r="I5498" s="8">
        <f t="shared" si="171"/>
        <v>0</v>
      </c>
      <c r="J5498" s="12">
        <v>572000001</v>
      </c>
    </row>
    <row r="5499" spans="1:10" x14ac:dyDescent="0.3">
      <c r="C5499" s="9"/>
      <c r="D5499" s="10">
        <v>45138</v>
      </c>
      <c r="E5499" t="s">
        <v>4410</v>
      </c>
      <c r="F5499" s="11" t="s">
        <v>16</v>
      </c>
      <c r="G5499" s="8">
        <v>0</v>
      </c>
      <c r="H5499" s="8">
        <v>187.29</v>
      </c>
      <c r="I5499" s="8">
        <f t="shared" si="171"/>
        <v>-187.29</v>
      </c>
      <c r="J5499" s="12"/>
    </row>
    <row r="5500" spans="1:10" x14ac:dyDescent="0.3">
      <c r="C5500" s="9"/>
      <c r="D5500" s="10">
        <v>45138</v>
      </c>
      <c r="E5500" t="s">
        <v>4471</v>
      </c>
      <c r="F5500" s="11" t="s">
        <v>16</v>
      </c>
      <c r="G5500" s="8">
        <v>187.29</v>
      </c>
      <c r="H5500" s="8">
        <v>0</v>
      </c>
      <c r="I5500" s="8">
        <f t="shared" si="171"/>
        <v>0</v>
      </c>
      <c r="J5500" s="12">
        <v>572000001</v>
      </c>
    </row>
    <row r="5501" spans="1:10" x14ac:dyDescent="0.3">
      <c r="E5501" s="4" t="s">
        <v>12</v>
      </c>
      <c r="G5501" s="8">
        <f>SUM(G5487:G5500)</f>
        <v>1066.3499999999999</v>
      </c>
      <c r="H5501" s="8">
        <f>SUM(H5487:H5500)</f>
        <v>1066.3499999999999</v>
      </c>
      <c r="I5501" s="8">
        <f>G5501-H5501</f>
        <v>0</v>
      </c>
    </row>
    <row r="5503" spans="1:10" x14ac:dyDescent="0.3">
      <c r="A5503" s="5">
        <v>477000000</v>
      </c>
      <c r="B5503" s="6" t="s">
        <v>4477</v>
      </c>
      <c r="C5503" s="7"/>
      <c r="D5503" s="7"/>
      <c r="E5503" s="7"/>
      <c r="F5503" s="7"/>
      <c r="G5503" s="7"/>
      <c r="H5503" s="7"/>
      <c r="I5503" s="7"/>
      <c r="J5503" s="7"/>
    </row>
    <row r="5504" spans="1:10" x14ac:dyDescent="0.3">
      <c r="C5504" s="9"/>
      <c r="D5504" s="10">
        <v>44928</v>
      </c>
      <c r="E5504" t="s">
        <v>4478</v>
      </c>
      <c r="F5504" s="11" t="s">
        <v>2390</v>
      </c>
      <c r="G5504" s="8">
        <v>0</v>
      </c>
      <c r="H5504" s="8">
        <v>142.44999999999999</v>
      </c>
      <c r="I5504" s="8">
        <f>G5504-H5504</f>
        <v>-142.44999999999999</v>
      </c>
      <c r="J5504" s="12"/>
    </row>
    <row r="5505" spans="3:10" x14ac:dyDescent="0.3">
      <c r="C5505" s="9"/>
      <c r="D5505" s="10">
        <v>44928</v>
      </c>
      <c r="E5505" t="s">
        <v>4479</v>
      </c>
      <c r="F5505" s="11" t="s">
        <v>2390</v>
      </c>
      <c r="G5505" s="8">
        <v>0</v>
      </c>
      <c r="H5505" s="8">
        <v>35.270000000000003</v>
      </c>
      <c r="I5505" s="8">
        <f t="shared" ref="I5505:I5568" si="172">G5505-H5505+I5504</f>
        <v>-177.72</v>
      </c>
      <c r="J5505" s="12"/>
    </row>
    <row r="5506" spans="3:10" x14ac:dyDescent="0.3">
      <c r="C5506" s="9"/>
      <c r="D5506" s="10">
        <v>44928</v>
      </c>
      <c r="E5506" t="s">
        <v>4480</v>
      </c>
      <c r="F5506" s="11" t="s">
        <v>2393</v>
      </c>
      <c r="G5506" s="8">
        <v>0</v>
      </c>
      <c r="H5506" s="8">
        <v>1137.7</v>
      </c>
      <c r="I5506" s="8">
        <f t="shared" si="172"/>
        <v>-1315.42</v>
      </c>
      <c r="J5506" s="12"/>
    </row>
    <row r="5507" spans="3:10" x14ac:dyDescent="0.3">
      <c r="C5507" s="9"/>
      <c r="D5507" s="10">
        <v>44928</v>
      </c>
      <c r="E5507" t="s">
        <v>4480</v>
      </c>
      <c r="F5507" s="11" t="s">
        <v>2395</v>
      </c>
      <c r="G5507" s="8">
        <v>0</v>
      </c>
      <c r="H5507" s="8">
        <v>183.64</v>
      </c>
      <c r="I5507" s="8">
        <f t="shared" si="172"/>
        <v>-1499.06</v>
      </c>
      <c r="J5507" s="12"/>
    </row>
    <row r="5508" spans="3:10" x14ac:dyDescent="0.3">
      <c r="C5508" s="9"/>
      <c r="D5508" s="10">
        <v>44928</v>
      </c>
      <c r="E5508" t="s">
        <v>4481</v>
      </c>
      <c r="F5508" s="11" t="s">
        <v>2406</v>
      </c>
      <c r="G5508" s="8">
        <v>0</v>
      </c>
      <c r="H5508" s="8">
        <v>139.68</v>
      </c>
      <c r="I5508" s="8">
        <f t="shared" si="172"/>
        <v>-1638.74</v>
      </c>
      <c r="J5508" s="12"/>
    </row>
    <row r="5509" spans="3:10" x14ac:dyDescent="0.3">
      <c r="C5509" s="9"/>
      <c r="D5509" s="10">
        <v>44928</v>
      </c>
      <c r="E5509" t="s">
        <v>4482</v>
      </c>
      <c r="F5509" s="11" t="s">
        <v>2354</v>
      </c>
      <c r="G5509" s="8">
        <v>0</v>
      </c>
      <c r="H5509" s="8">
        <v>-1.93</v>
      </c>
      <c r="I5509" s="8">
        <f t="shared" si="172"/>
        <v>-1636.81</v>
      </c>
      <c r="J5509" s="12"/>
    </row>
    <row r="5510" spans="3:10" x14ac:dyDescent="0.3">
      <c r="C5510" s="9"/>
      <c r="D5510" s="10">
        <v>44928</v>
      </c>
      <c r="E5510" t="s">
        <v>4483</v>
      </c>
      <c r="F5510" s="11" t="s">
        <v>2354</v>
      </c>
      <c r="G5510" s="8">
        <v>0</v>
      </c>
      <c r="H5510" s="8">
        <v>-0.48</v>
      </c>
      <c r="I5510" s="8">
        <f t="shared" si="172"/>
        <v>-1636.33</v>
      </c>
      <c r="J5510" s="12"/>
    </row>
    <row r="5511" spans="3:10" x14ac:dyDescent="0.3">
      <c r="C5511" s="9"/>
      <c r="D5511" s="10">
        <v>44929</v>
      </c>
      <c r="E5511" t="s">
        <v>4480</v>
      </c>
      <c r="F5511" s="11" t="s">
        <v>2397</v>
      </c>
      <c r="G5511" s="8">
        <v>0</v>
      </c>
      <c r="H5511" s="8">
        <v>38.49</v>
      </c>
      <c r="I5511" s="8">
        <f t="shared" si="172"/>
        <v>-1674.82</v>
      </c>
      <c r="J5511" s="12"/>
    </row>
    <row r="5512" spans="3:10" x14ac:dyDescent="0.3">
      <c r="C5512" s="9"/>
      <c r="D5512" s="10">
        <v>44929</v>
      </c>
      <c r="E5512" t="s">
        <v>4484</v>
      </c>
      <c r="F5512" s="11" t="s">
        <v>1961</v>
      </c>
      <c r="G5512" s="8">
        <v>0</v>
      </c>
      <c r="H5512" s="8">
        <v>75.17</v>
      </c>
      <c r="I5512" s="8">
        <f t="shared" si="172"/>
        <v>-1749.99</v>
      </c>
      <c r="J5512" s="12"/>
    </row>
    <row r="5513" spans="3:10" x14ac:dyDescent="0.3">
      <c r="C5513" s="9"/>
      <c r="D5513" s="10">
        <v>44929</v>
      </c>
      <c r="E5513" t="s">
        <v>4485</v>
      </c>
      <c r="F5513" s="11" t="s">
        <v>613</v>
      </c>
      <c r="G5513" s="8">
        <v>0</v>
      </c>
      <c r="H5513" s="8">
        <v>146.04</v>
      </c>
      <c r="I5513" s="8">
        <f t="shared" si="172"/>
        <v>-1896.03</v>
      </c>
      <c r="J5513" s="12"/>
    </row>
    <row r="5514" spans="3:10" x14ac:dyDescent="0.3">
      <c r="C5514" s="9"/>
      <c r="D5514" s="10">
        <v>44929</v>
      </c>
      <c r="E5514" t="s">
        <v>4486</v>
      </c>
      <c r="F5514" s="11" t="s">
        <v>613</v>
      </c>
      <c r="G5514" s="8">
        <v>0</v>
      </c>
      <c r="H5514" s="8">
        <v>36.159999999999997</v>
      </c>
      <c r="I5514" s="8">
        <f t="shared" si="172"/>
        <v>-1932.19</v>
      </c>
      <c r="J5514" s="12"/>
    </row>
    <row r="5515" spans="3:10" x14ac:dyDescent="0.3">
      <c r="C5515" s="9"/>
      <c r="D5515" s="10">
        <v>44929</v>
      </c>
      <c r="E5515" t="s">
        <v>4487</v>
      </c>
      <c r="F5515" s="11" t="s">
        <v>2427</v>
      </c>
      <c r="G5515" s="8">
        <v>0</v>
      </c>
      <c r="H5515" s="8">
        <v>96.91</v>
      </c>
      <c r="I5515" s="8">
        <f t="shared" si="172"/>
        <v>-2029.1000000000001</v>
      </c>
      <c r="J5515" s="12"/>
    </row>
    <row r="5516" spans="3:10" x14ac:dyDescent="0.3">
      <c r="C5516" s="9"/>
      <c r="D5516" s="10">
        <v>44929</v>
      </c>
      <c r="E5516" t="s">
        <v>4488</v>
      </c>
      <c r="F5516" s="11" t="s">
        <v>2427</v>
      </c>
      <c r="G5516" s="8">
        <v>0</v>
      </c>
      <c r="H5516" s="8">
        <v>24</v>
      </c>
      <c r="I5516" s="8">
        <f t="shared" si="172"/>
        <v>-2053.1000000000004</v>
      </c>
      <c r="J5516" s="12"/>
    </row>
    <row r="5517" spans="3:10" x14ac:dyDescent="0.3">
      <c r="C5517" s="9"/>
      <c r="D5517" s="10">
        <v>44929</v>
      </c>
      <c r="E5517" t="s">
        <v>4489</v>
      </c>
      <c r="F5517" s="11" t="s">
        <v>2438</v>
      </c>
      <c r="G5517" s="8">
        <v>0</v>
      </c>
      <c r="H5517" s="8">
        <v>46.82</v>
      </c>
      <c r="I5517" s="8">
        <f t="shared" si="172"/>
        <v>-2099.9200000000005</v>
      </c>
      <c r="J5517" s="12"/>
    </row>
    <row r="5518" spans="3:10" x14ac:dyDescent="0.3">
      <c r="C5518" s="9"/>
      <c r="D5518" s="10">
        <v>44929</v>
      </c>
      <c r="E5518" t="s">
        <v>4490</v>
      </c>
      <c r="F5518" s="11" t="s">
        <v>2438</v>
      </c>
      <c r="G5518" s="8">
        <v>0</v>
      </c>
      <c r="H5518" s="8">
        <v>11.59</v>
      </c>
      <c r="I5518" s="8">
        <f t="shared" si="172"/>
        <v>-2111.5100000000007</v>
      </c>
      <c r="J5518" s="12"/>
    </row>
    <row r="5519" spans="3:10" x14ac:dyDescent="0.3">
      <c r="C5519" s="9"/>
      <c r="D5519" s="10">
        <v>44930</v>
      </c>
      <c r="E5519" t="s">
        <v>4491</v>
      </c>
      <c r="F5519" s="11" t="s">
        <v>1869</v>
      </c>
      <c r="G5519" s="8">
        <v>0</v>
      </c>
      <c r="H5519" s="8">
        <v>-0.26</v>
      </c>
      <c r="I5519" s="8">
        <f t="shared" si="172"/>
        <v>-2111.2500000000005</v>
      </c>
      <c r="J5519" s="12"/>
    </row>
    <row r="5520" spans="3:10" x14ac:dyDescent="0.3">
      <c r="C5520" s="9"/>
      <c r="D5520" s="10">
        <v>44930</v>
      </c>
      <c r="E5520" t="s">
        <v>4492</v>
      </c>
      <c r="F5520" s="11" t="s">
        <v>2443</v>
      </c>
      <c r="G5520" s="8">
        <v>0</v>
      </c>
      <c r="H5520" s="8">
        <v>28.26</v>
      </c>
      <c r="I5520" s="8">
        <f t="shared" si="172"/>
        <v>-2139.5100000000007</v>
      </c>
      <c r="J5520" s="12"/>
    </row>
    <row r="5521" spans="3:10" x14ac:dyDescent="0.3">
      <c r="C5521" s="9"/>
      <c r="D5521" s="10">
        <v>44930</v>
      </c>
      <c r="E5521" t="s">
        <v>4493</v>
      </c>
      <c r="F5521" s="11" t="s">
        <v>1004</v>
      </c>
      <c r="G5521" s="8">
        <v>0</v>
      </c>
      <c r="H5521" s="8">
        <v>131.54</v>
      </c>
      <c r="I5521" s="8">
        <f t="shared" si="172"/>
        <v>-2271.0500000000006</v>
      </c>
      <c r="J5521" s="12"/>
    </row>
    <row r="5522" spans="3:10" x14ac:dyDescent="0.3">
      <c r="C5522" s="9"/>
      <c r="D5522" s="10">
        <v>44930</v>
      </c>
      <c r="E5522" t="s">
        <v>4491</v>
      </c>
      <c r="F5522" s="11" t="s">
        <v>1871</v>
      </c>
      <c r="G5522" s="8">
        <v>0</v>
      </c>
      <c r="H5522" s="8">
        <v>26.74</v>
      </c>
      <c r="I5522" s="8">
        <f t="shared" si="172"/>
        <v>-2297.7900000000004</v>
      </c>
      <c r="J5522" s="12"/>
    </row>
    <row r="5523" spans="3:10" x14ac:dyDescent="0.3">
      <c r="C5523" s="9"/>
      <c r="D5523" s="10">
        <v>44930</v>
      </c>
      <c r="E5523" t="s">
        <v>4494</v>
      </c>
      <c r="F5523" s="11" t="s">
        <v>1403</v>
      </c>
      <c r="G5523" s="8">
        <v>0</v>
      </c>
      <c r="H5523" s="8">
        <v>37.19</v>
      </c>
      <c r="I5523" s="8">
        <f t="shared" si="172"/>
        <v>-2334.9800000000005</v>
      </c>
      <c r="J5523" s="12"/>
    </row>
    <row r="5524" spans="3:10" x14ac:dyDescent="0.3">
      <c r="C5524" s="9"/>
      <c r="D5524" s="10">
        <v>44930</v>
      </c>
      <c r="E5524" t="s">
        <v>4495</v>
      </c>
      <c r="F5524" s="11" t="s">
        <v>1403</v>
      </c>
      <c r="G5524" s="8">
        <v>0</v>
      </c>
      <c r="H5524" s="8">
        <v>9.2100000000000009</v>
      </c>
      <c r="I5524" s="8">
        <f t="shared" si="172"/>
        <v>-2344.1900000000005</v>
      </c>
      <c r="J5524" s="12"/>
    </row>
    <row r="5525" spans="3:10" x14ac:dyDescent="0.3">
      <c r="C5525" s="9"/>
      <c r="D5525" s="10">
        <v>44931</v>
      </c>
      <c r="E5525" t="s">
        <v>4496</v>
      </c>
      <c r="F5525" s="11" t="s">
        <v>2456</v>
      </c>
      <c r="G5525" s="8">
        <v>0</v>
      </c>
      <c r="H5525" s="8">
        <v>64.05</v>
      </c>
      <c r="I5525" s="8">
        <f t="shared" si="172"/>
        <v>-2408.2400000000007</v>
      </c>
      <c r="J5525" s="12"/>
    </row>
    <row r="5526" spans="3:10" x14ac:dyDescent="0.3">
      <c r="C5526" s="9"/>
      <c r="D5526" s="10">
        <v>44931</v>
      </c>
      <c r="E5526" t="s">
        <v>4489</v>
      </c>
      <c r="F5526" s="11" t="s">
        <v>2440</v>
      </c>
      <c r="G5526" s="8">
        <v>0</v>
      </c>
      <c r="H5526" s="8">
        <v>-1.01</v>
      </c>
      <c r="I5526" s="8">
        <f t="shared" si="172"/>
        <v>-2407.2300000000005</v>
      </c>
      <c r="J5526" s="12"/>
    </row>
    <row r="5527" spans="3:10" x14ac:dyDescent="0.3">
      <c r="C5527" s="9"/>
      <c r="D5527" s="10">
        <v>44931</v>
      </c>
      <c r="E5527" t="s">
        <v>4490</v>
      </c>
      <c r="F5527" s="11" t="s">
        <v>2440</v>
      </c>
      <c r="G5527" s="8">
        <v>0</v>
      </c>
      <c r="H5527" s="8">
        <v>-0.25</v>
      </c>
      <c r="I5527" s="8">
        <f t="shared" si="172"/>
        <v>-2406.9800000000005</v>
      </c>
      <c r="J5527" s="12"/>
    </row>
    <row r="5528" spans="3:10" x14ac:dyDescent="0.3">
      <c r="C5528" s="9"/>
      <c r="D5528" s="10">
        <v>44935</v>
      </c>
      <c r="E5528" t="s">
        <v>4497</v>
      </c>
      <c r="F5528" s="11" t="s">
        <v>1474</v>
      </c>
      <c r="G5528" s="8">
        <v>0</v>
      </c>
      <c r="H5528" s="8">
        <v>-3.85</v>
      </c>
      <c r="I5528" s="8">
        <f t="shared" si="172"/>
        <v>-2403.1300000000006</v>
      </c>
      <c r="J5528" s="12"/>
    </row>
    <row r="5529" spans="3:10" x14ac:dyDescent="0.3">
      <c r="C5529" s="9"/>
      <c r="D5529" s="10">
        <v>44935</v>
      </c>
      <c r="E5529" t="s">
        <v>4485</v>
      </c>
      <c r="F5529" s="11" t="s">
        <v>615</v>
      </c>
      <c r="G5529" s="8">
        <v>0</v>
      </c>
      <c r="H5529" s="8">
        <v>-1.94</v>
      </c>
      <c r="I5529" s="8">
        <f t="shared" si="172"/>
        <v>-2401.1900000000005</v>
      </c>
      <c r="J5529" s="12"/>
    </row>
    <row r="5530" spans="3:10" x14ac:dyDescent="0.3">
      <c r="C5530" s="9"/>
      <c r="D5530" s="10">
        <v>44935</v>
      </c>
      <c r="E5530" t="s">
        <v>4486</v>
      </c>
      <c r="F5530" s="11" t="s">
        <v>615</v>
      </c>
      <c r="G5530" s="8">
        <v>0</v>
      </c>
      <c r="H5530" s="8">
        <v>-0.48</v>
      </c>
      <c r="I5530" s="8">
        <f t="shared" si="172"/>
        <v>-2400.7100000000005</v>
      </c>
      <c r="J5530" s="12"/>
    </row>
    <row r="5531" spans="3:10" x14ac:dyDescent="0.3">
      <c r="C5531" s="9"/>
      <c r="D5531" s="10">
        <v>44935</v>
      </c>
      <c r="E5531" t="s">
        <v>4498</v>
      </c>
      <c r="F5531" s="11" t="s">
        <v>2469</v>
      </c>
      <c r="G5531" s="8">
        <v>0</v>
      </c>
      <c r="H5531" s="8">
        <v>42.14</v>
      </c>
      <c r="I5531" s="8">
        <f t="shared" si="172"/>
        <v>-2442.8500000000004</v>
      </c>
      <c r="J5531" s="12"/>
    </row>
    <row r="5532" spans="3:10" x14ac:dyDescent="0.3">
      <c r="C5532" s="9"/>
      <c r="D5532" s="10">
        <v>44935</v>
      </c>
      <c r="E5532" t="s">
        <v>4499</v>
      </c>
      <c r="F5532" s="11" t="s">
        <v>443</v>
      </c>
      <c r="G5532" s="8">
        <v>0</v>
      </c>
      <c r="H5532" s="8">
        <v>-0.34</v>
      </c>
      <c r="I5532" s="8">
        <f t="shared" si="172"/>
        <v>-2442.5100000000002</v>
      </c>
      <c r="J5532" s="12"/>
    </row>
    <row r="5533" spans="3:10" x14ac:dyDescent="0.3">
      <c r="C5533" s="9"/>
      <c r="D5533" s="10">
        <v>44935</v>
      </c>
      <c r="E5533" t="s">
        <v>4500</v>
      </c>
      <c r="F5533" s="11" t="s">
        <v>443</v>
      </c>
      <c r="G5533" s="8">
        <v>0</v>
      </c>
      <c r="H5533" s="8">
        <v>-0.09</v>
      </c>
      <c r="I5533" s="8">
        <f t="shared" si="172"/>
        <v>-2442.42</v>
      </c>
      <c r="J5533" s="12"/>
    </row>
    <row r="5534" spans="3:10" x14ac:dyDescent="0.3">
      <c r="C5534" s="9"/>
      <c r="D5534" s="10">
        <v>44935</v>
      </c>
      <c r="E5534" t="s">
        <v>4501</v>
      </c>
      <c r="F5534" s="11" t="s">
        <v>2476</v>
      </c>
      <c r="G5534" s="8">
        <v>0</v>
      </c>
      <c r="H5534" s="8">
        <v>4.46</v>
      </c>
      <c r="I5534" s="8">
        <f t="shared" si="172"/>
        <v>-2446.88</v>
      </c>
      <c r="J5534" s="12"/>
    </row>
    <row r="5535" spans="3:10" x14ac:dyDescent="0.3">
      <c r="C5535" s="9"/>
      <c r="D5535" s="10">
        <v>44935</v>
      </c>
      <c r="E5535" t="s">
        <v>4502</v>
      </c>
      <c r="F5535" s="11" t="s">
        <v>2476</v>
      </c>
      <c r="G5535" s="8">
        <v>0</v>
      </c>
      <c r="H5535" s="8">
        <v>1.1000000000000001</v>
      </c>
      <c r="I5535" s="8">
        <f t="shared" si="172"/>
        <v>-2447.98</v>
      </c>
      <c r="J5535" s="12"/>
    </row>
    <row r="5536" spans="3:10" x14ac:dyDescent="0.3">
      <c r="C5536" s="9"/>
      <c r="D5536" s="10">
        <v>44935</v>
      </c>
      <c r="E5536" t="s">
        <v>4503</v>
      </c>
      <c r="F5536" s="11" t="s">
        <v>657</v>
      </c>
      <c r="G5536" s="8">
        <v>0</v>
      </c>
      <c r="H5536" s="8">
        <v>58.08</v>
      </c>
      <c r="I5536" s="8">
        <f t="shared" si="172"/>
        <v>-2506.06</v>
      </c>
      <c r="J5536" s="12"/>
    </row>
    <row r="5537" spans="3:10" x14ac:dyDescent="0.3">
      <c r="C5537" s="9"/>
      <c r="D5537" s="10">
        <v>44935</v>
      </c>
      <c r="E5537" t="s">
        <v>4504</v>
      </c>
      <c r="F5537" s="11" t="s">
        <v>657</v>
      </c>
      <c r="G5537" s="8">
        <v>0</v>
      </c>
      <c r="H5537" s="8">
        <v>14.38</v>
      </c>
      <c r="I5537" s="8">
        <f t="shared" si="172"/>
        <v>-2520.44</v>
      </c>
      <c r="J5537" s="12"/>
    </row>
    <row r="5538" spans="3:10" x14ac:dyDescent="0.3">
      <c r="C5538" s="9"/>
      <c r="D5538" s="10">
        <v>44935</v>
      </c>
      <c r="E5538" t="s">
        <v>4494</v>
      </c>
      <c r="F5538" s="11" t="s">
        <v>1405</v>
      </c>
      <c r="G5538" s="8">
        <v>0</v>
      </c>
      <c r="H5538" s="8">
        <v>1.1299999999999999</v>
      </c>
      <c r="I5538" s="8">
        <f t="shared" si="172"/>
        <v>-2521.5700000000002</v>
      </c>
      <c r="J5538" s="12"/>
    </row>
    <row r="5539" spans="3:10" x14ac:dyDescent="0.3">
      <c r="C5539" s="9"/>
      <c r="D5539" s="10">
        <v>44935</v>
      </c>
      <c r="E5539" t="s">
        <v>4495</v>
      </c>
      <c r="F5539" s="11" t="s">
        <v>1405</v>
      </c>
      <c r="G5539" s="8">
        <v>0</v>
      </c>
      <c r="H5539" s="8">
        <v>0.28000000000000003</v>
      </c>
      <c r="I5539" s="8">
        <f t="shared" si="172"/>
        <v>-2521.8500000000004</v>
      </c>
      <c r="J5539" s="12"/>
    </row>
    <row r="5540" spans="3:10" x14ac:dyDescent="0.3">
      <c r="C5540" s="9"/>
      <c r="D5540" s="10">
        <v>44935</v>
      </c>
      <c r="E5540" t="s">
        <v>4505</v>
      </c>
      <c r="F5540" s="11" t="s">
        <v>1143</v>
      </c>
      <c r="G5540" s="8">
        <v>0</v>
      </c>
      <c r="H5540" s="8">
        <v>57.08</v>
      </c>
      <c r="I5540" s="8">
        <f t="shared" si="172"/>
        <v>-2578.9300000000003</v>
      </c>
      <c r="J5540" s="12"/>
    </row>
    <row r="5541" spans="3:10" x14ac:dyDescent="0.3">
      <c r="C5541" s="9"/>
      <c r="D5541" s="10">
        <v>44935</v>
      </c>
      <c r="E5541" t="s">
        <v>4506</v>
      </c>
      <c r="F5541" s="11" t="s">
        <v>1143</v>
      </c>
      <c r="G5541" s="8">
        <v>0</v>
      </c>
      <c r="H5541" s="8">
        <v>14.13</v>
      </c>
      <c r="I5541" s="8">
        <f t="shared" si="172"/>
        <v>-2593.0600000000004</v>
      </c>
      <c r="J5541" s="12"/>
    </row>
    <row r="5542" spans="3:10" x14ac:dyDescent="0.3">
      <c r="C5542" s="9"/>
      <c r="D5542" s="10">
        <v>44936</v>
      </c>
      <c r="E5542" t="s">
        <v>4507</v>
      </c>
      <c r="F5542" s="11" t="s">
        <v>566</v>
      </c>
      <c r="G5542" s="8">
        <v>0</v>
      </c>
      <c r="H5542" s="8">
        <v>66.62</v>
      </c>
      <c r="I5542" s="8">
        <f t="shared" si="172"/>
        <v>-2659.6800000000003</v>
      </c>
      <c r="J5542" s="12"/>
    </row>
    <row r="5543" spans="3:10" x14ac:dyDescent="0.3">
      <c r="C5543" s="9"/>
      <c r="D5543" s="10">
        <v>44936</v>
      </c>
      <c r="E5543" t="s">
        <v>4508</v>
      </c>
      <c r="F5543" s="11" t="s">
        <v>2479</v>
      </c>
      <c r="G5543" s="8">
        <v>0</v>
      </c>
      <c r="H5543" s="8">
        <v>169.22</v>
      </c>
      <c r="I5543" s="8">
        <f t="shared" si="172"/>
        <v>-2828.9</v>
      </c>
      <c r="J5543" s="12"/>
    </row>
    <row r="5544" spans="3:10" x14ac:dyDescent="0.3">
      <c r="C5544" s="9"/>
      <c r="D5544" s="10">
        <v>44936</v>
      </c>
      <c r="E5544" t="s">
        <v>4509</v>
      </c>
      <c r="F5544" s="11" t="s">
        <v>2506</v>
      </c>
      <c r="G5544" s="8">
        <v>0</v>
      </c>
      <c r="H5544" s="8">
        <v>108.47</v>
      </c>
      <c r="I5544" s="8">
        <f t="shared" si="172"/>
        <v>-2937.37</v>
      </c>
      <c r="J5544" s="12"/>
    </row>
    <row r="5545" spans="3:10" x14ac:dyDescent="0.3">
      <c r="C5545" s="9"/>
      <c r="D5545" s="10">
        <v>44936</v>
      </c>
      <c r="E5545" t="s">
        <v>4510</v>
      </c>
      <c r="F5545" s="11" t="s">
        <v>2506</v>
      </c>
      <c r="G5545" s="8">
        <v>0</v>
      </c>
      <c r="H5545" s="8">
        <v>26.86</v>
      </c>
      <c r="I5545" s="8">
        <f t="shared" si="172"/>
        <v>-2964.23</v>
      </c>
      <c r="J5545" s="12"/>
    </row>
    <row r="5546" spans="3:10" x14ac:dyDescent="0.3">
      <c r="C5546" s="9"/>
      <c r="D5546" s="10">
        <v>44936</v>
      </c>
      <c r="E5546" t="s">
        <v>4511</v>
      </c>
      <c r="F5546" s="11" t="s">
        <v>1722</v>
      </c>
      <c r="G5546" s="8">
        <v>0</v>
      </c>
      <c r="H5546" s="8">
        <v>61.82</v>
      </c>
      <c r="I5546" s="8">
        <f t="shared" si="172"/>
        <v>-3026.05</v>
      </c>
      <c r="J5546" s="12"/>
    </row>
    <row r="5547" spans="3:10" x14ac:dyDescent="0.3">
      <c r="C5547" s="9"/>
      <c r="D5547" s="10">
        <v>44936</v>
      </c>
      <c r="E5547" t="s">
        <v>4512</v>
      </c>
      <c r="F5547" s="11" t="s">
        <v>1722</v>
      </c>
      <c r="G5547" s="8">
        <v>0</v>
      </c>
      <c r="H5547" s="8">
        <v>15.31</v>
      </c>
      <c r="I5547" s="8">
        <f t="shared" si="172"/>
        <v>-3041.36</v>
      </c>
      <c r="J5547" s="12"/>
    </row>
    <row r="5548" spans="3:10" x14ac:dyDescent="0.3">
      <c r="C5548" s="9"/>
      <c r="D5548" s="10">
        <v>44936</v>
      </c>
      <c r="E5548" t="s">
        <v>4513</v>
      </c>
      <c r="F5548" s="11" t="s">
        <v>1316</v>
      </c>
      <c r="G5548" s="8">
        <v>0</v>
      </c>
      <c r="H5548" s="8">
        <v>116.53</v>
      </c>
      <c r="I5548" s="8">
        <f t="shared" si="172"/>
        <v>-3157.8900000000003</v>
      </c>
      <c r="J5548" s="12"/>
    </row>
    <row r="5549" spans="3:10" x14ac:dyDescent="0.3">
      <c r="C5549" s="9"/>
      <c r="D5549" s="10">
        <v>44936</v>
      </c>
      <c r="E5549" t="s">
        <v>4514</v>
      </c>
      <c r="F5549" s="11" t="s">
        <v>2126</v>
      </c>
      <c r="G5549" s="8">
        <v>0</v>
      </c>
      <c r="H5549" s="8">
        <v>79.47</v>
      </c>
      <c r="I5549" s="8">
        <f t="shared" si="172"/>
        <v>-3237.36</v>
      </c>
      <c r="J5549" s="12"/>
    </row>
    <row r="5550" spans="3:10" x14ac:dyDescent="0.3">
      <c r="C5550" s="9"/>
      <c r="D5550" s="10">
        <v>44937</v>
      </c>
      <c r="E5550" t="s">
        <v>4515</v>
      </c>
      <c r="F5550" s="11" t="s">
        <v>1882</v>
      </c>
      <c r="G5550" s="8">
        <v>0</v>
      </c>
      <c r="H5550" s="8">
        <v>70.47</v>
      </c>
      <c r="I5550" s="8">
        <f t="shared" si="172"/>
        <v>-3307.83</v>
      </c>
      <c r="J5550" s="12"/>
    </row>
    <row r="5551" spans="3:10" x14ac:dyDescent="0.3">
      <c r="C5551" s="9"/>
      <c r="D5551" s="10">
        <v>44937</v>
      </c>
      <c r="E5551" t="s">
        <v>4516</v>
      </c>
      <c r="F5551" s="11" t="s">
        <v>1882</v>
      </c>
      <c r="G5551" s="8">
        <v>0</v>
      </c>
      <c r="H5551" s="8">
        <v>17.45</v>
      </c>
      <c r="I5551" s="8">
        <f t="shared" si="172"/>
        <v>-3325.2799999999997</v>
      </c>
      <c r="J5551" s="12"/>
    </row>
    <row r="5552" spans="3:10" x14ac:dyDescent="0.3">
      <c r="C5552" s="9"/>
      <c r="D5552" s="10">
        <v>44937</v>
      </c>
      <c r="E5552" t="s">
        <v>4505</v>
      </c>
      <c r="F5552" s="11" t="s">
        <v>1145</v>
      </c>
      <c r="G5552" s="8">
        <v>0</v>
      </c>
      <c r="H5552" s="8">
        <v>3.41</v>
      </c>
      <c r="I5552" s="8">
        <f t="shared" si="172"/>
        <v>-3328.6899999999996</v>
      </c>
      <c r="J5552" s="12"/>
    </row>
    <row r="5553" spans="3:10" x14ac:dyDescent="0.3">
      <c r="C5553" s="9"/>
      <c r="D5553" s="10">
        <v>44937</v>
      </c>
      <c r="E5553" t="s">
        <v>4506</v>
      </c>
      <c r="F5553" s="11" t="s">
        <v>1145</v>
      </c>
      <c r="G5553" s="8">
        <v>0</v>
      </c>
      <c r="H5553" s="8">
        <v>0.85</v>
      </c>
      <c r="I5553" s="8">
        <f t="shared" si="172"/>
        <v>-3329.5399999999995</v>
      </c>
      <c r="J5553" s="12"/>
    </row>
    <row r="5554" spans="3:10" x14ac:dyDescent="0.3">
      <c r="C5554" s="9"/>
      <c r="D5554" s="10">
        <v>44937</v>
      </c>
      <c r="E5554" t="s">
        <v>4517</v>
      </c>
      <c r="F5554" s="11" t="s">
        <v>1786</v>
      </c>
      <c r="G5554" s="8">
        <v>0</v>
      </c>
      <c r="H5554" s="8">
        <v>110.29</v>
      </c>
      <c r="I5554" s="8">
        <f t="shared" si="172"/>
        <v>-3439.8299999999995</v>
      </c>
      <c r="J5554" s="12"/>
    </row>
    <row r="5555" spans="3:10" x14ac:dyDescent="0.3">
      <c r="C5555" s="9"/>
      <c r="D5555" s="10">
        <v>44937</v>
      </c>
      <c r="E5555" t="s">
        <v>4518</v>
      </c>
      <c r="F5555" s="11" t="s">
        <v>438</v>
      </c>
      <c r="G5555" s="8">
        <v>0</v>
      </c>
      <c r="H5555" s="8">
        <v>180.52</v>
      </c>
      <c r="I5555" s="8">
        <f t="shared" si="172"/>
        <v>-3620.3499999999995</v>
      </c>
      <c r="J5555" s="12"/>
    </row>
    <row r="5556" spans="3:10" x14ac:dyDescent="0.3">
      <c r="C5556" s="9"/>
      <c r="D5556" s="10">
        <v>44937</v>
      </c>
      <c r="E5556" t="s">
        <v>4519</v>
      </c>
      <c r="F5556" s="11" t="s">
        <v>1051</v>
      </c>
      <c r="G5556" s="8">
        <v>0</v>
      </c>
      <c r="H5556" s="8">
        <v>172.73</v>
      </c>
      <c r="I5556" s="8">
        <f t="shared" si="172"/>
        <v>-3793.0799999999995</v>
      </c>
      <c r="J5556" s="12"/>
    </row>
    <row r="5557" spans="3:10" x14ac:dyDescent="0.3">
      <c r="C5557" s="9"/>
      <c r="D5557" s="10">
        <v>44937</v>
      </c>
      <c r="E5557" t="s">
        <v>4520</v>
      </c>
      <c r="F5557" s="11" t="s">
        <v>2177</v>
      </c>
      <c r="G5557" s="8">
        <v>0</v>
      </c>
      <c r="H5557" s="8">
        <v>-1.43</v>
      </c>
      <c r="I5557" s="8">
        <f t="shared" si="172"/>
        <v>-3791.6499999999996</v>
      </c>
      <c r="J5557" s="12"/>
    </row>
    <row r="5558" spans="3:10" x14ac:dyDescent="0.3">
      <c r="C5558" s="9"/>
      <c r="D5558" s="10">
        <v>44937</v>
      </c>
      <c r="E5558" t="s">
        <v>4521</v>
      </c>
      <c r="F5558" s="11" t="s">
        <v>2177</v>
      </c>
      <c r="G5558" s="8">
        <v>0</v>
      </c>
      <c r="H5558" s="8">
        <v>-0.35</v>
      </c>
      <c r="I5558" s="8">
        <f t="shared" si="172"/>
        <v>-3791.2999999999997</v>
      </c>
      <c r="J5558" s="12"/>
    </row>
    <row r="5559" spans="3:10" x14ac:dyDescent="0.3">
      <c r="C5559" s="9"/>
      <c r="D5559" s="10">
        <v>44937</v>
      </c>
      <c r="E5559" t="s">
        <v>4520</v>
      </c>
      <c r="F5559" s="11" t="s">
        <v>2179</v>
      </c>
      <c r="G5559" s="8">
        <v>0</v>
      </c>
      <c r="H5559" s="8">
        <v>-24.89</v>
      </c>
      <c r="I5559" s="8">
        <f t="shared" si="172"/>
        <v>-3766.41</v>
      </c>
      <c r="J5559" s="12"/>
    </row>
    <row r="5560" spans="3:10" x14ac:dyDescent="0.3">
      <c r="C5560" s="9"/>
      <c r="D5560" s="10">
        <v>44937</v>
      </c>
      <c r="E5560" t="s">
        <v>4521</v>
      </c>
      <c r="F5560" s="11" t="s">
        <v>2179</v>
      </c>
      <c r="G5560" s="8">
        <v>0</v>
      </c>
      <c r="H5560" s="8">
        <v>-6.16</v>
      </c>
      <c r="I5560" s="8">
        <f t="shared" si="172"/>
        <v>-3760.25</v>
      </c>
      <c r="J5560" s="12"/>
    </row>
    <row r="5561" spans="3:10" x14ac:dyDescent="0.3">
      <c r="C5561" s="9"/>
      <c r="D5561" s="10">
        <v>44937</v>
      </c>
      <c r="E5561" t="s">
        <v>4519</v>
      </c>
      <c r="F5561" s="11" t="s">
        <v>1053</v>
      </c>
      <c r="G5561" s="8">
        <v>0</v>
      </c>
      <c r="H5561" s="8">
        <v>-10.69</v>
      </c>
      <c r="I5561" s="8">
        <f t="shared" si="172"/>
        <v>-3749.56</v>
      </c>
      <c r="J5561" s="12"/>
    </row>
    <row r="5562" spans="3:10" x14ac:dyDescent="0.3">
      <c r="C5562" s="9"/>
      <c r="D5562" s="10">
        <v>44937</v>
      </c>
      <c r="E5562" t="s">
        <v>4517</v>
      </c>
      <c r="F5562" s="11" t="s">
        <v>1788</v>
      </c>
      <c r="G5562" s="8">
        <v>0</v>
      </c>
      <c r="H5562" s="8">
        <v>-0.66</v>
      </c>
      <c r="I5562" s="8">
        <f t="shared" si="172"/>
        <v>-3748.9</v>
      </c>
      <c r="J5562" s="12"/>
    </row>
    <row r="5563" spans="3:10" x14ac:dyDescent="0.3">
      <c r="C5563" s="9"/>
      <c r="D5563" s="10">
        <v>44937</v>
      </c>
      <c r="E5563" t="s">
        <v>4513</v>
      </c>
      <c r="F5563" s="11" t="s">
        <v>1318</v>
      </c>
      <c r="G5563" s="8">
        <v>0</v>
      </c>
      <c r="H5563" s="8">
        <v>-2.89</v>
      </c>
      <c r="I5563" s="8">
        <f t="shared" si="172"/>
        <v>-3746.01</v>
      </c>
      <c r="J5563" s="12"/>
    </row>
    <row r="5564" spans="3:10" x14ac:dyDescent="0.3">
      <c r="C5564" s="9"/>
      <c r="D5564" s="10">
        <v>44938</v>
      </c>
      <c r="E5564" t="s">
        <v>4522</v>
      </c>
      <c r="F5564" s="11" t="s">
        <v>780</v>
      </c>
      <c r="G5564" s="8">
        <v>0</v>
      </c>
      <c r="H5564" s="8">
        <v>61.18</v>
      </c>
      <c r="I5564" s="8">
        <f t="shared" si="172"/>
        <v>-3807.19</v>
      </c>
      <c r="J5564" s="12"/>
    </row>
    <row r="5565" spans="3:10" x14ac:dyDescent="0.3">
      <c r="C5565" s="9"/>
      <c r="D5565" s="10">
        <v>44938</v>
      </c>
      <c r="E5565" t="s">
        <v>4513</v>
      </c>
      <c r="F5565" s="11" t="s">
        <v>1320</v>
      </c>
      <c r="G5565" s="8">
        <v>0</v>
      </c>
      <c r="H5565" s="8">
        <v>2.89</v>
      </c>
      <c r="I5565" s="8">
        <f t="shared" si="172"/>
        <v>-3810.08</v>
      </c>
      <c r="J5565" s="12"/>
    </row>
    <row r="5566" spans="3:10" x14ac:dyDescent="0.3">
      <c r="C5566" s="9"/>
      <c r="D5566" s="10">
        <v>44938</v>
      </c>
      <c r="E5566" t="s">
        <v>4523</v>
      </c>
      <c r="F5566" s="11" t="s">
        <v>1663</v>
      </c>
      <c r="G5566" s="8">
        <v>0</v>
      </c>
      <c r="H5566" s="8">
        <v>56.28</v>
      </c>
      <c r="I5566" s="8">
        <f t="shared" si="172"/>
        <v>-3866.36</v>
      </c>
      <c r="J5566" s="12"/>
    </row>
    <row r="5567" spans="3:10" x14ac:dyDescent="0.3">
      <c r="C5567" s="9"/>
      <c r="D5567" s="10">
        <v>44939</v>
      </c>
      <c r="E5567" t="s">
        <v>4509</v>
      </c>
      <c r="F5567" s="11" t="s">
        <v>2508</v>
      </c>
      <c r="G5567" s="8">
        <v>0</v>
      </c>
      <c r="H5567" s="8">
        <v>-2.4</v>
      </c>
      <c r="I5567" s="8">
        <f t="shared" si="172"/>
        <v>-3863.96</v>
      </c>
      <c r="J5567" s="12"/>
    </row>
    <row r="5568" spans="3:10" x14ac:dyDescent="0.3">
      <c r="C5568" s="9"/>
      <c r="D5568" s="10">
        <v>44939</v>
      </c>
      <c r="E5568" t="s">
        <v>4510</v>
      </c>
      <c r="F5568" s="11" t="s">
        <v>2508</v>
      </c>
      <c r="G5568" s="8">
        <v>0</v>
      </c>
      <c r="H5568" s="8">
        <v>-0.59</v>
      </c>
      <c r="I5568" s="8">
        <f t="shared" si="172"/>
        <v>-3863.37</v>
      </c>
      <c r="J5568" s="12"/>
    </row>
    <row r="5569" spans="3:10" x14ac:dyDescent="0.3">
      <c r="C5569" s="9"/>
      <c r="D5569" s="10">
        <v>44939</v>
      </c>
      <c r="E5569" t="s">
        <v>4517</v>
      </c>
      <c r="F5569" s="11" t="s">
        <v>1790</v>
      </c>
      <c r="G5569" s="8">
        <v>0</v>
      </c>
      <c r="H5569" s="8">
        <v>-1.44</v>
      </c>
      <c r="I5569" s="8">
        <f t="shared" ref="I5569:I5632" si="173">G5569-H5569+I5568</f>
        <v>-3861.93</v>
      </c>
      <c r="J5569" s="12"/>
    </row>
    <row r="5570" spans="3:10" x14ac:dyDescent="0.3">
      <c r="C5570" s="9"/>
      <c r="D5570" s="10">
        <v>44939</v>
      </c>
      <c r="E5570" t="s">
        <v>4517</v>
      </c>
      <c r="F5570" s="11" t="s">
        <v>1792</v>
      </c>
      <c r="G5570" s="8">
        <v>0</v>
      </c>
      <c r="H5570" s="8">
        <v>-0.5</v>
      </c>
      <c r="I5570" s="8">
        <f t="shared" si="173"/>
        <v>-3861.43</v>
      </c>
      <c r="J5570" s="12"/>
    </row>
    <row r="5571" spans="3:10" x14ac:dyDescent="0.3">
      <c r="C5571" s="9"/>
      <c r="D5571" s="10">
        <v>44939</v>
      </c>
      <c r="E5571" t="s">
        <v>4524</v>
      </c>
      <c r="F5571" s="11" t="s">
        <v>921</v>
      </c>
      <c r="G5571" s="8">
        <v>0</v>
      </c>
      <c r="H5571" s="8">
        <v>65.23</v>
      </c>
      <c r="I5571" s="8">
        <f t="shared" si="173"/>
        <v>-3926.66</v>
      </c>
      <c r="J5571" s="12"/>
    </row>
    <row r="5572" spans="3:10" x14ac:dyDescent="0.3">
      <c r="C5572" s="9"/>
      <c r="D5572" s="10">
        <v>44939</v>
      </c>
      <c r="E5572" t="s">
        <v>4525</v>
      </c>
      <c r="F5572" s="11" t="s">
        <v>1360</v>
      </c>
      <c r="G5572" s="8">
        <v>0</v>
      </c>
      <c r="H5572" s="8">
        <v>86.9</v>
      </c>
      <c r="I5572" s="8">
        <f t="shared" si="173"/>
        <v>-4013.56</v>
      </c>
      <c r="J5572" s="12"/>
    </row>
    <row r="5573" spans="3:10" x14ac:dyDescent="0.3">
      <c r="C5573" s="9"/>
      <c r="D5573" s="10">
        <v>44939</v>
      </c>
      <c r="E5573" t="s">
        <v>4526</v>
      </c>
      <c r="F5573" s="11" t="s">
        <v>1360</v>
      </c>
      <c r="G5573" s="8">
        <v>0</v>
      </c>
      <c r="H5573" s="8">
        <v>21.52</v>
      </c>
      <c r="I5573" s="8">
        <f t="shared" si="173"/>
        <v>-4035.08</v>
      </c>
      <c r="J5573" s="12"/>
    </row>
    <row r="5574" spans="3:10" x14ac:dyDescent="0.3">
      <c r="C5574" s="9"/>
      <c r="D5574" s="10">
        <v>44939</v>
      </c>
      <c r="E5574" t="s">
        <v>4494</v>
      </c>
      <c r="F5574" s="11" t="s">
        <v>1407</v>
      </c>
      <c r="G5574" s="8">
        <v>0</v>
      </c>
      <c r="H5574" s="8">
        <v>-1.51</v>
      </c>
      <c r="I5574" s="8">
        <f t="shared" si="173"/>
        <v>-4033.5699999999997</v>
      </c>
      <c r="J5574" s="12"/>
    </row>
    <row r="5575" spans="3:10" x14ac:dyDescent="0.3">
      <c r="C5575" s="9"/>
      <c r="D5575" s="10">
        <v>44939</v>
      </c>
      <c r="E5575" t="s">
        <v>4495</v>
      </c>
      <c r="F5575" s="11" t="s">
        <v>1407</v>
      </c>
      <c r="G5575" s="8">
        <v>0</v>
      </c>
      <c r="H5575" s="8">
        <v>-0.37</v>
      </c>
      <c r="I5575" s="8">
        <f t="shared" si="173"/>
        <v>-4033.2</v>
      </c>
      <c r="J5575" s="12"/>
    </row>
    <row r="5576" spans="3:10" x14ac:dyDescent="0.3">
      <c r="C5576" s="9"/>
      <c r="D5576" s="10">
        <v>44939</v>
      </c>
      <c r="E5576" t="s">
        <v>4492</v>
      </c>
      <c r="F5576" s="11" t="s">
        <v>2445</v>
      </c>
      <c r="G5576" s="8">
        <v>0</v>
      </c>
      <c r="H5576" s="8">
        <v>39.74</v>
      </c>
      <c r="I5576" s="8">
        <f t="shared" si="173"/>
        <v>-4072.9399999999996</v>
      </c>
      <c r="J5576" s="12"/>
    </row>
    <row r="5577" spans="3:10" x14ac:dyDescent="0.3">
      <c r="C5577" s="9"/>
      <c r="D5577" s="10">
        <v>44939</v>
      </c>
      <c r="E5577" t="s">
        <v>4494</v>
      </c>
      <c r="F5577" s="11" t="s">
        <v>1409</v>
      </c>
      <c r="G5577" s="8">
        <v>0</v>
      </c>
      <c r="H5577" s="8">
        <v>1.77</v>
      </c>
      <c r="I5577" s="8">
        <f t="shared" si="173"/>
        <v>-4074.7099999999996</v>
      </c>
      <c r="J5577" s="12"/>
    </row>
    <row r="5578" spans="3:10" x14ac:dyDescent="0.3">
      <c r="C5578" s="9"/>
      <c r="D5578" s="10">
        <v>44939</v>
      </c>
      <c r="E5578" t="s">
        <v>4495</v>
      </c>
      <c r="F5578" s="11" t="s">
        <v>1409</v>
      </c>
      <c r="G5578" s="8">
        <v>0</v>
      </c>
      <c r="H5578" s="8">
        <v>0.44</v>
      </c>
      <c r="I5578" s="8">
        <f t="shared" si="173"/>
        <v>-4075.1499999999996</v>
      </c>
      <c r="J5578" s="12"/>
    </row>
    <row r="5579" spans="3:10" x14ac:dyDescent="0.3">
      <c r="C5579" s="9"/>
      <c r="D5579" s="10">
        <v>44939</v>
      </c>
      <c r="E5579" t="s">
        <v>4527</v>
      </c>
      <c r="F5579" s="11" t="s">
        <v>1441</v>
      </c>
      <c r="G5579" s="8">
        <v>0</v>
      </c>
      <c r="H5579" s="8">
        <v>-46.77</v>
      </c>
      <c r="I5579" s="8">
        <f t="shared" si="173"/>
        <v>-4028.3799999999997</v>
      </c>
      <c r="J5579" s="12"/>
    </row>
    <row r="5580" spans="3:10" x14ac:dyDescent="0.3">
      <c r="C5580" s="9"/>
      <c r="D5580" s="10">
        <v>44942</v>
      </c>
      <c r="E5580" t="s">
        <v>4528</v>
      </c>
      <c r="F5580" s="11" t="s">
        <v>559</v>
      </c>
      <c r="G5580" s="8">
        <v>0</v>
      </c>
      <c r="H5580" s="8">
        <v>85.86</v>
      </c>
      <c r="I5580" s="8">
        <f t="shared" si="173"/>
        <v>-4114.24</v>
      </c>
      <c r="J5580" s="12"/>
    </row>
    <row r="5581" spans="3:10" x14ac:dyDescent="0.3">
      <c r="C5581" s="9"/>
      <c r="D5581" s="10">
        <v>44942</v>
      </c>
      <c r="E5581" t="s">
        <v>4529</v>
      </c>
      <c r="F5581" s="11" t="s">
        <v>2547</v>
      </c>
      <c r="G5581" s="8">
        <v>0</v>
      </c>
      <c r="H5581" s="8">
        <v>52.22</v>
      </c>
      <c r="I5581" s="8">
        <f t="shared" si="173"/>
        <v>-4166.46</v>
      </c>
      <c r="J5581" s="12"/>
    </row>
    <row r="5582" spans="3:10" x14ac:dyDescent="0.3">
      <c r="C5582" s="9"/>
      <c r="D5582" s="10">
        <v>44942</v>
      </c>
      <c r="E5582" t="s">
        <v>4530</v>
      </c>
      <c r="F5582" s="11" t="s">
        <v>2547</v>
      </c>
      <c r="G5582" s="8">
        <v>0</v>
      </c>
      <c r="H5582" s="8">
        <v>12.93</v>
      </c>
      <c r="I5582" s="8">
        <f t="shared" si="173"/>
        <v>-4179.3900000000003</v>
      </c>
      <c r="J5582" s="12"/>
    </row>
    <row r="5583" spans="3:10" x14ac:dyDescent="0.3">
      <c r="C5583" s="9"/>
      <c r="D5583" s="10">
        <v>44942</v>
      </c>
      <c r="E5583" t="s">
        <v>4531</v>
      </c>
      <c r="F5583" s="11" t="s">
        <v>632</v>
      </c>
      <c r="G5583" s="8">
        <v>0</v>
      </c>
      <c r="H5583" s="8">
        <v>79.569999999999993</v>
      </c>
      <c r="I5583" s="8">
        <f t="shared" si="173"/>
        <v>-4258.96</v>
      </c>
      <c r="J5583" s="12"/>
    </row>
    <row r="5584" spans="3:10" x14ac:dyDescent="0.3">
      <c r="C5584" s="9"/>
      <c r="D5584" s="10">
        <v>44942</v>
      </c>
      <c r="E5584" t="s">
        <v>4532</v>
      </c>
      <c r="F5584" s="11" t="s">
        <v>1015</v>
      </c>
      <c r="G5584" s="8">
        <v>0</v>
      </c>
      <c r="H5584" s="8">
        <v>45.26</v>
      </c>
      <c r="I5584" s="8">
        <f t="shared" si="173"/>
        <v>-4304.22</v>
      </c>
      <c r="J5584" s="12"/>
    </row>
    <row r="5585" spans="3:10" x14ac:dyDescent="0.3">
      <c r="C5585" s="9"/>
      <c r="D5585" s="10">
        <v>44942</v>
      </c>
      <c r="E5585" t="s">
        <v>4533</v>
      </c>
      <c r="F5585" s="11" t="s">
        <v>1127</v>
      </c>
      <c r="G5585" s="8">
        <v>0</v>
      </c>
      <c r="H5585" s="8">
        <v>25.85</v>
      </c>
      <c r="I5585" s="8">
        <f t="shared" si="173"/>
        <v>-4330.0700000000006</v>
      </c>
      <c r="J5585" s="12"/>
    </row>
    <row r="5586" spans="3:10" x14ac:dyDescent="0.3">
      <c r="C5586" s="9"/>
      <c r="D5586" s="10">
        <v>44942</v>
      </c>
      <c r="E5586" t="s">
        <v>4534</v>
      </c>
      <c r="F5586" s="11" t="s">
        <v>1127</v>
      </c>
      <c r="G5586" s="8">
        <v>0</v>
      </c>
      <c r="H5586" s="8">
        <v>6.4</v>
      </c>
      <c r="I5586" s="8">
        <f t="shared" si="173"/>
        <v>-4336.47</v>
      </c>
      <c r="J5586" s="12"/>
    </row>
    <row r="5587" spans="3:10" x14ac:dyDescent="0.3">
      <c r="C5587" s="9"/>
      <c r="D5587" s="10">
        <v>44942</v>
      </c>
      <c r="E5587" t="s">
        <v>4523</v>
      </c>
      <c r="F5587" s="11" t="s">
        <v>1665</v>
      </c>
      <c r="G5587" s="8">
        <v>0</v>
      </c>
      <c r="H5587" s="8">
        <v>41.68</v>
      </c>
      <c r="I5587" s="8">
        <f t="shared" si="173"/>
        <v>-4378.1500000000005</v>
      </c>
      <c r="J5587" s="12"/>
    </row>
    <row r="5588" spans="3:10" x14ac:dyDescent="0.3">
      <c r="C5588" s="9"/>
      <c r="D5588" s="10">
        <v>44942</v>
      </c>
      <c r="E5588" t="s">
        <v>4535</v>
      </c>
      <c r="F5588" s="11" t="s">
        <v>2307</v>
      </c>
      <c r="G5588" s="8">
        <v>0</v>
      </c>
      <c r="H5588" s="8">
        <v>48.68</v>
      </c>
      <c r="I5588" s="8">
        <f t="shared" si="173"/>
        <v>-4426.8300000000008</v>
      </c>
      <c r="J5588" s="12"/>
    </row>
    <row r="5589" spans="3:10" x14ac:dyDescent="0.3">
      <c r="C5589" s="9"/>
      <c r="D5589" s="10">
        <v>44942</v>
      </c>
      <c r="E5589" t="s">
        <v>4536</v>
      </c>
      <c r="F5589" s="11" t="s">
        <v>2554</v>
      </c>
      <c r="G5589" s="8">
        <v>0</v>
      </c>
      <c r="H5589" s="8">
        <v>36.01</v>
      </c>
      <c r="I5589" s="8">
        <f t="shared" si="173"/>
        <v>-4462.8400000000011</v>
      </c>
      <c r="J5589" s="12"/>
    </row>
    <row r="5590" spans="3:10" x14ac:dyDescent="0.3">
      <c r="C5590" s="9"/>
      <c r="D5590" s="10">
        <v>44942</v>
      </c>
      <c r="E5590" t="s">
        <v>4537</v>
      </c>
      <c r="F5590" s="11" t="s">
        <v>2554</v>
      </c>
      <c r="G5590" s="8">
        <v>0</v>
      </c>
      <c r="H5590" s="8">
        <v>8.92</v>
      </c>
      <c r="I5590" s="8">
        <f t="shared" si="173"/>
        <v>-4471.7600000000011</v>
      </c>
      <c r="J5590" s="12"/>
    </row>
    <row r="5591" spans="3:10" x14ac:dyDescent="0.3">
      <c r="C5591" s="9"/>
      <c r="D5591" s="10">
        <v>44942</v>
      </c>
      <c r="E5591" t="s">
        <v>4532</v>
      </c>
      <c r="F5591" s="11" t="s">
        <v>1017</v>
      </c>
      <c r="G5591" s="8">
        <v>0</v>
      </c>
      <c r="H5591" s="8">
        <v>-2.87</v>
      </c>
      <c r="I5591" s="8">
        <f t="shared" si="173"/>
        <v>-4468.8900000000012</v>
      </c>
      <c r="J5591" s="12"/>
    </row>
    <row r="5592" spans="3:10" x14ac:dyDescent="0.3">
      <c r="C5592" s="9"/>
      <c r="D5592" s="10">
        <v>44942</v>
      </c>
      <c r="E5592" t="s">
        <v>4538</v>
      </c>
      <c r="F5592" s="11" t="s">
        <v>456</v>
      </c>
      <c r="G5592" s="8">
        <v>0</v>
      </c>
      <c r="H5592" s="8">
        <v>122.27</v>
      </c>
      <c r="I5592" s="8">
        <f t="shared" si="173"/>
        <v>-4591.1600000000017</v>
      </c>
      <c r="J5592" s="12"/>
    </row>
    <row r="5593" spans="3:10" x14ac:dyDescent="0.3">
      <c r="C5593" s="9"/>
      <c r="D5593" s="10">
        <v>44943</v>
      </c>
      <c r="E5593" t="s">
        <v>4539</v>
      </c>
      <c r="F5593" s="11" t="s">
        <v>1164</v>
      </c>
      <c r="G5593" s="8">
        <v>0</v>
      </c>
      <c r="H5593" s="8">
        <v>33.43</v>
      </c>
      <c r="I5593" s="8">
        <f t="shared" si="173"/>
        <v>-4624.590000000002</v>
      </c>
      <c r="J5593" s="12"/>
    </row>
    <row r="5594" spans="3:10" x14ac:dyDescent="0.3">
      <c r="C5594" s="9"/>
      <c r="D5594" s="10">
        <v>44943</v>
      </c>
      <c r="E5594" t="s">
        <v>4540</v>
      </c>
      <c r="F5594" s="11" t="s">
        <v>2561</v>
      </c>
      <c r="G5594" s="8">
        <v>0</v>
      </c>
      <c r="H5594" s="8">
        <v>141.86000000000001</v>
      </c>
      <c r="I5594" s="8">
        <f t="shared" si="173"/>
        <v>-4766.4500000000016</v>
      </c>
      <c r="J5594" s="12"/>
    </row>
    <row r="5595" spans="3:10" x14ac:dyDescent="0.3">
      <c r="C5595" s="9"/>
      <c r="D5595" s="10">
        <v>44943</v>
      </c>
      <c r="E5595" t="s">
        <v>4541</v>
      </c>
      <c r="F5595" s="11" t="s">
        <v>2561</v>
      </c>
      <c r="G5595" s="8">
        <v>0</v>
      </c>
      <c r="H5595" s="8">
        <v>35.130000000000003</v>
      </c>
      <c r="I5595" s="8">
        <f t="shared" si="173"/>
        <v>-4801.5800000000017</v>
      </c>
      <c r="J5595" s="12"/>
    </row>
    <row r="5596" spans="3:10" x14ac:dyDescent="0.3">
      <c r="C5596" s="9"/>
      <c r="D5596" s="10">
        <v>44943</v>
      </c>
      <c r="E5596" t="s">
        <v>4492</v>
      </c>
      <c r="F5596" s="11" t="s">
        <v>2447</v>
      </c>
      <c r="G5596" s="8">
        <v>0</v>
      </c>
      <c r="H5596" s="8">
        <v>13.15</v>
      </c>
      <c r="I5596" s="8">
        <f t="shared" si="173"/>
        <v>-4814.7300000000014</v>
      </c>
      <c r="J5596" s="12"/>
    </row>
    <row r="5597" spans="3:10" x14ac:dyDescent="0.3">
      <c r="C5597" s="9"/>
      <c r="D5597" s="10">
        <v>44943</v>
      </c>
      <c r="E5597" t="s">
        <v>4542</v>
      </c>
      <c r="F5597" s="11" t="s">
        <v>2517</v>
      </c>
      <c r="G5597" s="8">
        <v>0</v>
      </c>
      <c r="H5597" s="8">
        <v>125.88</v>
      </c>
      <c r="I5597" s="8">
        <f t="shared" si="173"/>
        <v>-4940.6100000000015</v>
      </c>
      <c r="J5597" s="12"/>
    </row>
    <row r="5598" spans="3:10" x14ac:dyDescent="0.3">
      <c r="C5598" s="9"/>
      <c r="D5598" s="10">
        <v>44943</v>
      </c>
      <c r="E5598" t="s">
        <v>4543</v>
      </c>
      <c r="F5598" s="11" t="s">
        <v>740</v>
      </c>
      <c r="G5598" s="8">
        <v>0</v>
      </c>
      <c r="H5598" s="8">
        <v>47.04</v>
      </c>
      <c r="I5598" s="8">
        <f t="shared" si="173"/>
        <v>-4987.6500000000015</v>
      </c>
      <c r="J5598" s="12"/>
    </row>
    <row r="5599" spans="3:10" x14ac:dyDescent="0.3">
      <c r="C5599" s="9"/>
      <c r="D5599" s="10">
        <v>44943</v>
      </c>
      <c r="E5599" t="s">
        <v>4544</v>
      </c>
      <c r="F5599" s="11" t="s">
        <v>740</v>
      </c>
      <c r="G5599" s="8">
        <v>0</v>
      </c>
      <c r="H5599" s="8">
        <v>11.65</v>
      </c>
      <c r="I5599" s="8">
        <f t="shared" si="173"/>
        <v>-4999.3000000000011</v>
      </c>
      <c r="J5599" s="12"/>
    </row>
    <row r="5600" spans="3:10" x14ac:dyDescent="0.3">
      <c r="C5600" s="9"/>
      <c r="D5600" s="10">
        <v>44943</v>
      </c>
      <c r="E5600" t="s">
        <v>4525</v>
      </c>
      <c r="F5600" s="11" t="s">
        <v>1362</v>
      </c>
      <c r="G5600" s="8">
        <v>0</v>
      </c>
      <c r="H5600" s="8">
        <v>-1.49</v>
      </c>
      <c r="I5600" s="8">
        <f t="shared" si="173"/>
        <v>-4997.8100000000013</v>
      </c>
      <c r="J5600" s="12"/>
    </row>
    <row r="5601" spans="3:10" x14ac:dyDescent="0.3">
      <c r="C5601" s="9"/>
      <c r="D5601" s="10">
        <v>44943</v>
      </c>
      <c r="E5601" t="s">
        <v>4526</v>
      </c>
      <c r="F5601" s="11" t="s">
        <v>1362</v>
      </c>
      <c r="G5601" s="8">
        <v>0</v>
      </c>
      <c r="H5601" s="8">
        <v>-0.37</v>
      </c>
      <c r="I5601" s="8">
        <f t="shared" si="173"/>
        <v>-4997.4400000000014</v>
      </c>
      <c r="J5601" s="12"/>
    </row>
    <row r="5602" spans="3:10" x14ac:dyDescent="0.3">
      <c r="C5602" s="9"/>
      <c r="D5602" s="10">
        <v>44943</v>
      </c>
      <c r="E5602" t="s">
        <v>4492</v>
      </c>
      <c r="F5602" s="11" t="s">
        <v>2449</v>
      </c>
      <c r="G5602" s="8">
        <v>0</v>
      </c>
      <c r="H5602" s="8">
        <v>-28.26</v>
      </c>
      <c r="I5602" s="8">
        <f t="shared" si="173"/>
        <v>-4969.1800000000012</v>
      </c>
      <c r="J5602" s="12"/>
    </row>
    <row r="5603" spans="3:10" x14ac:dyDescent="0.3">
      <c r="C5603" s="9"/>
      <c r="D5603" s="10">
        <v>44944</v>
      </c>
      <c r="E5603" t="s">
        <v>4545</v>
      </c>
      <c r="F5603" s="11" t="s">
        <v>2212</v>
      </c>
      <c r="G5603" s="8">
        <v>0</v>
      </c>
      <c r="H5603" s="8">
        <v>436.81</v>
      </c>
      <c r="I5603" s="8">
        <f t="shared" si="173"/>
        <v>-5405.9900000000016</v>
      </c>
      <c r="J5603" s="12"/>
    </row>
    <row r="5604" spans="3:10" x14ac:dyDescent="0.3">
      <c r="C5604" s="9"/>
      <c r="D5604" s="10">
        <v>44944</v>
      </c>
      <c r="E5604" t="s">
        <v>4546</v>
      </c>
      <c r="F5604" s="11" t="s">
        <v>2566</v>
      </c>
      <c r="G5604" s="8">
        <v>0</v>
      </c>
      <c r="H5604" s="8">
        <v>92.94</v>
      </c>
      <c r="I5604" s="8">
        <f t="shared" si="173"/>
        <v>-5498.9300000000012</v>
      </c>
      <c r="J5604" s="12"/>
    </row>
    <row r="5605" spans="3:10" x14ac:dyDescent="0.3">
      <c r="C5605" s="9"/>
      <c r="D5605" s="10">
        <v>44945</v>
      </c>
      <c r="E5605" t="s">
        <v>4547</v>
      </c>
      <c r="F5605" s="11" t="s">
        <v>796</v>
      </c>
      <c r="G5605" s="8">
        <v>0</v>
      </c>
      <c r="H5605" s="8">
        <v>50.3</v>
      </c>
      <c r="I5605" s="8">
        <f t="shared" si="173"/>
        <v>-5549.2300000000014</v>
      </c>
      <c r="J5605" s="12"/>
    </row>
    <row r="5606" spans="3:10" x14ac:dyDescent="0.3">
      <c r="C5606" s="9"/>
      <c r="D5606" s="10">
        <v>44945</v>
      </c>
      <c r="E5606" t="s">
        <v>4548</v>
      </c>
      <c r="F5606" s="11" t="s">
        <v>796</v>
      </c>
      <c r="G5606" s="8">
        <v>0</v>
      </c>
      <c r="H5606" s="8">
        <v>12.46</v>
      </c>
      <c r="I5606" s="8">
        <f t="shared" si="173"/>
        <v>-5561.6900000000014</v>
      </c>
      <c r="J5606" s="12"/>
    </row>
    <row r="5607" spans="3:10" x14ac:dyDescent="0.3">
      <c r="C5607" s="9"/>
      <c r="D5607" s="10">
        <v>44946</v>
      </c>
      <c r="E5607" t="s">
        <v>4549</v>
      </c>
      <c r="F5607" s="11" t="s">
        <v>2250</v>
      </c>
      <c r="G5607" s="8">
        <v>0</v>
      </c>
      <c r="H5607" s="8">
        <v>22.35</v>
      </c>
      <c r="I5607" s="8">
        <f t="shared" si="173"/>
        <v>-5584.0400000000018</v>
      </c>
      <c r="J5607" s="12"/>
    </row>
    <row r="5608" spans="3:10" x14ac:dyDescent="0.3">
      <c r="C5608" s="9"/>
      <c r="D5608" s="10">
        <v>44946</v>
      </c>
      <c r="E5608" t="s">
        <v>4550</v>
      </c>
      <c r="F5608" s="11" t="s">
        <v>2250</v>
      </c>
      <c r="G5608" s="8">
        <v>0</v>
      </c>
      <c r="H5608" s="8">
        <v>5.54</v>
      </c>
      <c r="I5608" s="8">
        <f t="shared" si="173"/>
        <v>-5589.5800000000017</v>
      </c>
      <c r="J5608" s="12"/>
    </row>
    <row r="5609" spans="3:10" x14ac:dyDescent="0.3">
      <c r="C5609" s="9"/>
      <c r="D5609" s="10">
        <v>44949</v>
      </c>
      <c r="E5609" t="s">
        <v>4542</v>
      </c>
      <c r="F5609" s="11" t="s">
        <v>2519</v>
      </c>
      <c r="G5609" s="8">
        <v>0</v>
      </c>
      <c r="H5609" s="8">
        <v>125.88</v>
      </c>
      <c r="I5609" s="8">
        <f t="shared" si="173"/>
        <v>-5715.4600000000019</v>
      </c>
      <c r="J5609" s="12"/>
    </row>
    <row r="5610" spans="3:10" x14ac:dyDescent="0.3">
      <c r="C5610" s="9"/>
      <c r="D5610" s="10">
        <v>44949</v>
      </c>
      <c r="E5610" t="s">
        <v>4551</v>
      </c>
      <c r="F5610" s="11" t="s">
        <v>386</v>
      </c>
      <c r="G5610" s="8">
        <v>0</v>
      </c>
      <c r="H5610" s="8">
        <v>93.86</v>
      </c>
      <c r="I5610" s="8">
        <f t="shared" si="173"/>
        <v>-5809.3200000000015</v>
      </c>
      <c r="J5610" s="12"/>
    </row>
    <row r="5611" spans="3:10" x14ac:dyDescent="0.3">
      <c r="C5611" s="9"/>
      <c r="D5611" s="10">
        <v>44949</v>
      </c>
      <c r="E5611" t="s">
        <v>4552</v>
      </c>
      <c r="F5611" s="11" t="s">
        <v>1505</v>
      </c>
      <c r="G5611" s="8">
        <v>0</v>
      </c>
      <c r="H5611" s="8">
        <v>-8.4600000000000009</v>
      </c>
      <c r="I5611" s="8">
        <f t="shared" si="173"/>
        <v>-5800.8600000000015</v>
      </c>
      <c r="J5611" s="12"/>
    </row>
    <row r="5612" spans="3:10" x14ac:dyDescent="0.3">
      <c r="C5612" s="9"/>
      <c r="D5612" s="10">
        <v>44949</v>
      </c>
      <c r="E5612" t="s">
        <v>4553</v>
      </c>
      <c r="F5612" s="11" t="s">
        <v>2046</v>
      </c>
      <c r="G5612" s="8">
        <v>0</v>
      </c>
      <c r="H5612" s="8">
        <v>-9.23</v>
      </c>
      <c r="I5612" s="8">
        <f t="shared" si="173"/>
        <v>-5791.6300000000019</v>
      </c>
      <c r="J5612" s="12"/>
    </row>
    <row r="5613" spans="3:10" x14ac:dyDescent="0.3">
      <c r="C5613" s="9"/>
      <c r="D5613" s="10">
        <v>44949</v>
      </c>
      <c r="E5613" t="s">
        <v>4554</v>
      </c>
      <c r="F5613" s="11" t="s">
        <v>2046</v>
      </c>
      <c r="G5613" s="8">
        <v>0</v>
      </c>
      <c r="H5613" s="8">
        <v>-2.29</v>
      </c>
      <c r="I5613" s="8">
        <f t="shared" si="173"/>
        <v>-5789.340000000002</v>
      </c>
      <c r="J5613" s="12"/>
    </row>
    <row r="5614" spans="3:10" x14ac:dyDescent="0.3">
      <c r="C5614" s="9"/>
      <c r="D5614" s="10">
        <v>44949</v>
      </c>
      <c r="E5614" t="s">
        <v>4555</v>
      </c>
      <c r="F5614" s="11" t="s">
        <v>867</v>
      </c>
      <c r="G5614" s="8">
        <v>0</v>
      </c>
      <c r="H5614" s="8">
        <v>-0.57999999999999996</v>
      </c>
      <c r="I5614" s="8">
        <f t="shared" si="173"/>
        <v>-5788.760000000002</v>
      </c>
      <c r="J5614" s="12"/>
    </row>
    <row r="5615" spans="3:10" x14ac:dyDescent="0.3">
      <c r="C5615" s="9"/>
      <c r="D5615" s="10">
        <v>44949</v>
      </c>
      <c r="E5615" t="s">
        <v>4552</v>
      </c>
      <c r="F5615" s="11" t="s">
        <v>1507</v>
      </c>
      <c r="G5615" s="8">
        <v>0</v>
      </c>
      <c r="H5615" s="8">
        <v>-2122.09</v>
      </c>
      <c r="I5615" s="8">
        <f t="shared" si="173"/>
        <v>-3666.6700000000019</v>
      </c>
      <c r="J5615" s="12"/>
    </row>
    <row r="5616" spans="3:10" x14ac:dyDescent="0.3">
      <c r="C5616" s="9"/>
      <c r="D5616" s="10">
        <v>44949</v>
      </c>
      <c r="E5616" t="s">
        <v>4555</v>
      </c>
      <c r="F5616" s="11" t="s">
        <v>869</v>
      </c>
      <c r="G5616" s="8">
        <v>0</v>
      </c>
      <c r="H5616" s="8">
        <v>228.59</v>
      </c>
      <c r="I5616" s="8">
        <f t="shared" si="173"/>
        <v>-3895.260000000002</v>
      </c>
      <c r="J5616" s="12"/>
    </row>
    <row r="5617" spans="3:10" x14ac:dyDescent="0.3">
      <c r="C5617" s="9"/>
      <c r="D5617" s="10">
        <v>44949</v>
      </c>
      <c r="E5617" t="s">
        <v>4556</v>
      </c>
      <c r="F5617" s="11" t="s">
        <v>1745</v>
      </c>
      <c r="G5617" s="8">
        <v>0</v>
      </c>
      <c r="H5617" s="8">
        <v>65.47</v>
      </c>
      <c r="I5617" s="8">
        <f t="shared" si="173"/>
        <v>-3960.7300000000018</v>
      </c>
      <c r="J5617" s="12"/>
    </row>
    <row r="5618" spans="3:10" x14ac:dyDescent="0.3">
      <c r="C5618" s="9"/>
      <c r="D5618" s="10">
        <v>44950</v>
      </c>
      <c r="E5618" t="s">
        <v>4481</v>
      </c>
      <c r="F5618" s="11" t="s">
        <v>2408</v>
      </c>
      <c r="G5618" s="8">
        <v>0</v>
      </c>
      <c r="H5618" s="8">
        <v>99.37</v>
      </c>
      <c r="I5618" s="8">
        <f t="shared" si="173"/>
        <v>-4060.1000000000017</v>
      </c>
      <c r="J5618" s="12"/>
    </row>
    <row r="5619" spans="3:10" x14ac:dyDescent="0.3">
      <c r="C5619" s="9"/>
      <c r="D5619" s="10">
        <v>44950</v>
      </c>
      <c r="E5619" t="s">
        <v>4557</v>
      </c>
      <c r="F5619" s="11" t="s">
        <v>1991</v>
      </c>
      <c r="G5619" s="8">
        <v>0</v>
      </c>
      <c r="H5619" s="8">
        <v>52.41</v>
      </c>
      <c r="I5619" s="8">
        <f t="shared" si="173"/>
        <v>-4112.510000000002</v>
      </c>
      <c r="J5619" s="12"/>
    </row>
    <row r="5620" spans="3:10" x14ac:dyDescent="0.3">
      <c r="C5620" s="9"/>
      <c r="D5620" s="10">
        <v>44950</v>
      </c>
      <c r="E5620" t="s">
        <v>4558</v>
      </c>
      <c r="F5620" s="11" t="s">
        <v>1991</v>
      </c>
      <c r="G5620" s="8">
        <v>0</v>
      </c>
      <c r="H5620" s="8">
        <v>12.98</v>
      </c>
      <c r="I5620" s="8">
        <f t="shared" si="173"/>
        <v>-4125.4900000000016</v>
      </c>
      <c r="J5620" s="12"/>
    </row>
    <row r="5621" spans="3:10" x14ac:dyDescent="0.3">
      <c r="C5621" s="9"/>
      <c r="D5621" s="10">
        <v>44950</v>
      </c>
      <c r="E5621" t="s">
        <v>4559</v>
      </c>
      <c r="F5621" s="11" t="s">
        <v>2530</v>
      </c>
      <c r="G5621" s="8">
        <v>0</v>
      </c>
      <c r="H5621" s="8">
        <v>63.01</v>
      </c>
      <c r="I5621" s="8">
        <f t="shared" si="173"/>
        <v>-4188.5000000000018</v>
      </c>
      <c r="J5621" s="12"/>
    </row>
    <row r="5622" spans="3:10" x14ac:dyDescent="0.3">
      <c r="C5622" s="9"/>
      <c r="D5622" s="10">
        <v>44950</v>
      </c>
      <c r="E5622" t="s">
        <v>4560</v>
      </c>
      <c r="F5622" s="11" t="s">
        <v>2530</v>
      </c>
      <c r="G5622" s="8">
        <v>0</v>
      </c>
      <c r="H5622" s="8">
        <v>15.6</v>
      </c>
      <c r="I5622" s="8">
        <f t="shared" si="173"/>
        <v>-4204.1000000000022</v>
      </c>
      <c r="J5622" s="12"/>
    </row>
    <row r="5623" spans="3:10" x14ac:dyDescent="0.3">
      <c r="C5623" s="9"/>
      <c r="D5623" s="10">
        <v>44950</v>
      </c>
      <c r="E5623" t="s">
        <v>4561</v>
      </c>
      <c r="F5623" s="11" t="s">
        <v>832</v>
      </c>
      <c r="G5623" s="8">
        <v>0</v>
      </c>
      <c r="H5623" s="8">
        <v>188.59</v>
      </c>
      <c r="I5623" s="8">
        <f t="shared" si="173"/>
        <v>-4392.6900000000023</v>
      </c>
      <c r="J5623" s="12"/>
    </row>
    <row r="5624" spans="3:10" x14ac:dyDescent="0.3">
      <c r="C5624" s="9"/>
      <c r="D5624" s="10">
        <v>44950</v>
      </c>
      <c r="E5624" t="s">
        <v>4562</v>
      </c>
      <c r="F5624" s="11" t="s">
        <v>832</v>
      </c>
      <c r="G5624" s="8">
        <v>0</v>
      </c>
      <c r="H5624" s="8">
        <v>46.7</v>
      </c>
      <c r="I5624" s="8">
        <f t="shared" si="173"/>
        <v>-4439.3900000000021</v>
      </c>
      <c r="J5624" s="12"/>
    </row>
    <row r="5625" spans="3:10" x14ac:dyDescent="0.3">
      <c r="C5625" s="9"/>
      <c r="D5625" s="10">
        <v>44950</v>
      </c>
      <c r="E5625" t="s">
        <v>4523</v>
      </c>
      <c r="F5625" s="11" t="s">
        <v>1667</v>
      </c>
      <c r="G5625" s="8">
        <v>0</v>
      </c>
      <c r="H5625" s="8">
        <v>407.69</v>
      </c>
      <c r="I5625" s="8">
        <f t="shared" si="173"/>
        <v>-4847.0800000000017</v>
      </c>
      <c r="J5625" s="12"/>
    </row>
    <row r="5626" spans="3:10" x14ac:dyDescent="0.3">
      <c r="C5626" s="9"/>
      <c r="D5626" s="10">
        <v>44950</v>
      </c>
      <c r="E5626" t="s">
        <v>4563</v>
      </c>
      <c r="F5626" s="11" t="s">
        <v>2255</v>
      </c>
      <c r="G5626" s="8">
        <v>0</v>
      </c>
      <c r="H5626" s="8">
        <v>84.8</v>
      </c>
      <c r="I5626" s="8">
        <f t="shared" si="173"/>
        <v>-4931.8800000000019</v>
      </c>
      <c r="J5626" s="12"/>
    </row>
    <row r="5627" spans="3:10" x14ac:dyDescent="0.3">
      <c r="C5627" s="9"/>
      <c r="D5627" s="10">
        <v>44950</v>
      </c>
      <c r="E5627" t="s">
        <v>4564</v>
      </c>
      <c r="F5627" s="11" t="s">
        <v>765</v>
      </c>
      <c r="G5627" s="8">
        <v>0</v>
      </c>
      <c r="H5627" s="8">
        <v>96.14</v>
      </c>
      <c r="I5627" s="8">
        <f t="shared" si="173"/>
        <v>-5028.0200000000023</v>
      </c>
      <c r="J5627" s="12"/>
    </row>
    <row r="5628" spans="3:10" x14ac:dyDescent="0.3">
      <c r="C5628" s="9"/>
      <c r="D5628" s="10">
        <v>44950</v>
      </c>
      <c r="E5628" t="s">
        <v>4565</v>
      </c>
      <c r="F5628" s="11" t="s">
        <v>765</v>
      </c>
      <c r="G5628" s="8">
        <v>0</v>
      </c>
      <c r="H5628" s="8">
        <v>23.81</v>
      </c>
      <c r="I5628" s="8">
        <f t="shared" si="173"/>
        <v>-5051.8300000000027</v>
      </c>
      <c r="J5628" s="12"/>
    </row>
    <row r="5629" spans="3:10" x14ac:dyDescent="0.3">
      <c r="C5629" s="9"/>
      <c r="D5629" s="10">
        <v>44950</v>
      </c>
      <c r="E5629" t="s">
        <v>4566</v>
      </c>
      <c r="F5629" s="11" t="s">
        <v>1483</v>
      </c>
      <c r="G5629" s="8">
        <v>0</v>
      </c>
      <c r="H5629" s="8">
        <v>150.33000000000001</v>
      </c>
      <c r="I5629" s="8">
        <f t="shared" si="173"/>
        <v>-5202.1600000000026</v>
      </c>
      <c r="J5629" s="12"/>
    </row>
    <row r="5630" spans="3:10" x14ac:dyDescent="0.3">
      <c r="C5630" s="9"/>
      <c r="D5630" s="10">
        <v>44950</v>
      </c>
      <c r="E5630" t="s">
        <v>4567</v>
      </c>
      <c r="F5630" s="11" t="s">
        <v>1483</v>
      </c>
      <c r="G5630" s="8">
        <v>0</v>
      </c>
      <c r="H5630" s="8">
        <v>37.22</v>
      </c>
      <c r="I5630" s="8">
        <f t="shared" si="173"/>
        <v>-5239.3800000000028</v>
      </c>
      <c r="J5630" s="12"/>
    </row>
    <row r="5631" spans="3:10" x14ac:dyDescent="0.3">
      <c r="C5631" s="9"/>
      <c r="D5631" s="10">
        <v>44951</v>
      </c>
      <c r="E5631" t="s">
        <v>4568</v>
      </c>
      <c r="F5631" s="11" t="s">
        <v>2537</v>
      </c>
      <c r="G5631" s="8">
        <v>0</v>
      </c>
      <c r="H5631" s="8">
        <v>79.83</v>
      </c>
      <c r="I5631" s="8">
        <f t="shared" si="173"/>
        <v>-5319.2100000000028</v>
      </c>
      <c r="J5631" s="12"/>
    </row>
    <row r="5632" spans="3:10" x14ac:dyDescent="0.3">
      <c r="C5632" s="9"/>
      <c r="D5632" s="10">
        <v>44951</v>
      </c>
      <c r="E5632" t="s">
        <v>4569</v>
      </c>
      <c r="F5632" s="11" t="s">
        <v>2104</v>
      </c>
      <c r="G5632" s="8">
        <v>0</v>
      </c>
      <c r="H5632" s="8">
        <v>-1.49</v>
      </c>
      <c r="I5632" s="8">
        <f t="shared" si="173"/>
        <v>-5317.720000000003</v>
      </c>
      <c r="J5632" s="12"/>
    </row>
    <row r="5633" spans="3:10" x14ac:dyDescent="0.3">
      <c r="C5633" s="9"/>
      <c r="D5633" s="10">
        <v>44951</v>
      </c>
      <c r="E5633" t="s">
        <v>4570</v>
      </c>
      <c r="F5633" s="11" t="s">
        <v>2104</v>
      </c>
      <c r="G5633" s="8">
        <v>0</v>
      </c>
      <c r="H5633" s="8">
        <v>-0.37</v>
      </c>
      <c r="I5633" s="8">
        <f t="shared" ref="I5633:I5696" si="174">G5633-H5633+I5632</f>
        <v>-5317.3500000000031</v>
      </c>
      <c r="J5633" s="12"/>
    </row>
    <row r="5634" spans="3:10" x14ac:dyDescent="0.3">
      <c r="C5634" s="9"/>
      <c r="D5634" s="10">
        <v>44951</v>
      </c>
      <c r="E5634" t="s">
        <v>4571</v>
      </c>
      <c r="F5634" s="11" t="s">
        <v>987</v>
      </c>
      <c r="G5634" s="8">
        <v>0</v>
      </c>
      <c r="H5634" s="8">
        <v>220.67</v>
      </c>
      <c r="I5634" s="8">
        <f t="shared" si="174"/>
        <v>-5538.0200000000032</v>
      </c>
      <c r="J5634" s="12"/>
    </row>
    <row r="5635" spans="3:10" x14ac:dyDescent="0.3">
      <c r="C5635" s="9"/>
      <c r="D5635" s="10">
        <v>44951</v>
      </c>
      <c r="E5635" t="s">
        <v>4572</v>
      </c>
      <c r="F5635" s="11" t="s">
        <v>987</v>
      </c>
      <c r="G5635" s="8">
        <v>0</v>
      </c>
      <c r="H5635" s="8">
        <v>54.64</v>
      </c>
      <c r="I5635" s="8">
        <f t="shared" si="174"/>
        <v>-5592.6600000000035</v>
      </c>
      <c r="J5635" s="12"/>
    </row>
    <row r="5636" spans="3:10" x14ac:dyDescent="0.3">
      <c r="C5636" s="9"/>
      <c r="D5636" s="10">
        <v>44951</v>
      </c>
      <c r="E5636" t="s">
        <v>4573</v>
      </c>
      <c r="F5636" s="11" t="s">
        <v>754</v>
      </c>
      <c r="G5636" s="8">
        <v>0</v>
      </c>
      <c r="H5636" s="8">
        <v>125.66</v>
      </c>
      <c r="I5636" s="8">
        <f t="shared" si="174"/>
        <v>-5718.3200000000033</v>
      </c>
      <c r="J5636" s="12"/>
    </row>
    <row r="5637" spans="3:10" x14ac:dyDescent="0.3">
      <c r="C5637" s="9"/>
      <c r="D5637" s="10">
        <v>44952</v>
      </c>
      <c r="E5637" t="s">
        <v>4555</v>
      </c>
      <c r="F5637" s="11" t="s">
        <v>879</v>
      </c>
      <c r="G5637" s="8">
        <v>0</v>
      </c>
      <c r="H5637" s="8">
        <v>-5.59</v>
      </c>
      <c r="I5637" s="8">
        <f t="shared" si="174"/>
        <v>-5712.7300000000032</v>
      </c>
      <c r="J5637" s="12"/>
    </row>
    <row r="5638" spans="3:10" x14ac:dyDescent="0.3">
      <c r="C5638" s="9"/>
      <c r="D5638" s="10">
        <v>44952</v>
      </c>
      <c r="E5638" t="s">
        <v>4535</v>
      </c>
      <c r="F5638" s="11" t="s">
        <v>2309</v>
      </c>
      <c r="G5638" s="8">
        <v>0</v>
      </c>
      <c r="H5638" s="8">
        <v>40.380000000000003</v>
      </c>
      <c r="I5638" s="8">
        <f t="shared" si="174"/>
        <v>-5753.1100000000033</v>
      </c>
      <c r="J5638" s="12"/>
    </row>
    <row r="5639" spans="3:10" x14ac:dyDescent="0.3">
      <c r="C5639" s="9"/>
      <c r="D5639" s="10">
        <v>44952</v>
      </c>
      <c r="E5639" t="s">
        <v>4568</v>
      </c>
      <c r="F5639" s="11" t="s">
        <v>2539</v>
      </c>
      <c r="G5639" s="8">
        <v>0</v>
      </c>
      <c r="H5639" s="8">
        <v>6.14</v>
      </c>
      <c r="I5639" s="8">
        <f t="shared" si="174"/>
        <v>-5759.2500000000036</v>
      </c>
      <c r="J5639" s="12"/>
    </row>
    <row r="5640" spans="3:10" x14ac:dyDescent="0.3">
      <c r="C5640" s="9"/>
      <c r="D5640" s="10">
        <v>44952</v>
      </c>
      <c r="E5640" t="s">
        <v>4561</v>
      </c>
      <c r="F5640" s="11" t="s">
        <v>834</v>
      </c>
      <c r="G5640" s="8">
        <v>0</v>
      </c>
      <c r="H5640" s="8">
        <v>5.84</v>
      </c>
      <c r="I5640" s="8">
        <f t="shared" si="174"/>
        <v>-5765.0900000000038</v>
      </c>
      <c r="J5640" s="12"/>
    </row>
    <row r="5641" spans="3:10" x14ac:dyDescent="0.3">
      <c r="C5641" s="9"/>
      <c r="D5641" s="10">
        <v>44952</v>
      </c>
      <c r="E5641" t="s">
        <v>4562</v>
      </c>
      <c r="F5641" s="11" t="s">
        <v>834</v>
      </c>
      <c r="G5641" s="8">
        <v>0</v>
      </c>
      <c r="H5641" s="8">
        <v>1.44</v>
      </c>
      <c r="I5641" s="8">
        <f t="shared" si="174"/>
        <v>-5766.5300000000034</v>
      </c>
      <c r="J5641" s="12"/>
    </row>
    <row r="5642" spans="3:10" x14ac:dyDescent="0.3">
      <c r="C5642" s="9"/>
      <c r="D5642" s="10">
        <v>44952</v>
      </c>
      <c r="E5642" t="s">
        <v>4574</v>
      </c>
      <c r="F5642" s="11" t="s">
        <v>1647</v>
      </c>
      <c r="G5642" s="8">
        <v>0</v>
      </c>
      <c r="H5642" s="8">
        <v>56.07</v>
      </c>
      <c r="I5642" s="8">
        <f t="shared" si="174"/>
        <v>-5822.6000000000031</v>
      </c>
      <c r="J5642" s="12"/>
    </row>
    <row r="5643" spans="3:10" x14ac:dyDescent="0.3">
      <c r="C5643" s="9"/>
      <c r="D5643" s="10">
        <v>44952</v>
      </c>
      <c r="E5643" t="s">
        <v>4575</v>
      </c>
      <c r="F5643" s="11" t="s">
        <v>1647</v>
      </c>
      <c r="G5643" s="8">
        <v>0</v>
      </c>
      <c r="H5643" s="8">
        <v>13.88</v>
      </c>
      <c r="I5643" s="8">
        <f t="shared" si="174"/>
        <v>-5836.4800000000032</v>
      </c>
      <c r="J5643" s="12"/>
    </row>
    <row r="5644" spans="3:10" x14ac:dyDescent="0.3">
      <c r="C5644" s="9"/>
      <c r="D5644" s="10">
        <v>44952</v>
      </c>
      <c r="E5644" t="s">
        <v>4559</v>
      </c>
      <c r="F5644" s="11" t="s">
        <v>2532</v>
      </c>
      <c r="G5644" s="8">
        <v>0</v>
      </c>
      <c r="H5644" s="8">
        <v>22.2</v>
      </c>
      <c r="I5644" s="8">
        <f t="shared" si="174"/>
        <v>-5858.680000000003</v>
      </c>
      <c r="J5644" s="12"/>
    </row>
    <row r="5645" spans="3:10" x14ac:dyDescent="0.3">
      <c r="C5645" s="9"/>
      <c r="D5645" s="10">
        <v>44952</v>
      </c>
      <c r="E5645" t="s">
        <v>4560</v>
      </c>
      <c r="F5645" s="11" t="s">
        <v>2532</v>
      </c>
      <c r="G5645" s="8">
        <v>0</v>
      </c>
      <c r="H5645" s="8">
        <v>5.5</v>
      </c>
      <c r="I5645" s="8">
        <f t="shared" si="174"/>
        <v>-5864.180000000003</v>
      </c>
      <c r="J5645" s="12"/>
    </row>
    <row r="5646" spans="3:10" x14ac:dyDescent="0.3">
      <c r="C5646" s="9"/>
      <c r="D5646" s="10">
        <v>44952</v>
      </c>
      <c r="E5646" t="s">
        <v>4523</v>
      </c>
      <c r="F5646" s="11" t="s">
        <v>1669</v>
      </c>
      <c r="G5646" s="8">
        <v>0</v>
      </c>
      <c r="H5646" s="8">
        <v>-2.29</v>
      </c>
      <c r="I5646" s="8">
        <f t="shared" si="174"/>
        <v>-5861.8900000000031</v>
      </c>
      <c r="J5646" s="12"/>
    </row>
    <row r="5647" spans="3:10" x14ac:dyDescent="0.3">
      <c r="C5647" s="9"/>
      <c r="D5647" s="10">
        <v>44952</v>
      </c>
      <c r="E5647" t="s">
        <v>4513</v>
      </c>
      <c r="F5647" s="11" t="s">
        <v>1324</v>
      </c>
      <c r="G5647" s="8">
        <v>0</v>
      </c>
      <c r="H5647" s="8">
        <v>-2.39</v>
      </c>
      <c r="I5647" s="8">
        <f t="shared" si="174"/>
        <v>-5859.5000000000027</v>
      </c>
      <c r="J5647" s="12"/>
    </row>
    <row r="5648" spans="3:10" x14ac:dyDescent="0.3">
      <c r="C5648" s="9"/>
      <c r="D5648" s="10">
        <v>44952</v>
      </c>
      <c r="E5648" t="s">
        <v>4576</v>
      </c>
      <c r="F5648" s="11" t="s">
        <v>1595</v>
      </c>
      <c r="G5648" s="8">
        <v>0</v>
      </c>
      <c r="H5648" s="8">
        <v>158.19</v>
      </c>
      <c r="I5648" s="8">
        <f t="shared" si="174"/>
        <v>-6017.6900000000023</v>
      </c>
      <c r="J5648" s="12"/>
    </row>
    <row r="5649" spans="3:10" x14ac:dyDescent="0.3">
      <c r="C5649" s="9"/>
      <c r="D5649" s="10">
        <v>44952</v>
      </c>
      <c r="E5649" t="s">
        <v>4577</v>
      </c>
      <c r="F5649" s="11" t="s">
        <v>1595</v>
      </c>
      <c r="G5649" s="8">
        <v>0</v>
      </c>
      <c r="H5649" s="8">
        <v>39.17</v>
      </c>
      <c r="I5649" s="8">
        <f t="shared" si="174"/>
        <v>-6056.8600000000024</v>
      </c>
      <c r="J5649" s="12"/>
    </row>
    <row r="5650" spans="3:10" x14ac:dyDescent="0.3">
      <c r="C5650" s="9"/>
      <c r="D5650" s="10">
        <v>44953</v>
      </c>
      <c r="E5650" t="s">
        <v>4573</v>
      </c>
      <c r="F5650" s="11" t="s">
        <v>756</v>
      </c>
      <c r="G5650" s="8">
        <v>0</v>
      </c>
      <c r="H5650" s="8">
        <v>3.89</v>
      </c>
      <c r="I5650" s="8">
        <f t="shared" si="174"/>
        <v>-6060.7500000000027</v>
      </c>
      <c r="J5650" s="12"/>
    </row>
    <row r="5651" spans="3:10" x14ac:dyDescent="0.3">
      <c r="C5651" s="9"/>
      <c r="D5651" s="10">
        <v>44953</v>
      </c>
      <c r="E5651" t="s">
        <v>4578</v>
      </c>
      <c r="F5651" s="11" t="s">
        <v>491</v>
      </c>
      <c r="G5651" s="8">
        <v>0</v>
      </c>
      <c r="H5651" s="8">
        <v>63.9</v>
      </c>
      <c r="I5651" s="8">
        <f t="shared" si="174"/>
        <v>-6124.6500000000024</v>
      </c>
      <c r="J5651" s="12"/>
    </row>
    <row r="5652" spans="3:10" x14ac:dyDescent="0.3">
      <c r="C5652" s="9"/>
      <c r="D5652" s="10">
        <v>44953</v>
      </c>
      <c r="E5652" t="s">
        <v>4579</v>
      </c>
      <c r="F5652" s="11" t="s">
        <v>491</v>
      </c>
      <c r="G5652" s="8">
        <v>0</v>
      </c>
      <c r="H5652" s="8">
        <v>15.82</v>
      </c>
      <c r="I5652" s="8">
        <f t="shared" si="174"/>
        <v>-6140.4700000000021</v>
      </c>
      <c r="J5652" s="12"/>
    </row>
    <row r="5653" spans="3:10" x14ac:dyDescent="0.3">
      <c r="C5653" s="9"/>
      <c r="D5653" s="10">
        <v>44953</v>
      </c>
      <c r="E5653" t="s">
        <v>4580</v>
      </c>
      <c r="F5653" s="11" t="s">
        <v>1186</v>
      </c>
      <c r="G5653" s="8">
        <v>0</v>
      </c>
      <c r="H5653" s="8">
        <v>94.9</v>
      </c>
      <c r="I5653" s="8">
        <f t="shared" si="174"/>
        <v>-6235.3700000000017</v>
      </c>
      <c r="J5653" s="12"/>
    </row>
    <row r="5654" spans="3:10" x14ac:dyDescent="0.3">
      <c r="C5654" s="9"/>
      <c r="D5654" s="10">
        <v>44953</v>
      </c>
      <c r="E5654" t="s">
        <v>4581</v>
      </c>
      <c r="F5654" s="11" t="s">
        <v>1186</v>
      </c>
      <c r="G5654" s="8">
        <v>0</v>
      </c>
      <c r="H5654" s="8">
        <v>23.5</v>
      </c>
      <c r="I5654" s="8">
        <f t="shared" si="174"/>
        <v>-6258.8700000000017</v>
      </c>
      <c r="J5654" s="12"/>
    </row>
    <row r="5655" spans="3:10" x14ac:dyDescent="0.3">
      <c r="C5655" s="9"/>
      <c r="D5655" s="10">
        <v>44953</v>
      </c>
      <c r="E5655" t="s">
        <v>4582</v>
      </c>
      <c r="F5655" s="11" t="s">
        <v>930</v>
      </c>
      <c r="G5655" s="8">
        <v>0</v>
      </c>
      <c r="H5655" s="8">
        <v>59</v>
      </c>
      <c r="I5655" s="8">
        <f t="shared" si="174"/>
        <v>-6317.8700000000017</v>
      </c>
      <c r="J5655" s="12"/>
    </row>
    <row r="5656" spans="3:10" x14ac:dyDescent="0.3">
      <c r="C5656" s="9"/>
      <c r="D5656" s="10">
        <v>44956</v>
      </c>
      <c r="E5656" t="s">
        <v>4583</v>
      </c>
      <c r="F5656" s="11" t="s">
        <v>2698</v>
      </c>
      <c r="G5656" s="8">
        <v>0</v>
      </c>
      <c r="H5656" s="8">
        <v>217.55</v>
      </c>
      <c r="I5656" s="8">
        <f t="shared" si="174"/>
        <v>-6535.4200000000019</v>
      </c>
      <c r="J5656" s="12"/>
    </row>
    <row r="5657" spans="3:10" x14ac:dyDescent="0.3">
      <c r="C5657" s="9"/>
      <c r="D5657" s="10">
        <v>44956</v>
      </c>
      <c r="E5657" t="s">
        <v>4535</v>
      </c>
      <c r="F5657" s="11" t="s">
        <v>2311</v>
      </c>
      <c r="G5657" s="8">
        <v>0</v>
      </c>
      <c r="H5657" s="8">
        <v>-40.380000000000003</v>
      </c>
      <c r="I5657" s="8">
        <f t="shared" si="174"/>
        <v>-6495.0400000000018</v>
      </c>
      <c r="J5657" s="12"/>
    </row>
    <row r="5658" spans="3:10" x14ac:dyDescent="0.3">
      <c r="C5658" s="9"/>
      <c r="D5658" s="10">
        <v>44956</v>
      </c>
      <c r="E5658" t="s">
        <v>4584</v>
      </c>
      <c r="F5658" s="11" t="s">
        <v>2811</v>
      </c>
      <c r="G5658" s="8">
        <v>0</v>
      </c>
      <c r="H5658" s="8">
        <v>68.27</v>
      </c>
      <c r="I5658" s="8">
        <f t="shared" si="174"/>
        <v>-6563.3100000000022</v>
      </c>
      <c r="J5658" s="12"/>
    </row>
    <row r="5659" spans="3:10" x14ac:dyDescent="0.3">
      <c r="C5659" s="9"/>
      <c r="D5659" s="10">
        <v>44956</v>
      </c>
      <c r="E5659" t="s">
        <v>4585</v>
      </c>
      <c r="F5659" s="11" t="s">
        <v>676</v>
      </c>
      <c r="G5659" s="8">
        <v>0</v>
      </c>
      <c r="H5659" s="8">
        <v>111.59</v>
      </c>
      <c r="I5659" s="8">
        <f t="shared" si="174"/>
        <v>-6674.9000000000024</v>
      </c>
      <c r="J5659" s="12"/>
    </row>
    <row r="5660" spans="3:10" x14ac:dyDescent="0.3">
      <c r="C5660" s="9"/>
      <c r="D5660" s="10">
        <v>44956</v>
      </c>
      <c r="E5660" t="s">
        <v>4586</v>
      </c>
      <c r="F5660" s="11" t="s">
        <v>825</v>
      </c>
      <c r="G5660" s="8">
        <v>0</v>
      </c>
      <c r="H5660" s="8">
        <v>91.67</v>
      </c>
      <c r="I5660" s="8">
        <f t="shared" si="174"/>
        <v>-6766.5700000000024</v>
      </c>
      <c r="J5660" s="12"/>
    </row>
    <row r="5661" spans="3:10" x14ac:dyDescent="0.3">
      <c r="C5661" s="9"/>
      <c r="D5661" s="10">
        <v>44956</v>
      </c>
      <c r="E5661" t="s">
        <v>4587</v>
      </c>
      <c r="F5661" s="11" t="s">
        <v>825</v>
      </c>
      <c r="G5661" s="8">
        <v>0</v>
      </c>
      <c r="H5661" s="8">
        <v>22.7</v>
      </c>
      <c r="I5661" s="8">
        <f t="shared" si="174"/>
        <v>-6789.2700000000023</v>
      </c>
      <c r="J5661" s="12"/>
    </row>
    <row r="5662" spans="3:10" x14ac:dyDescent="0.3">
      <c r="C5662" s="9"/>
      <c r="D5662" s="10">
        <v>44956</v>
      </c>
      <c r="E5662" t="s">
        <v>4588</v>
      </c>
      <c r="F5662" s="11" t="s">
        <v>2820</v>
      </c>
      <c r="G5662" s="8">
        <v>0</v>
      </c>
      <c r="H5662" s="8">
        <v>154.74</v>
      </c>
      <c r="I5662" s="8">
        <f t="shared" si="174"/>
        <v>-6944.010000000002</v>
      </c>
      <c r="J5662" s="12"/>
    </row>
    <row r="5663" spans="3:10" x14ac:dyDescent="0.3">
      <c r="C5663" s="9"/>
      <c r="D5663" s="10">
        <v>44956</v>
      </c>
      <c r="E5663" t="s">
        <v>4520</v>
      </c>
      <c r="F5663" s="11" t="s">
        <v>2185</v>
      </c>
      <c r="G5663" s="8">
        <v>0</v>
      </c>
      <c r="H5663" s="8">
        <v>107.27</v>
      </c>
      <c r="I5663" s="8">
        <f t="shared" si="174"/>
        <v>-7051.2800000000025</v>
      </c>
      <c r="J5663" s="12"/>
    </row>
    <row r="5664" spans="3:10" x14ac:dyDescent="0.3">
      <c r="C5664" s="9"/>
      <c r="D5664" s="10">
        <v>44956</v>
      </c>
      <c r="E5664" t="s">
        <v>4521</v>
      </c>
      <c r="F5664" s="11" t="s">
        <v>2185</v>
      </c>
      <c r="G5664" s="8">
        <v>0</v>
      </c>
      <c r="H5664" s="8">
        <v>26.56</v>
      </c>
      <c r="I5664" s="8">
        <f t="shared" si="174"/>
        <v>-7077.8400000000029</v>
      </c>
      <c r="J5664" s="12"/>
    </row>
    <row r="5665" spans="3:10" x14ac:dyDescent="0.3">
      <c r="C5665" s="9"/>
      <c r="D5665" s="10">
        <v>44956</v>
      </c>
      <c r="E5665" t="s">
        <v>4589</v>
      </c>
      <c r="F5665" s="11" t="s">
        <v>2837</v>
      </c>
      <c r="G5665" s="8">
        <v>0</v>
      </c>
      <c r="H5665" s="8">
        <v>64.040000000000006</v>
      </c>
      <c r="I5665" s="8">
        <f t="shared" si="174"/>
        <v>-7141.8800000000028</v>
      </c>
      <c r="J5665" s="12"/>
    </row>
    <row r="5666" spans="3:10" x14ac:dyDescent="0.3">
      <c r="C5666" s="9"/>
      <c r="D5666" s="10">
        <v>44956</v>
      </c>
      <c r="E5666" t="s">
        <v>4590</v>
      </c>
      <c r="F5666" s="11" t="s">
        <v>2846</v>
      </c>
      <c r="G5666" s="8">
        <v>0</v>
      </c>
      <c r="H5666" s="8">
        <v>87.66</v>
      </c>
      <c r="I5666" s="8">
        <f t="shared" si="174"/>
        <v>-7229.5400000000027</v>
      </c>
      <c r="J5666" s="12"/>
    </row>
    <row r="5667" spans="3:10" x14ac:dyDescent="0.3">
      <c r="C5667" s="9"/>
      <c r="D5667" s="10">
        <v>44956</v>
      </c>
      <c r="E5667" t="s">
        <v>4591</v>
      </c>
      <c r="F5667" s="11" t="s">
        <v>2846</v>
      </c>
      <c r="G5667" s="8">
        <v>0</v>
      </c>
      <c r="H5667" s="8">
        <v>21.71</v>
      </c>
      <c r="I5667" s="8">
        <f t="shared" si="174"/>
        <v>-7251.2500000000027</v>
      </c>
      <c r="J5667" s="12"/>
    </row>
    <row r="5668" spans="3:10" x14ac:dyDescent="0.3">
      <c r="C5668" s="9"/>
      <c r="D5668" s="10">
        <v>44957</v>
      </c>
      <c r="E5668" t="s">
        <v>4538</v>
      </c>
      <c r="F5668" s="11" t="s">
        <v>458</v>
      </c>
      <c r="G5668" s="8">
        <v>0</v>
      </c>
      <c r="H5668" s="8">
        <v>-3.88</v>
      </c>
      <c r="I5668" s="8">
        <f t="shared" si="174"/>
        <v>-7247.3700000000026</v>
      </c>
      <c r="J5668" s="12"/>
    </row>
    <row r="5669" spans="3:10" x14ac:dyDescent="0.3">
      <c r="C5669" s="9"/>
      <c r="D5669" s="10">
        <v>44957</v>
      </c>
      <c r="E5669" t="s">
        <v>4542</v>
      </c>
      <c r="F5669" s="11" t="s">
        <v>2521</v>
      </c>
      <c r="G5669" s="8">
        <v>0</v>
      </c>
      <c r="H5669" s="8">
        <v>-47.69</v>
      </c>
      <c r="I5669" s="8">
        <f t="shared" si="174"/>
        <v>-7199.680000000003</v>
      </c>
      <c r="J5669" s="12"/>
    </row>
    <row r="5670" spans="3:10" x14ac:dyDescent="0.3">
      <c r="C5670" s="9"/>
      <c r="D5670" s="10">
        <v>44957</v>
      </c>
      <c r="E5670" t="s">
        <v>4542</v>
      </c>
      <c r="F5670" s="11" t="s">
        <v>2523</v>
      </c>
      <c r="G5670" s="8">
        <v>0</v>
      </c>
      <c r="H5670" s="8">
        <v>-69.19</v>
      </c>
      <c r="I5670" s="8">
        <f t="shared" si="174"/>
        <v>-7130.4900000000034</v>
      </c>
      <c r="J5670" s="12"/>
    </row>
    <row r="5671" spans="3:10" x14ac:dyDescent="0.3">
      <c r="C5671" s="9"/>
      <c r="D5671" s="10">
        <v>44957</v>
      </c>
      <c r="E5671" t="s">
        <v>4592</v>
      </c>
      <c r="F5671" s="11" t="s">
        <v>734</v>
      </c>
      <c r="G5671" s="8">
        <v>0</v>
      </c>
      <c r="H5671" s="8">
        <v>55.25</v>
      </c>
      <c r="I5671" s="8">
        <f t="shared" si="174"/>
        <v>-7185.7400000000034</v>
      </c>
      <c r="J5671" s="12"/>
    </row>
    <row r="5672" spans="3:10" x14ac:dyDescent="0.3">
      <c r="C5672" s="9"/>
      <c r="D5672" s="10">
        <v>44958</v>
      </c>
      <c r="E5672" t="s">
        <v>4580</v>
      </c>
      <c r="F5672" s="11" t="s">
        <v>1188</v>
      </c>
      <c r="G5672" s="8">
        <v>0</v>
      </c>
      <c r="H5672" s="8">
        <v>90.4</v>
      </c>
      <c r="I5672" s="8">
        <f t="shared" si="174"/>
        <v>-7276.1400000000031</v>
      </c>
      <c r="J5672" s="12"/>
    </row>
    <row r="5673" spans="3:10" x14ac:dyDescent="0.3">
      <c r="C5673" s="9"/>
      <c r="D5673" s="10">
        <v>44958</v>
      </c>
      <c r="E5673" t="s">
        <v>4581</v>
      </c>
      <c r="F5673" s="11" t="s">
        <v>1188</v>
      </c>
      <c r="G5673" s="8">
        <v>0</v>
      </c>
      <c r="H5673" s="8">
        <v>22.39</v>
      </c>
      <c r="I5673" s="8">
        <f t="shared" si="174"/>
        <v>-7298.5300000000034</v>
      </c>
      <c r="J5673" s="12"/>
    </row>
    <row r="5674" spans="3:10" x14ac:dyDescent="0.3">
      <c r="C5674" s="9"/>
      <c r="D5674" s="10">
        <v>44958</v>
      </c>
      <c r="E5674" t="s">
        <v>4593</v>
      </c>
      <c r="F5674" s="11" t="s">
        <v>2669</v>
      </c>
      <c r="G5674" s="8">
        <v>0</v>
      </c>
      <c r="H5674" s="8">
        <v>58.27</v>
      </c>
      <c r="I5674" s="8">
        <f t="shared" si="174"/>
        <v>-7356.8000000000038</v>
      </c>
      <c r="J5674" s="12"/>
    </row>
    <row r="5675" spans="3:10" x14ac:dyDescent="0.3">
      <c r="C5675" s="9"/>
      <c r="D5675" s="10">
        <v>44958</v>
      </c>
      <c r="E5675" t="s">
        <v>4594</v>
      </c>
      <c r="F5675" s="11" t="s">
        <v>2672</v>
      </c>
      <c r="G5675" s="8">
        <v>0</v>
      </c>
      <c r="H5675" s="8">
        <v>31.13</v>
      </c>
      <c r="I5675" s="8">
        <f t="shared" si="174"/>
        <v>-7387.9300000000039</v>
      </c>
      <c r="J5675" s="12"/>
    </row>
    <row r="5676" spans="3:10" x14ac:dyDescent="0.3">
      <c r="C5676" s="9"/>
      <c r="D5676" s="10">
        <v>44958</v>
      </c>
      <c r="E5676" t="s">
        <v>4533</v>
      </c>
      <c r="F5676" s="11" t="s">
        <v>1129</v>
      </c>
      <c r="G5676" s="8">
        <v>0</v>
      </c>
      <c r="H5676" s="8">
        <v>-1.31</v>
      </c>
      <c r="I5676" s="8">
        <f t="shared" si="174"/>
        <v>-7386.6200000000035</v>
      </c>
      <c r="J5676" s="12"/>
    </row>
    <row r="5677" spans="3:10" x14ac:dyDescent="0.3">
      <c r="C5677" s="9"/>
      <c r="D5677" s="10">
        <v>44958</v>
      </c>
      <c r="E5677" t="s">
        <v>4534</v>
      </c>
      <c r="F5677" s="11" t="s">
        <v>1129</v>
      </c>
      <c r="G5677" s="8">
        <v>0</v>
      </c>
      <c r="H5677" s="8">
        <v>-0.32</v>
      </c>
      <c r="I5677" s="8">
        <f t="shared" si="174"/>
        <v>-7386.3000000000038</v>
      </c>
      <c r="J5677" s="12"/>
    </row>
    <row r="5678" spans="3:10" x14ac:dyDescent="0.3">
      <c r="C5678" s="9"/>
      <c r="D5678" s="10">
        <v>44959</v>
      </c>
      <c r="E5678" t="s">
        <v>4595</v>
      </c>
      <c r="F5678" s="11" t="s">
        <v>2675</v>
      </c>
      <c r="G5678" s="8">
        <v>0</v>
      </c>
      <c r="H5678" s="8">
        <v>108.23</v>
      </c>
      <c r="I5678" s="8">
        <f t="shared" si="174"/>
        <v>-7494.5300000000034</v>
      </c>
      <c r="J5678" s="12"/>
    </row>
    <row r="5679" spans="3:10" x14ac:dyDescent="0.3">
      <c r="C5679" s="9"/>
      <c r="D5679" s="10">
        <v>44959</v>
      </c>
      <c r="E5679" t="s">
        <v>4520</v>
      </c>
      <c r="F5679" s="11" t="s">
        <v>2187</v>
      </c>
      <c r="G5679" s="8">
        <v>0</v>
      </c>
      <c r="H5679" s="8">
        <v>-107.27</v>
      </c>
      <c r="I5679" s="8">
        <f t="shared" si="174"/>
        <v>-7387.2600000000029</v>
      </c>
      <c r="J5679" s="12"/>
    </row>
    <row r="5680" spans="3:10" x14ac:dyDescent="0.3">
      <c r="C5680" s="9"/>
      <c r="D5680" s="10">
        <v>44959</v>
      </c>
      <c r="E5680" t="s">
        <v>4521</v>
      </c>
      <c r="F5680" s="11" t="s">
        <v>2187</v>
      </c>
      <c r="G5680" s="8">
        <v>0</v>
      </c>
      <c r="H5680" s="8">
        <v>-26.56</v>
      </c>
      <c r="I5680" s="8">
        <f t="shared" si="174"/>
        <v>-7360.7000000000025</v>
      </c>
      <c r="J5680" s="12"/>
    </row>
    <row r="5681" spans="3:10" x14ac:dyDescent="0.3">
      <c r="C5681" s="9"/>
      <c r="D5681" s="10">
        <v>44959</v>
      </c>
      <c r="E5681" t="s">
        <v>4596</v>
      </c>
      <c r="F5681" s="11" t="s">
        <v>2686</v>
      </c>
      <c r="G5681" s="8">
        <v>0</v>
      </c>
      <c r="H5681" s="8">
        <v>177.57</v>
      </c>
      <c r="I5681" s="8">
        <f t="shared" si="174"/>
        <v>-7538.2700000000023</v>
      </c>
      <c r="J5681" s="12"/>
    </row>
    <row r="5682" spans="3:10" x14ac:dyDescent="0.3">
      <c r="C5682" s="9"/>
      <c r="D5682" s="10">
        <v>44959</v>
      </c>
      <c r="E5682" t="s">
        <v>4597</v>
      </c>
      <c r="F5682" s="11" t="s">
        <v>2158</v>
      </c>
      <c r="G5682" s="8">
        <v>0</v>
      </c>
      <c r="H5682" s="8">
        <v>233.26</v>
      </c>
      <c r="I5682" s="8">
        <f t="shared" si="174"/>
        <v>-7771.5300000000025</v>
      </c>
      <c r="J5682" s="12"/>
    </row>
    <row r="5683" spans="3:10" x14ac:dyDescent="0.3">
      <c r="C5683" s="9"/>
      <c r="D5683" s="10">
        <v>44959</v>
      </c>
      <c r="E5683" t="s">
        <v>4583</v>
      </c>
      <c r="F5683" s="11" t="s">
        <v>2701</v>
      </c>
      <c r="G5683" s="8">
        <v>0</v>
      </c>
      <c r="H5683" s="8">
        <v>-0.2</v>
      </c>
      <c r="I5683" s="8">
        <f t="shared" si="174"/>
        <v>-7771.3300000000027</v>
      </c>
      <c r="J5683" s="12"/>
    </row>
    <row r="5684" spans="3:10" x14ac:dyDescent="0.3">
      <c r="C5684" s="9"/>
      <c r="D5684" s="10">
        <v>44963</v>
      </c>
      <c r="E5684" t="s">
        <v>4598</v>
      </c>
      <c r="F5684" s="11" t="s">
        <v>2706</v>
      </c>
      <c r="G5684" s="8">
        <v>0</v>
      </c>
      <c r="H5684" s="8">
        <v>27.1</v>
      </c>
      <c r="I5684" s="8">
        <f t="shared" si="174"/>
        <v>-7798.430000000003</v>
      </c>
      <c r="J5684" s="12"/>
    </row>
    <row r="5685" spans="3:10" x14ac:dyDescent="0.3">
      <c r="C5685" s="9"/>
      <c r="D5685" s="10">
        <v>44963</v>
      </c>
      <c r="E5685" t="s">
        <v>4599</v>
      </c>
      <c r="F5685" s="11" t="s">
        <v>2706</v>
      </c>
      <c r="G5685" s="8">
        <v>0</v>
      </c>
      <c r="H5685" s="8">
        <v>6.71</v>
      </c>
      <c r="I5685" s="8">
        <f t="shared" si="174"/>
        <v>-7805.1400000000031</v>
      </c>
      <c r="J5685" s="12"/>
    </row>
    <row r="5686" spans="3:10" x14ac:dyDescent="0.3">
      <c r="C5686" s="9"/>
      <c r="D5686" s="10">
        <v>44963</v>
      </c>
      <c r="E5686" t="s">
        <v>4493</v>
      </c>
      <c r="F5686" s="11" t="s">
        <v>1006</v>
      </c>
      <c r="G5686" s="8">
        <v>0</v>
      </c>
      <c r="H5686" s="8">
        <v>66.66</v>
      </c>
      <c r="I5686" s="8">
        <f t="shared" si="174"/>
        <v>-7871.8000000000029</v>
      </c>
      <c r="J5686" s="12"/>
    </row>
    <row r="5687" spans="3:10" x14ac:dyDescent="0.3">
      <c r="C5687" s="9"/>
      <c r="D5687" s="10">
        <v>44963</v>
      </c>
      <c r="E5687" t="s">
        <v>4503</v>
      </c>
      <c r="F5687" s="11" t="s">
        <v>661</v>
      </c>
      <c r="G5687" s="8">
        <v>0</v>
      </c>
      <c r="H5687" s="8">
        <v>31.87</v>
      </c>
      <c r="I5687" s="8">
        <f t="shared" si="174"/>
        <v>-7903.6700000000028</v>
      </c>
      <c r="J5687" s="12"/>
    </row>
    <row r="5688" spans="3:10" x14ac:dyDescent="0.3">
      <c r="C5688" s="9"/>
      <c r="D5688" s="10">
        <v>44963</v>
      </c>
      <c r="E5688" t="s">
        <v>4504</v>
      </c>
      <c r="F5688" s="11" t="s">
        <v>661</v>
      </c>
      <c r="G5688" s="8">
        <v>0</v>
      </c>
      <c r="H5688" s="8">
        <v>7.89</v>
      </c>
      <c r="I5688" s="8">
        <f t="shared" si="174"/>
        <v>-7911.5600000000031</v>
      </c>
      <c r="J5688" s="12"/>
    </row>
    <row r="5689" spans="3:10" x14ac:dyDescent="0.3">
      <c r="C5689" s="9"/>
      <c r="D5689" s="10">
        <v>44963</v>
      </c>
      <c r="E5689" t="s">
        <v>4600</v>
      </c>
      <c r="F5689" s="11" t="s">
        <v>2726</v>
      </c>
      <c r="G5689" s="8">
        <v>0</v>
      </c>
      <c r="H5689" s="8">
        <v>78.709999999999994</v>
      </c>
      <c r="I5689" s="8">
        <f t="shared" si="174"/>
        <v>-7990.2700000000032</v>
      </c>
      <c r="J5689" s="12"/>
    </row>
    <row r="5690" spans="3:10" x14ac:dyDescent="0.3">
      <c r="C5690" s="9"/>
      <c r="D5690" s="10">
        <v>44963</v>
      </c>
      <c r="E5690" t="s">
        <v>4601</v>
      </c>
      <c r="F5690" s="11" t="s">
        <v>2726</v>
      </c>
      <c r="G5690" s="8">
        <v>0</v>
      </c>
      <c r="H5690" s="8">
        <v>19.489999999999998</v>
      </c>
      <c r="I5690" s="8">
        <f t="shared" si="174"/>
        <v>-8009.7600000000029</v>
      </c>
      <c r="J5690" s="12"/>
    </row>
    <row r="5691" spans="3:10" x14ac:dyDescent="0.3">
      <c r="C5691" s="9"/>
      <c r="D5691" s="10">
        <v>44963</v>
      </c>
      <c r="E5691" t="s">
        <v>4602</v>
      </c>
      <c r="F5691" s="11" t="s">
        <v>2731</v>
      </c>
      <c r="G5691" s="8">
        <v>0</v>
      </c>
      <c r="H5691" s="8">
        <v>75.11</v>
      </c>
      <c r="I5691" s="8">
        <f t="shared" si="174"/>
        <v>-8084.8700000000026</v>
      </c>
      <c r="J5691" s="12"/>
    </row>
    <row r="5692" spans="3:10" x14ac:dyDescent="0.3">
      <c r="C5692" s="9"/>
      <c r="D5692" s="10">
        <v>44963</v>
      </c>
      <c r="E5692" t="s">
        <v>4603</v>
      </c>
      <c r="F5692" s="11" t="s">
        <v>2731</v>
      </c>
      <c r="G5692" s="8">
        <v>0</v>
      </c>
      <c r="H5692" s="8">
        <v>18.600000000000001</v>
      </c>
      <c r="I5692" s="8">
        <f t="shared" si="174"/>
        <v>-8103.470000000003</v>
      </c>
      <c r="J5692" s="12"/>
    </row>
    <row r="5693" spans="3:10" x14ac:dyDescent="0.3">
      <c r="C5693" s="9"/>
      <c r="D5693" s="10">
        <v>44963</v>
      </c>
      <c r="E5693" t="s">
        <v>4604</v>
      </c>
      <c r="F5693" s="11" t="s">
        <v>2038</v>
      </c>
      <c r="G5693" s="8">
        <v>0</v>
      </c>
      <c r="H5693" s="8">
        <v>27.64</v>
      </c>
      <c r="I5693" s="8">
        <f t="shared" si="174"/>
        <v>-8131.1100000000033</v>
      </c>
      <c r="J5693" s="12"/>
    </row>
    <row r="5694" spans="3:10" x14ac:dyDescent="0.3">
      <c r="C5694" s="9"/>
      <c r="D5694" s="10">
        <v>44963</v>
      </c>
      <c r="E5694" t="s">
        <v>4605</v>
      </c>
      <c r="F5694" s="11" t="s">
        <v>2038</v>
      </c>
      <c r="G5694" s="8">
        <v>0</v>
      </c>
      <c r="H5694" s="8">
        <v>6.84</v>
      </c>
      <c r="I5694" s="8">
        <f t="shared" si="174"/>
        <v>-8137.9500000000035</v>
      </c>
      <c r="J5694" s="12"/>
    </row>
    <row r="5695" spans="3:10" x14ac:dyDescent="0.3">
      <c r="C5695" s="9"/>
      <c r="D5695" s="10">
        <v>44963</v>
      </c>
      <c r="E5695" t="s">
        <v>4606</v>
      </c>
      <c r="F5695" s="11" t="s">
        <v>2738</v>
      </c>
      <c r="G5695" s="8">
        <v>0</v>
      </c>
      <c r="H5695" s="8">
        <v>63.85</v>
      </c>
      <c r="I5695" s="8">
        <f t="shared" si="174"/>
        <v>-8201.8000000000029</v>
      </c>
      <c r="J5695" s="12"/>
    </row>
    <row r="5696" spans="3:10" x14ac:dyDescent="0.3">
      <c r="C5696" s="9"/>
      <c r="D5696" s="10">
        <v>44963</v>
      </c>
      <c r="E5696" t="s">
        <v>4607</v>
      </c>
      <c r="F5696" s="11" t="s">
        <v>2738</v>
      </c>
      <c r="G5696" s="8">
        <v>0</v>
      </c>
      <c r="H5696" s="8">
        <v>15.81</v>
      </c>
      <c r="I5696" s="8">
        <f t="shared" si="174"/>
        <v>-8217.6100000000024</v>
      </c>
      <c r="J5696" s="12"/>
    </row>
    <row r="5697" spans="3:10" x14ac:dyDescent="0.3">
      <c r="C5697" s="9"/>
      <c r="D5697" s="10">
        <v>44963</v>
      </c>
      <c r="E5697" t="s">
        <v>4484</v>
      </c>
      <c r="F5697" s="11" t="s">
        <v>1963</v>
      </c>
      <c r="G5697" s="8">
        <v>0</v>
      </c>
      <c r="H5697" s="8">
        <v>-0.17</v>
      </c>
      <c r="I5697" s="8">
        <f t="shared" ref="I5697:I5760" si="175">G5697-H5697+I5696</f>
        <v>-8217.4400000000023</v>
      </c>
      <c r="J5697" s="12"/>
    </row>
    <row r="5698" spans="3:10" x14ac:dyDescent="0.3">
      <c r="C5698" s="9"/>
      <c r="D5698" s="10">
        <v>44963</v>
      </c>
      <c r="E5698" t="s">
        <v>4608</v>
      </c>
      <c r="F5698" s="11" t="s">
        <v>1516</v>
      </c>
      <c r="G5698" s="8">
        <v>0</v>
      </c>
      <c r="H5698" s="8">
        <v>-3.35</v>
      </c>
      <c r="I5698" s="8">
        <f t="shared" si="175"/>
        <v>-8214.090000000002</v>
      </c>
      <c r="J5698" s="12"/>
    </row>
    <row r="5699" spans="3:10" x14ac:dyDescent="0.3">
      <c r="C5699" s="9"/>
      <c r="D5699" s="10">
        <v>44963</v>
      </c>
      <c r="E5699" t="s">
        <v>4609</v>
      </c>
      <c r="F5699" s="11" t="s">
        <v>1516</v>
      </c>
      <c r="G5699" s="8">
        <v>0</v>
      </c>
      <c r="H5699" s="8">
        <v>-0.83</v>
      </c>
      <c r="I5699" s="8">
        <f t="shared" si="175"/>
        <v>-8213.260000000002</v>
      </c>
      <c r="J5699" s="12"/>
    </row>
    <row r="5700" spans="3:10" x14ac:dyDescent="0.3">
      <c r="C5700" s="9"/>
      <c r="D5700" s="10">
        <v>44963</v>
      </c>
      <c r="E5700" t="s">
        <v>4610</v>
      </c>
      <c r="F5700" s="11" t="s">
        <v>1892</v>
      </c>
      <c r="G5700" s="8">
        <v>0</v>
      </c>
      <c r="H5700" s="8">
        <v>-2.99</v>
      </c>
      <c r="I5700" s="8">
        <f t="shared" si="175"/>
        <v>-8210.2700000000023</v>
      </c>
      <c r="J5700" s="12"/>
    </row>
    <row r="5701" spans="3:10" x14ac:dyDescent="0.3">
      <c r="C5701" s="9"/>
      <c r="D5701" s="10">
        <v>44963</v>
      </c>
      <c r="E5701" t="s">
        <v>4611</v>
      </c>
      <c r="F5701" s="11" t="s">
        <v>1892</v>
      </c>
      <c r="G5701" s="8">
        <v>0</v>
      </c>
      <c r="H5701" s="8">
        <v>-0.74</v>
      </c>
      <c r="I5701" s="8">
        <f t="shared" si="175"/>
        <v>-8209.5300000000025</v>
      </c>
      <c r="J5701" s="12"/>
    </row>
    <row r="5702" spans="3:10" x14ac:dyDescent="0.3">
      <c r="C5702" s="9"/>
      <c r="D5702" s="10">
        <v>44963</v>
      </c>
      <c r="E5702" t="s">
        <v>4517</v>
      </c>
      <c r="F5702" s="11" t="s">
        <v>1794</v>
      </c>
      <c r="G5702" s="8">
        <v>0</v>
      </c>
      <c r="H5702" s="8">
        <v>-3.5</v>
      </c>
      <c r="I5702" s="8">
        <f t="shared" si="175"/>
        <v>-8206.0300000000025</v>
      </c>
      <c r="J5702" s="12"/>
    </row>
    <row r="5703" spans="3:10" x14ac:dyDescent="0.3">
      <c r="C5703" s="9"/>
      <c r="D5703" s="10">
        <v>44963</v>
      </c>
      <c r="E5703" t="s">
        <v>4610</v>
      </c>
      <c r="F5703" s="11" t="s">
        <v>1894</v>
      </c>
      <c r="G5703" s="8">
        <v>0</v>
      </c>
      <c r="H5703" s="8">
        <v>84.8</v>
      </c>
      <c r="I5703" s="8">
        <f t="shared" si="175"/>
        <v>-8290.8300000000017</v>
      </c>
      <c r="J5703" s="12"/>
    </row>
    <row r="5704" spans="3:10" x14ac:dyDescent="0.3">
      <c r="C5704" s="9"/>
      <c r="D5704" s="10">
        <v>44963</v>
      </c>
      <c r="E5704" t="s">
        <v>4611</v>
      </c>
      <c r="F5704" s="11" t="s">
        <v>1894</v>
      </c>
      <c r="G5704" s="8">
        <v>0</v>
      </c>
      <c r="H5704" s="8">
        <v>21</v>
      </c>
      <c r="I5704" s="8">
        <f t="shared" si="175"/>
        <v>-8311.8300000000017</v>
      </c>
      <c r="J5704" s="12"/>
    </row>
    <row r="5705" spans="3:10" x14ac:dyDescent="0.3">
      <c r="C5705" s="9"/>
      <c r="D5705" s="10">
        <v>44963</v>
      </c>
      <c r="E5705" t="s">
        <v>4612</v>
      </c>
      <c r="F5705" s="11" t="s">
        <v>2743</v>
      </c>
      <c r="G5705" s="8">
        <v>0</v>
      </c>
      <c r="H5705" s="8">
        <v>47.27</v>
      </c>
      <c r="I5705" s="8">
        <f t="shared" si="175"/>
        <v>-8359.1000000000022</v>
      </c>
      <c r="J5705" s="12"/>
    </row>
    <row r="5706" spans="3:10" x14ac:dyDescent="0.3">
      <c r="C5706" s="9"/>
      <c r="D5706" s="10">
        <v>44963</v>
      </c>
      <c r="E5706" t="s">
        <v>4613</v>
      </c>
      <c r="F5706" s="11" t="s">
        <v>2743</v>
      </c>
      <c r="G5706" s="8">
        <v>0</v>
      </c>
      <c r="H5706" s="8">
        <v>11.71</v>
      </c>
      <c r="I5706" s="8">
        <f t="shared" si="175"/>
        <v>-8370.8100000000013</v>
      </c>
      <c r="J5706" s="12"/>
    </row>
    <row r="5707" spans="3:10" x14ac:dyDescent="0.3">
      <c r="C5707" s="9"/>
      <c r="D5707" s="10">
        <v>44963</v>
      </c>
      <c r="E5707" t="s">
        <v>4614</v>
      </c>
      <c r="F5707" s="11" t="s">
        <v>2748</v>
      </c>
      <c r="G5707" s="8">
        <v>0</v>
      </c>
      <c r="H5707" s="8">
        <v>159.86000000000001</v>
      </c>
      <c r="I5707" s="8">
        <f t="shared" si="175"/>
        <v>-8530.6700000000019</v>
      </c>
      <c r="J5707" s="12"/>
    </row>
    <row r="5708" spans="3:10" x14ac:dyDescent="0.3">
      <c r="C5708" s="9"/>
      <c r="D5708" s="10">
        <v>44963</v>
      </c>
      <c r="E5708" t="s">
        <v>4615</v>
      </c>
      <c r="F5708" s="11" t="s">
        <v>2748</v>
      </c>
      <c r="G5708" s="8">
        <v>0</v>
      </c>
      <c r="H5708" s="8">
        <v>39.58</v>
      </c>
      <c r="I5708" s="8">
        <f t="shared" si="175"/>
        <v>-8570.2500000000018</v>
      </c>
      <c r="J5708" s="12"/>
    </row>
    <row r="5709" spans="3:10" x14ac:dyDescent="0.3">
      <c r="C5709" s="9"/>
      <c r="D5709" s="10">
        <v>44963</v>
      </c>
      <c r="E5709" t="s">
        <v>4616</v>
      </c>
      <c r="F5709" s="11" t="s">
        <v>2569</v>
      </c>
      <c r="G5709" s="8">
        <v>0</v>
      </c>
      <c r="H5709" s="8">
        <v>137.44</v>
      </c>
      <c r="I5709" s="8">
        <f t="shared" si="175"/>
        <v>-8707.6900000000023</v>
      </c>
      <c r="J5709" s="12"/>
    </row>
    <row r="5710" spans="3:10" x14ac:dyDescent="0.3">
      <c r="C5710" s="9"/>
      <c r="D5710" s="10">
        <v>44963</v>
      </c>
      <c r="E5710" t="s">
        <v>4617</v>
      </c>
      <c r="F5710" s="11" t="s">
        <v>2569</v>
      </c>
      <c r="G5710" s="8">
        <v>0</v>
      </c>
      <c r="H5710" s="8">
        <v>34.03</v>
      </c>
      <c r="I5710" s="8">
        <f t="shared" si="175"/>
        <v>-8741.720000000003</v>
      </c>
      <c r="J5710" s="12"/>
    </row>
    <row r="5711" spans="3:10" x14ac:dyDescent="0.3">
      <c r="C5711" s="9"/>
      <c r="D5711" s="10">
        <v>44964</v>
      </c>
      <c r="E5711" t="s">
        <v>4602</v>
      </c>
      <c r="F5711" s="11" t="s">
        <v>2733</v>
      </c>
      <c r="G5711" s="8">
        <v>0</v>
      </c>
      <c r="H5711" s="8">
        <v>-0.79</v>
      </c>
      <c r="I5711" s="8">
        <f t="shared" si="175"/>
        <v>-8740.9300000000021</v>
      </c>
      <c r="J5711" s="12"/>
    </row>
    <row r="5712" spans="3:10" x14ac:dyDescent="0.3">
      <c r="C5712" s="9"/>
      <c r="D5712" s="10">
        <v>44964</v>
      </c>
      <c r="E5712" t="s">
        <v>4603</v>
      </c>
      <c r="F5712" s="11" t="s">
        <v>2733</v>
      </c>
      <c r="G5712" s="8">
        <v>0</v>
      </c>
      <c r="H5712" s="8">
        <v>-0.19</v>
      </c>
      <c r="I5712" s="8">
        <f t="shared" si="175"/>
        <v>-8740.7400000000016</v>
      </c>
      <c r="J5712" s="12"/>
    </row>
    <row r="5713" spans="3:10" x14ac:dyDescent="0.3">
      <c r="C5713" s="9"/>
      <c r="D5713" s="10">
        <v>44964</v>
      </c>
      <c r="E5713" t="s">
        <v>4618</v>
      </c>
      <c r="F5713" s="11" t="s">
        <v>1974</v>
      </c>
      <c r="G5713" s="8">
        <v>0</v>
      </c>
      <c r="H5713" s="8">
        <v>48.62</v>
      </c>
      <c r="I5713" s="8">
        <f t="shared" si="175"/>
        <v>-8789.3600000000024</v>
      </c>
      <c r="J5713" s="12"/>
    </row>
    <row r="5714" spans="3:10" x14ac:dyDescent="0.3">
      <c r="C5714" s="9"/>
      <c r="D5714" s="10">
        <v>44964</v>
      </c>
      <c r="E5714" t="s">
        <v>4619</v>
      </c>
      <c r="F5714" s="11" t="s">
        <v>1974</v>
      </c>
      <c r="G5714" s="8">
        <v>0</v>
      </c>
      <c r="H5714" s="8">
        <v>12.04</v>
      </c>
      <c r="I5714" s="8">
        <f t="shared" si="175"/>
        <v>-8801.4000000000033</v>
      </c>
      <c r="J5714" s="12"/>
    </row>
    <row r="5715" spans="3:10" x14ac:dyDescent="0.3">
      <c r="C5715" s="9"/>
      <c r="D5715" s="10">
        <v>44964</v>
      </c>
      <c r="E5715" t="s">
        <v>4620</v>
      </c>
      <c r="F5715" s="11" t="s">
        <v>1046</v>
      </c>
      <c r="G5715" s="8">
        <v>0</v>
      </c>
      <c r="H5715" s="8">
        <v>51.59</v>
      </c>
      <c r="I5715" s="8">
        <f t="shared" si="175"/>
        <v>-8852.9900000000034</v>
      </c>
      <c r="J5715" s="12"/>
    </row>
    <row r="5716" spans="3:10" x14ac:dyDescent="0.3">
      <c r="C5716" s="9"/>
      <c r="D5716" s="10">
        <v>44964</v>
      </c>
      <c r="E5716" t="s">
        <v>4621</v>
      </c>
      <c r="F5716" s="11" t="s">
        <v>1046</v>
      </c>
      <c r="G5716" s="8">
        <v>0</v>
      </c>
      <c r="H5716" s="8">
        <v>12.77</v>
      </c>
      <c r="I5716" s="8">
        <f t="shared" si="175"/>
        <v>-8865.7600000000039</v>
      </c>
      <c r="J5716" s="12"/>
    </row>
    <row r="5717" spans="3:10" x14ac:dyDescent="0.3">
      <c r="C5717" s="9"/>
      <c r="D5717" s="10">
        <v>44964</v>
      </c>
      <c r="E5717" t="s">
        <v>4622</v>
      </c>
      <c r="F5717" s="11" t="s">
        <v>2758</v>
      </c>
      <c r="G5717" s="8">
        <v>0</v>
      </c>
      <c r="H5717" s="8">
        <v>84.87</v>
      </c>
      <c r="I5717" s="8">
        <f t="shared" si="175"/>
        <v>-8950.6300000000047</v>
      </c>
      <c r="J5717" s="12"/>
    </row>
    <row r="5718" spans="3:10" x14ac:dyDescent="0.3">
      <c r="C5718" s="9"/>
      <c r="D5718" s="10">
        <v>44964</v>
      </c>
      <c r="E5718" t="s">
        <v>4623</v>
      </c>
      <c r="F5718" s="11" t="s">
        <v>2758</v>
      </c>
      <c r="G5718" s="8">
        <v>0</v>
      </c>
      <c r="H5718" s="8">
        <v>21.02</v>
      </c>
      <c r="I5718" s="8">
        <f t="shared" si="175"/>
        <v>-8971.6500000000051</v>
      </c>
      <c r="J5718" s="12"/>
    </row>
    <row r="5719" spans="3:10" x14ac:dyDescent="0.3">
      <c r="C5719" s="9"/>
      <c r="D5719" s="10">
        <v>44964</v>
      </c>
      <c r="E5719" t="s">
        <v>4624</v>
      </c>
      <c r="F5719" s="11" t="s">
        <v>2761</v>
      </c>
      <c r="G5719" s="8">
        <v>0</v>
      </c>
      <c r="H5719" s="8">
        <v>127.57</v>
      </c>
      <c r="I5719" s="8">
        <f t="shared" si="175"/>
        <v>-9099.2200000000048</v>
      </c>
      <c r="J5719" s="12"/>
    </row>
    <row r="5720" spans="3:10" x14ac:dyDescent="0.3">
      <c r="C5720" s="9"/>
      <c r="D5720" s="10">
        <v>44964</v>
      </c>
      <c r="E5720" t="s">
        <v>4608</v>
      </c>
      <c r="F5720" s="11" t="s">
        <v>1518</v>
      </c>
      <c r="G5720" s="8">
        <v>0</v>
      </c>
      <c r="H5720" s="8">
        <v>123.84</v>
      </c>
      <c r="I5720" s="8">
        <f t="shared" si="175"/>
        <v>-9223.0600000000049</v>
      </c>
      <c r="J5720" s="12"/>
    </row>
    <row r="5721" spans="3:10" x14ac:dyDescent="0.3">
      <c r="C5721" s="9"/>
      <c r="D5721" s="10">
        <v>44964</v>
      </c>
      <c r="E5721" t="s">
        <v>4609</v>
      </c>
      <c r="F5721" s="11" t="s">
        <v>1518</v>
      </c>
      <c r="G5721" s="8">
        <v>0</v>
      </c>
      <c r="H5721" s="8">
        <v>30.67</v>
      </c>
      <c r="I5721" s="8">
        <f t="shared" si="175"/>
        <v>-9253.730000000005</v>
      </c>
      <c r="J5721" s="12"/>
    </row>
    <row r="5722" spans="3:10" x14ac:dyDescent="0.3">
      <c r="C5722" s="9"/>
      <c r="D5722" s="10">
        <v>44964</v>
      </c>
      <c r="E5722" t="s">
        <v>4625</v>
      </c>
      <c r="F5722" s="11" t="s">
        <v>1096</v>
      </c>
      <c r="G5722" s="8">
        <v>0</v>
      </c>
      <c r="H5722" s="8">
        <v>180.88</v>
      </c>
      <c r="I5722" s="8">
        <f t="shared" si="175"/>
        <v>-9434.6100000000042</v>
      </c>
      <c r="J5722" s="12"/>
    </row>
    <row r="5723" spans="3:10" x14ac:dyDescent="0.3">
      <c r="C5723" s="9"/>
      <c r="D5723" s="10">
        <v>44964</v>
      </c>
      <c r="E5723" t="s">
        <v>4626</v>
      </c>
      <c r="F5723" s="11" t="s">
        <v>1096</v>
      </c>
      <c r="G5723" s="8">
        <v>0</v>
      </c>
      <c r="H5723" s="8">
        <v>44.79</v>
      </c>
      <c r="I5723" s="8">
        <f t="shared" si="175"/>
        <v>-9479.4000000000051</v>
      </c>
      <c r="J5723" s="12"/>
    </row>
    <row r="5724" spans="3:10" x14ac:dyDescent="0.3">
      <c r="C5724" s="9"/>
      <c r="D5724" s="10">
        <v>44965</v>
      </c>
      <c r="E5724" t="s">
        <v>4481</v>
      </c>
      <c r="F5724" s="11" t="s">
        <v>2410</v>
      </c>
      <c r="G5724" s="8">
        <v>0</v>
      </c>
      <c r="H5724" s="8">
        <v>124.67</v>
      </c>
      <c r="I5724" s="8">
        <f t="shared" si="175"/>
        <v>-9604.0700000000052</v>
      </c>
      <c r="J5724" s="12"/>
    </row>
    <row r="5725" spans="3:10" x14ac:dyDescent="0.3">
      <c r="C5725" s="9"/>
      <c r="D5725" s="10">
        <v>44965</v>
      </c>
      <c r="E5725" t="s">
        <v>4627</v>
      </c>
      <c r="F5725" s="11" t="s">
        <v>969</v>
      </c>
      <c r="G5725" s="8">
        <v>0</v>
      </c>
      <c r="H5725" s="8">
        <v>155.13999999999999</v>
      </c>
      <c r="I5725" s="8">
        <f t="shared" si="175"/>
        <v>-9759.2100000000046</v>
      </c>
      <c r="J5725" s="12"/>
    </row>
    <row r="5726" spans="3:10" x14ac:dyDescent="0.3">
      <c r="C5726" s="9"/>
      <c r="D5726" s="10">
        <v>44965</v>
      </c>
      <c r="E5726" t="s">
        <v>4628</v>
      </c>
      <c r="F5726" s="11" t="s">
        <v>969</v>
      </c>
      <c r="G5726" s="8">
        <v>0</v>
      </c>
      <c r="H5726" s="8">
        <v>38.42</v>
      </c>
      <c r="I5726" s="8">
        <f t="shared" si="175"/>
        <v>-9797.6300000000047</v>
      </c>
      <c r="J5726" s="12"/>
    </row>
    <row r="5727" spans="3:10" x14ac:dyDescent="0.3">
      <c r="C5727" s="9"/>
      <c r="D5727" s="10">
        <v>44966</v>
      </c>
      <c r="E5727" t="s">
        <v>4629</v>
      </c>
      <c r="F5727" s="11" t="s">
        <v>849</v>
      </c>
      <c r="G5727" s="8">
        <v>0</v>
      </c>
      <c r="H5727" s="8">
        <v>49.57</v>
      </c>
      <c r="I5727" s="8">
        <f t="shared" si="175"/>
        <v>-9847.2000000000044</v>
      </c>
      <c r="J5727" s="12"/>
    </row>
    <row r="5728" spans="3:10" x14ac:dyDescent="0.3">
      <c r="C5728" s="9"/>
      <c r="D5728" s="10">
        <v>44966</v>
      </c>
      <c r="E5728" t="s">
        <v>4630</v>
      </c>
      <c r="F5728" s="11" t="s">
        <v>849</v>
      </c>
      <c r="G5728" s="8">
        <v>0</v>
      </c>
      <c r="H5728" s="8">
        <v>12.28</v>
      </c>
      <c r="I5728" s="8">
        <f t="shared" si="175"/>
        <v>-9859.480000000005</v>
      </c>
      <c r="J5728" s="12"/>
    </row>
    <row r="5729" spans="3:10" x14ac:dyDescent="0.3">
      <c r="C5729" s="9"/>
      <c r="D5729" s="10">
        <v>44966</v>
      </c>
      <c r="E5729" t="s">
        <v>4631</v>
      </c>
      <c r="F5729" s="11" t="s">
        <v>2770</v>
      </c>
      <c r="G5729" s="8">
        <v>0</v>
      </c>
      <c r="H5729" s="8">
        <v>93.14</v>
      </c>
      <c r="I5729" s="8">
        <f t="shared" si="175"/>
        <v>-9952.6200000000044</v>
      </c>
      <c r="J5729" s="12"/>
    </row>
    <row r="5730" spans="3:10" x14ac:dyDescent="0.3">
      <c r="C5730" s="9"/>
      <c r="D5730" s="10">
        <v>44966</v>
      </c>
      <c r="E5730" t="s">
        <v>4632</v>
      </c>
      <c r="F5730" s="11" t="s">
        <v>2770</v>
      </c>
      <c r="G5730" s="8">
        <v>0</v>
      </c>
      <c r="H5730" s="8">
        <v>23.06</v>
      </c>
      <c r="I5730" s="8">
        <f t="shared" si="175"/>
        <v>-9975.6800000000039</v>
      </c>
      <c r="J5730" s="12"/>
    </row>
    <row r="5731" spans="3:10" x14ac:dyDescent="0.3">
      <c r="C5731" s="9"/>
      <c r="D5731" s="10">
        <v>44966</v>
      </c>
      <c r="E5731" t="s">
        <v>4633</v>
      </c>
      <c r="F5731" s="11" t="s">
        <v>2773</v>
      </c>
      <c r="G5731" s="8">
        <v>0</v>
      </c>
      <c r="H5731" s="8">
        <v>34.08</v>
      </c>
      <c r="I5731" s="8">
        <f t="shared" si="175"/>
        <v>-10009.760000000004</v>
      </c>
      <c r="J5731" s="12"/>
    </row>
    <row r="5732" spans="3:10" x14ac:dyDescent="0.3">
      <c r="C5732" s="9"/>
      <c r="D5732" s="10">
        <v>44966</v>
      </c>
      <c r="E5732" t="s">
        <v>4634</v>
      </c>
      <c r="F5732" s="11" t="s">
        <v>2773</v>
      </c>
      <c r="G5732" s="8">
        <v>0</v>
      </c>
      <c r="H5732" s="8">
        <v>8.44</v>
      </c>
      <c r="I5732" s="8">
        <f t="shared" si="175"/>
        <v>-10018.200000000004</v>
      </c>
      <c r="J5732" s="12"/>
    </row>
    <row r="5733" spans="3:10" x14ac:dyDescent="0.3">
      <c r="C5733" s="9"/>
      <c r="D5733" s="10">
        <v>44966</v>
      </c>
      <c r="E5733" t="s">
        <v>4635</v>
      </c>
      <c r="F5733" s="11" t="s">
        <v>2782</v>
      </c>
      <c r="G5733" s="8">
        <v>0</v>
      </c>
      <c r="H5733" s="8">
        <v>116.72</v>
      </c>
      <c r="I5733" s="8">
        <f t="shared" si="175"/>
        <v>-10134.920000000004</v>
      </c>
      <c r="J5733" s="12"/>
    </row>
    <row r="5734" spans="3:10" x14ac:dyDescent="0.3">
      <c r="C5734" s="9"/>
      <c r="D5734" s="10">
        <v>44966</v>
      </c>
      <c r="E5734" t="s">
        <v>4636</v>
      </c>
      <c r="F5734" s="11" t="s">
        <v>2782</v>
      </c>
      <c r="G5734" s="8">
        <v>0</v>
      </c>
      <c r="H5734" s="8">
        <v>28.9</v>
      </c>
      <c r="I5734" s="8">
        <f t="shared" si="175"/>
        <v>-10163.820000000003</v>
      </c>
      <c r="J5734" s="12"/>
    </row>
    <row r="5735" spans="3:10" x14ac:dyDescent="0.3">
      <c r="C5735" s="9"/>
      <c r="D5735" s="10">
        <v>44966</v>
      </c>
      <c r="E5735" t="s">
        <v>4637</v>
      </c>
      <c r="F5735" s="11" t="s">
        <v>1498</v>
      </c>
      <c r="G5735" s="8">
        <v>0</v>
      </c>
      <c r="H5735" s="8">
        <v>175.38</v>
      </c>
      <c r="I5735" s="8">
        <f t="shared" si="175"/>
        <v>-10339.200000000003</v>
      </c>
      <c r="J5735" s="12"/>
    </row>
    <row r="5736" spans="3:10" x14ac:dyDescent="0.3">
      <c r="C5736" s="9"/>
      <c r="D5736" s="10">
        <v>44966</v>
      </c>
      <c r="E5736" t="s">
        <v>4638</v>
      </c>
      <c r="F5736" s="11" t="s">
        <v>2223</v>
      </c>
      <c r="G5736" s="8">
        <v>0</v>
      </c>
      <c r="H5736" s="8">
        <v>222.63</v>
      </c>
      <c r="I5736" s="8">
        <f t="shared" si="175"/>
        <v>-10561.830000000002</v>
      </c>
      <c r="J5736" s="12"/>
    </row>
    <row r="5737" spans="3:10" x14ac:dyDescent="0.3">
      <c r="C5737" s="9"/>
      <c r="D5737" s="10">
        <v>44966</v>
      </c>
      <c r="E5737" t="s">
        <v>4639</v>
      </c>
      <c r="F5737" s="11" t="s">
        <v>2784</v>
      </c>
      <c r="G5737" s="8">
        <v>0</v>
      </c>
      <c r="H5737" s="8">
        <v>195.33</v>
      </c>
      <c r="I5737" s="8">
        <f t="shared" si="175"/>
        <v>-10757.160000000002</v>
      </c>
      <c r="J5737" s="12"/>
    </row>
    <row r="5738" spans="3:10" x14ac:dyDescent="0.3">
      <c r="C5738" s="9"/>
      <c r="D5738" s="10">
        <v>44966</v>
      </c>
      <c r="E5738" t="s">
        <v>4639</v>
      </c>
      <c r="F5738" s="11" t="s">
        <v>1113</v>
      </c>
      <c r="G5738" s="8">
        <v>0</v>
      </c>
      <c r="H5738" s="8">
        <v>248.49</v>
      </c>
      <c r="I5738" s="8">
        <f t="shared" si="175"/>
        <v>-11005.650000000001</v>
      </c>
      <c r="J5738" s="12"/>
    </row>
    <row r="5739" spans="3:10" x14ac:dyDescent="0.3">
      <c r="C5739" s="9"/>
      <c r="D5739" s="10">
        <v>44966</v>
      </c>
      <c r="E5739" t="s">
        <v>4640</v>
      </c>
      <c r="F5739" s="11" t="s">
        <v>2792</v>
      </c>
      <c r="G5739" s="8">
        <v>0</v>
      </c>
      <c r="H5739" s="8">
        <v>49.65</v>
      </c>
      <c r="I5739" s="8">
        <f t="shared" si="175"/>
        <v>-11055.300000000001</v>
      </c>
      <c r="J5739" s="12"/>
    </row>
    <row r="5740" spans="3:10" x14ac:dyDescent="0.3">
      <c r="C5740" s="9"/>
      <c r="D5740" s="10">
        <v>44966</v>
      </c>
      <c r="E5740" t="s">
        <v>4641</v>
      </c>
      <c r="F5740" s="11" t="s">
        <v>2792</v>
      </c>
      <c r="G5740" s="8">
        <v>0</v>
      </c>
      <c r="H5740" s="8">
        <v>12.29</v>
      </c>
      <c r="I5740" s="8">
        <f t="shared" si="175"/>
        <v>-11067.590000000002</v>
      </c>
      <c r="J5740" s="12"/>
    </row>
    <row r="5741" spans="3:10" x14ac:dyDescent="0.3">
      <c r="C5741" s="9"/>
      <c r="D5741" s="10">
        <v>44967</v>
      </c>
      <c r="E5741" t="s">
        <v>4642</v>
      </c>
      <c r="F5741" s="11" t="s">
        <v>610</v>
      </c>
      <c r="G5741" s="8">
        <v>0</v>
      </c>
      <c r="H5741" s="8">
        <v>60.29</v>
      </c>
      <c r="I5741" s="8">
        <f t="shared" si="175"/>
        <v>-11127.880000000003</v>
      </c>
      <c r="J5741" s="12"/>
    </row>
    <row r="5742" spans="3:10" x14ac:dyDescent="0.3">
      <c r="C5742" s="9"/>
      <c r="D5742" s="10">
        <v>44967</v>
      </c>
      <c r="E5742" t="s">
        <v>4643</v>
      </c>
      <c r="F5742" s="11" t="s">
        <v>610</v>
      </c>
      <c r="G5742" s="8">
        <v>0</v>
      </c>
      <c r="H5742" s="8">
        <v>14.93</v>
      </c>
      <c r="I5742" s="8">
        <f t="shared" si="175"/>
        <v>-11142.810000000003</v>
      </c>
      <c r="J5742" s="12"/>
    </row>
    <row r="5743" spans="3:10" x14ac:dyDescent="0.3">
      <c r="C5743" s="9"/>
      <c r="D5743" s="10">
        <v>44967</v>
      </c>
      <c r="E5743" t="s">
        <v>4556</v>
      </c>
      <c r="F5743" s="11" t="s">
        <v>1749</v>
      </c>
      <c r="G5743" s="8">
        <v>0</v>
      </c>
      <c r="H5743" s="8">
        <v>485.69</v>
      </c>
      <c r="I5743" s="8">
        <f t="shared" si="175"/>
        <v>-11628.500000000004</v>
      </c>
      <c r="J5743" s="12"/>
    </row>
    <row r="5744" spans="3:10" x14ac:dyDescent="0.3">
      <c r="C5744" s="9"/>
      <c r="D5744" s="10">
        <v>44967</v>
      </c>
      <c r="E5744" t="s">
        <v>4644</v>
      </c>
      <c r="F5744" s="11" t="s">
        <v>2799</v>
      </c>
      <c r="G5744" s="8">
        <v>0</v>
      </c>
      <c r="H5744" s="8">
        <v>61.95</v>
      </c>
      <c r="I5744" s="8">
        <f t="shared" si="175"/>
        <v>-11690.450000000004</v>
      </c>
      <c r="J5744" s="12"/>
    </row>
    <row r="5745" spans="3:10" x14ac:dyDescent="0.3">
      <c r="C5745" s="9"/>
      <c r="D5745" s="10">
        <v>44967</v>
      </c>
      <c r="E5745" t="s">
        <v>4532</v>
      </c>
      <c r="F5745" s="11" t="s">
        <v>1019</v>
      </c>
      <c r="G5745" s="8">
        <v>0</v>
      </c>
      <c r="H5745" s="8">
        <v>79.64</v>
      </c>
      <c r="I5745" s="8">
        <f t="shared" si="175"/>
        <v>-11770.090000000004</v>
      </c>
      <c r="J5745" s="12"/>
    </row>
    <row r="5746" spans="3:10" x14ac:dyDescent="0.3">
      <c r="C5746" s="9"/>
      <c r="D5746" s="10">
        <v>44967</v>
      </c>
      <c r="E5746" t="s">
        <v>4528</v>
      </c>
      <c r="F5746" s="11" t="s">
        <v>561</v>
      </c>
      <c r="G5746" s="8">
        <v>0</v>
      </c>
      <c r="H5746" s="8">
        <v>20.83</v>
      </c>
      <c r="I5746" s="8">
        <f t="shared" si="175"/>
        <v>-11790.920000000004</v>
      </c>
      <c r="J5746" s="12"/>
    </row>
    <row r="5747" spans="3:10" x14ac:dyDescent="0.3">
      <c r="C5747" s="9"/>
      <c r="D5747" s="10">
        <v>44967</v>
      </c>
      <c r="E5747" t="s">
        <v>4533</v>
      </c>
      <c r="F5747" s="11" t="s">
        <v>1131</v>
      </c>
      <c r="G5747" s="8">
        <v>0</v>
      </c>
      <c r="H5747" s="8">
        <v>38.659999999999997</v>
      </c>
      <c r="I5747" s="8">
        <f t="shared" si="175"/>
        <v>-11829.580000000004</v>
      </c>
      <c r="J5747" s="12"/>
    </row>
    <row r="5748" spans="3:10" x14ac:dyDescent="0.3">
      <c r="C5748" s="9"/>
      <c r="D5748" s="10">
        <v>44967</v>
      </c>
      <c r="E5748" t="s">
        <v>4534</v>
      </c>
      <c r="F5748" s="11" t="s">
        <v>1131</v>
      </c>
      <c r="G5748" s="8">
        <v>0</v>
      </c>
      <c r="H5748" s="8">
        <v>9.57</v>
      </c>
      <c r="I5748" s="8">
        <f t="shared" si="175"/>
        <v>-11839.150000000003</v>
      </c>
      <c r="J5748" s="12"/>
    </row>
    <row r="5749" spans="3:10" x14ac:dyDescent="0.3">
      <c r="C5749" s="9"/>
      <c r="D5749" s="10">
        <v>44967</v>
      </c>
      <c r="E5749" t="s">
        <v>4645</v>
      </c>
      <c r="F5749" s="11" t="s">
        <v>2804</v>
      </c>
      <c r="G5749" s="8">
        <v>0</v>
      </c>
      <c r="H5749" s="8">
        <v>74.08</v>
      </c>
      <c r="I5749" s="8">
        <f t="shared" si="175"/>
        <v>-11913.230000000003</v>
      </c>
      <c r="J5749" s="12"/>
    </row>
    <row r="5750" spans="3:10" x14ac:dyDescent="0.3">
      <c r="C5750" s="9"/>
      <c r="D5750" s="10">
        <v>44967</v>
      </c>
      <c r="E5750" t="s">
        <v>4646</v>
      </c>
      <c r="F5750" s="11" t="s">
        <v>2804</v>
      </c>
      <c r="G5750" s="8">
        <v>0</v>
      </c>
      <c r="H5750" s="8">
        <v>18.34</v>
      </c>
      <c r="I5750" s="8">
        <f t="shared" si="175"/>
        <v>-11931.570000000003</v>
      </c>
      <c r="J5750" s="12"/>
    </row>
    <row r="5751" spans="3:10" x14ac:dyDescent="0.3">
      <c r="C5751" s="9"/>
      <c r="D5751" s="10">
        <v>44967</v>
      </c>
      <c r="E5751" t="s">
        <v>4647</v>
      </c>
      <c r="F5751" s="11" t="s">
        <v>421</v>
      </c>
      <c r="G5751" s="8">
        <v>0</v>
      </c>
      <c r="H5751" s="8">
        <v>191.04</v>
      </c>
      <c r="I5751" s="8">
        <f t="shared" si="175"/>
        <v>-12122.610000000004</v>
      </c>
      <c r="J5751" s="12"/>
    </row>
    <row r="5752" spans="3:10" x14ac:dyDescent="0.3">
      <c r="C5752" s="9"/>
      <c r="D5752" s="10">
        <v>44967</v>
      </c>
      <c r="E5752" t="s">
        <v>4648</v>
      </c>
      <c r="F5752" s="11" t="s">
        <v>1156</v>
      </c>
      <c r="G5752" s="8">
        <v>0</v>
      </c>
      <c r="H5752" s="8">
        <v>-1.25</v>
      </c>
      <c r="I5752" s="8">
        <f t="shared" si="175"/>
        <v>-12121.360000000004</v>
      </c>
      <c r="J5752" s="12"/>
    </row>
    <row r="5753" spans="3:10" x14ac:dyDescent="0.3">
      <c r="C5753" s="9"/>
      <c r="D5753" s="10">
        <v>44967</v>
      </c>
      <c r="E5753" t="s">
        <v>4649</v>
      </c>
      <c r="F5753" s="11" t="s">
        <v>1156</v>
      </c>
      <c r="G5753" s="8">
        <v>0</v>
      </c>
      <c r="H5753" s="8">
        <v>-0.31</v>
      </c>
      <c r="I5753" s="8">
        <f t="shared" si="175"/>
        <v>-12121.050000000005</v>
      </c>
      <c r="J5753" s="12"/>
    </row>
    <row r="5754" spans="3:10" x14ac:dyDescent="0.3">
      <c r="C5754" s="9"/>
      <c r="D5754" s="10">
        <v>44967</v>
      </c>
      <c r="E5754" t="s">
        <v>4638</v>
      </c>
      <c r="F5754" s="11" t="s">
        <v>2225</v>
      </c>
      <c r="G5754" s="8">
        <v>0</v>
      </c>
      <c r="H5754" s="8">
        <v>-1.01</v>
      </c>
      <c r="I5754" s="8">
        <f t="shared" si="175"/>
        <v>-12120.040000000005</v>
      </c>
      <c r="J5754" s="12"/>
    </row>
    <row r="5755" spans="3:10" x14ac:dyDescent="0.3">
      <c r="C5755" s="9"/>
      <c r="D5755" s="10">
        <v>44970</v>
      </c>
      <c r="E5755" t="s">
        <v>4582</v>
      </c>
      <c r="F5755" s="11" t="s">
        <v>932</v>
      </c>
      <c r="G5755" s="8">
        <v>0</v>
      </c>
      <c r="H5755" s="8">
        <v>142.33000000000001</v>
      </c>
      <c r="I5755" s="8">
        <f t="shared" si="175"/>
        <v>-12262.370000000004</v>
      </c>
      <c r="J5755" s="12"/>
    </row>
    <row r="5756" spans="3:10" x14ac:dyDescent="0.3">
      <c r="C5756" s="9"/>
      <c r="D5756" s="10">
        <v>44970</v>
      </c>
      <c r="E5756" t="s">
        <v>4582</v>
      </c>
      <c r="F5756" s="11" t="s">
        <v>934</v>
      </c>
      <c r="G5756" s="8">
        <v>0</v>
      </c>
      <c r="H5756" s="8">
        <v>-2.14</v>
      </c>
      <c r="I5756" s="8">
        <f t="shared" si="175"/>
        <v>-12260.230000000005</v>
      </c>
      <c r="J5756" s="12"/>
    </row>
    <row r="5757" spans="3:10" x14ac:dyDescent="0.3">
      <c r="C5757" s="9"/>
      <c r="D5757" s="10">
        <v>44970</v>
      </c>
      <c r="E5757" t="s">
        <v>4556</v>
      </c>
      <c r="F5757" s="11" t="s">
        <v>1751</v>
      </c>
      <c r="G5757" s="8">
        <v>0</v>
      </c>
      <c r="H5757" s="8">
        <v>-2.78</v>
      </c>
      <c r="I5757" s="8">
        <f t="shared" si="175"/>
        <v>-12257.450000000004</v>
      </c>
      <c r="J5757" s="12"/>
    </row>
    <row r="5758" spans="3:10" x14ac:dyDescent="0.3">
      <c r="C5758" s="9"/>
      <c r="D5758" s="10">
        <v>44970</v>
      </c>
      <c r="E5758" t="s">
        <v>4616</v>
      </c>
      <c r="F5758" s="11" t="s">
        <v>2571</v>
      </c>
      <c r="G5758" s="8">
        <v>0</v>
      </c>
      <c r="H5758" s="8">
        <v>83.81</v>
      </c>
      <c r="I5758" s="8">
        <f t="shared" si="175"/>
        <v>-12341.260000000004</v>
      </c>
      <c r="J5758" s="12"/>
    </row>
    <row r="5759" spans="3:10" x14ac:dyDescent="0.3">
      <c r="C5759" s="9"/>
      <c r="D5759" s="10">
        <v>44970</v>
      </c>
      <c r="E5759" t="s">
        <v>4617</v>
      </c>
      <c r="F5759" s="11" t="s">
        <v>2571</v>
      </c>
      <c r="G5759" s="8">
        <v>0</v>
      </c>
      <c r="H5759" s="8">
        <v>20.75</v>
      </c>
      <c r="I5759" s="8">
        <f t="shared" si="175"/>
        <v>-12362.010000000004</v>
      </c>
      <c r="J5759" s="12"/>
    </row>
    <row r="5760" spans="3:10" x14ac:dyDescent="0.3">
      <c r="C5760" s="9"/>
      <c r="D5760" s="10">
        <v>44970</v>
      </c>
      <c r="E5760" t="s">
        <v>4650</v>
      </c>
      <c r="F5760" s="11" t="s">
        <v>1271</v>
      </c>
      <c r="G5760" s="8">
        <v>0</v>
      </c>
      <c r="H5760" s="8">
        <v>101.98</v>
      </c>
      <c r="I5760" s="8">
        <f t="shared" si="175"/>
        <v>-12463.990000000003</v>
      </c>
      <c r="J5760" s="12"/>
    </row>
    <row r="5761" spans="3:10" x14ac:dyDescent="0.3">
      <c r="C5761" s="9"/>
      <c r="D5761" s="10">
        <v>44970</v>
      </c>
      <c r="E5761" t="s">
        <v>4651</v>
      </c>
      <c r="F5761" s="11" t="s">
        <v>793</v>
      </c>
      <c r="G5761" s="8">
        <v>0</v>
      </c>
      <c r="H5761" s="8">
        <v>151.47</v>
      </c>
      <c r="I5761" s="8">
        <f t="shared" ref="I5761:I5824" si="176">G5761-H5761+I5760</f>
        <v>-12615.460000000003</v>
      </c>
      <c r="J5761" s="12"/>
    </row>
    <row r="5762" spans="3:10" x14ac:dyDescent="0.3">
      <c r="C5762" s="9"/>
      <c r="D5762" s="10">
        <v>44970</v>
      </c>
      <c r="E5762" t="s">
        <v>4652</v>
      </c>
      <c r="F5762" s="11" t="s">
        <v>793</v>
      </c>
      <c r="G5762" s="8">
        <v>0</v>
      </c>
      <c r="H5762" s="8">
        <v>37.51</v>
      </c>
      <c r="I5762" s="8">
        <f t="shared" si="176"/>
        <v>-12652.970000000003</v>
      </c>
      <c r="J5762" s="12"/>
    </row>
    <row r="5763" spans="3:10" x14ac:dyDescent="0.3">
      <c r="C5763" s="9"/>
      <c r="D5763" s="10">
        <v>44970</v>
      </c>
      <c r="E5763" t="s">
        <v>4653</v>
      </c>
      <c r="F5763" s="11" t="s">
        <v>2584</v>
      </c>
      <c r="G5763" s="8">
        <v>0</v>
      </c>
      <c r="H5763" s="8">
        <v>153.26</v>
      </c>
      <c r="I5763" s="8">
        <f t="shared" si="176"/>
        <v>-12806.230000000003</v>
      </c>
      <c r="J5763" s="12"/>
    </row>
    <row r="5764" spans="3:10" x14ac:dyDescent="0.3">
      <c r="C5764" s="9"/>
      <c r="D5764" s="10">
        <v>44970</v>
      </c>
      <c r="E5764" t="s">
        <v>4494</v>
      </c>
      <c r="F5764" s="11" t="s">
        <v>1411</v>
      </c>
      <c r="G5764" s="8">
        <v>0</v>
      </c>
      <c r="H5764" s="8">
        <v>-0.26</v>
      </c>
      <c r="I5764" s="8">
        <f t="shared" si="176"/>
        <v>-12805.970000000003</v>
      </c>
      <c r="J5764" s="12"/>
    </row>
    <row r="5765" spans="3:10" x14ac:dyDescent="0.3">
      <c r="C5765" s="9"/>
      <c r="D5765" s="10">
        <v>44970</v>
      </c>
      <c r="E5765" t="s">
        <v>4495</v>
      </c>
      <c r="F5765" s="11" t="s">
        <v>1411</v>
      </c>
      <c r="G5765" s="8">
        <v>0</v>
      </c>
      <c r="H5765" s="8">
        <v>-0.06</v>
      </c>
      <c r="I5765" s="8">
        <f t="shared" si="176"/>
        <v>-12805.910000000003</v>
      </c>
      <c r="J5765" s="12"/>
    </row>
    <row r="5766" spans="3:10" x14ac:dyDescent="0.3">
      <c r="C5766" s="9"/>
      <c r="D5766" s="10">
        <v>44970</v>
      </c>
      <c r="E5766" t="s">
        <v>4654</v>
      </c>
      <c r="F5766" s="11" t="s">
        <v>2599</v>
      </c>
      <c r="G5766" s="8">
        <v>0</v>
      </c>
      <c r="H5766" s="8">
        <v>79.33</v>
      </c>
      <c r="I5766" s="8">
        <f t="shared" si="176"/>
        <v>-12885.240000000003</v>
      </c>
      <c r="J5766" s="12"/>
    </row>
    <row r="5767" spans="3:10" x14ac:dyDescent="0.3">
      <c r="C5767" s="9"/>
      <c r="D5767" s="10">
        <v>44970</v>
      </c>
      <c r="E5767" t="s">
        <v>4655</v>
      </c>
      <c r="F5767" s="11" t="s">
        <v>1219</v>
      </c>
      <c r="G5767" s="8">
        <v>0</v>
      </c>
      <c r="H5767" s="8">
        <v>107.72</v>
      </c>
      <c r="I5767" s="8">
        <f t="shared" si="176"/>
        <v>-12992.960000000003</v>
      </c>
      <c r="J5767" s="12"/>
    </row>
    <row r="5768" spans="3:10" x14ac:dyDescent="0.3">
      <c r="C5768" s="9"/>
      <c r="D5768" s="10">
        <v>44970</v>
      </c>
      <c r="E5768" t="s">
        <v>4656</v>
      </c>
      <c r="F5768" s="11" t="s">
        <v>2606</v>
      </c>
      <c r="G5768" s="8">
        <v>0</v>
      </c>
      <c r="H5768" s="8">
        <v>105.99</v>
      </c>
      <c r="I5768" s="8">
        <f t="shared" si="176"/>
        <v>-13098.950000000003</v>
      </c>
      <c r="J5768" s="12"/>
    </row>
    <row r="5769" spans="3:10" x14ac:dyDescent="0.3">
      <c r="C5769" s="9"/>
      <c r="D5769" s="10">
        <v>44971</v>
      </c>
      <c r="E5769" t="s">
        <v>4508</v>
      </c>
      <c r="F5769" s="11" t="s">
        <v>2481</v>
      </c>
      <c r="G5769" s="8">
        <v>0</v>
      </c>
      <c r="H5769" s="8">
        <v>435.87</v>
      </c>
      <c r="I5769" s="8">
        <f t="shared" si="176"/>
        <v>-13534.820000000003</v>
      </c>
      <c r="J5769" s="12"/>
    </row>
    <row r="5770" spans="3:10" x14ac:dyDescent="0.3">
      <c r="C5770" s="9"/>
      <c r="D5770" s="10">
        <v>44971</v>
      </c>
      <c r="E5770" t="s">
        <v>4657</v>
      </c>
      <c r="F5770" s="11" t="s">
        <v>2609</v>
      </c>
      <c r="G5770" s="8">
        <v>0</v>
      </c>
      <c r="H5770" s="8">
        <v>203.42</v>
      </c>
      <c r="I5770" s="8">
        <f t="shared" si="176"/>
        <v>-13738.240000000003</v>
      </c>
      <c r="J5770" s="12"/>
    </row>
    <row r="5771" spans="3:10" x14ac:dyDescent="0.3">
      <c r="C5771" s="9"/>
      <c r="D5771" s="10">
        <v>44971</v>
      </c>
      <c r="E5771" t="s">
        <v>4658</v>
      </c>
      <c r="F5771" s="11" t="s">
        <v>2609</v>
      </c>
      <c r="G5771" s="8">
        <v>0</v>
      </c>
      <c r="H5771" s="8">
        <v>50.37</v>
      </c>
      <c r="I5771" s="8">
        <f t="shared" si="176"/>
        <v>-13788.610000000004</v>
      </c>
      <c r="J5771" s="12"/>
    </row>
    <row r="5772" spans="3:10" x14ac:dyDescent="0.3">
      <c r="C5772" s="9"/>
      <c r="D5772" s="10">
        <v>44971</v>
      </c>
      <c r="E5772" t="s">
        <v>4528</v>
      </c>
      <c r="F5772" s="11" t="s">
        <v>563</v>
      </c>
      <c r="G5772" s="8">
        <v>0</v>
      </c>
      <c r="H5772" s="8">
        <v>-37.85</v>
      </c>
      <c r="I5772" s="8">
        <f t="shared" si="176"/>
        <v>-13750.760000000004</v>
      </c>
      <c r="J5772" s="12"/>
    </row>
    <row r="5773" spans="3:10" x14ac:dyDescent="0.3">
      <c r="C5773" s="9"/>
      <c r="D5773" s="10">
        <v>44971</v>
      </c>
      <c r="E5773" t="s">
        <v>4659</v>
      </c>
      <c r="F5773" s="11" t="s">
        <v>978</v>
      </c>
      <c r="G5773" s="8">
        <v>0</v>
      </c>
      <c r="H5773" s="8">
        <v>94.62</v>
      </c>
      <c r="I5773" s="8">
        <f t="shared" si="176"/>
        <v>-13845.380000000005</v>
      </c>
      <c r="J5773" s="12"/>
    </row>
    <row r="5774" spans="3:10" x14ac:dyDescent="0.3">
      <c r="C5774" s="9"/>
      <c r="D5774" s="10">
        <v>44971</v>
      </c>
      <c r="E5774" t="s">
        <v>4660</v>
      </c>
      <c r="F5774" s="11" t="s">
        <v>978</v>
      </c>
      <c r="G5774" s="8">
        <v>0</v>
      </c>
      <c r="H5774" s="8">
        <v>23.43</v>
      </c>
      <c r="I5774" s="8">
        <f t="shared" si="176"/>
        <v>-13868.810000000005</v>
      </c>
      <c r="J5774" s="12"/>
    </row>
    <row r="5775" spans="3:10" x14ac:dyDescent="0.3">
      <c r="C5775" s="9"/>
      <c r="D5775" s="10">
        <v>44971</v>
      </c>
      <c r="E5775" t="s">
        <v>4661</v>
      </c>
      <c r="F5775" s="11" t="s">
        <v>1843</v>
      </c>
      <c r="G5775" s="8">
        <v>0</v>
      </c>
      <c r="H5775" s="8">
        <v>95.9</v>
      </c>
      <c r="I5775" s="8">
        <f t="shared" si="176"/>
        <v>-13964.710000000005</v>
      </c>
      <c r="J5775" s="12"/>
    </row>
    <row r="5776" spans="3:10" x14ac:dyDescent="0.3">
      <c r="C5776" s="9"/>
      <c r="D5776" s="10">
        <v>44971</v>
      </c>
      <c r="E5776" t="s">
        <v>4662</v>
      </c>
      <c r="F5776" s="11" t="s">
        <v>1843</v>
      </c>
      <c r="G5776" s="8">
        <v>0</v>
      </c>
      <c r="H5776" s="8">
        <v>23.75</v>
      </c>
      <c r="I5776" s="8">
        <f t="shared" si="176"/>
        <v>-13988.460000000005</v>
      </c>
      <c r="J5776" s="12"/>
    </row>
    <row r="5777" spans="3:10" x14ac:dyDescent="0.3">
      <c r="C5777" s="9"/>
      <c r="D5777" s="10">
        <v>44971</v>
      </c>
      <c r="E5777" t="s">
        <v>4663</v>
      </c>
      <c r="F5777" s="11" t="s">
        <v>513</v>
      </c>
      <c r="G5777" s="8">
        <v>0</v>
      </c>
      <c r="H5777" s="8">
        <v>72</v>
      </c>
      <c r="I5777" s="8">
        <f t="shared" si="176"/>
        <v>-14060.460000000005</v>
      </c>
      <c r="J5777" s="12"/>
    </row>
    <row r="5778" spans="3:10" x14ac:dyDescent="0.3">
      <c r="C5778" s="9"/>
      <c r="D5778" s="10">
        <v>44971</v>
      </c>
      <c r="E5778" t="s">
        <v>4664</v>
      </c>
      <c r="F5778" s="11" t="s">
        <v>513</v>
      </c>
      <c r="G5778" s="8">
        <v>0</v>
      </c>
      <c r="H5778" s="8">
        <v>17.829999999999998</v>
      </c>
      <c r="I5778" s="8">
        <f t="shared" si="176"/>
        <v>-14078.290000000005</v>
      </c>
      <c r="J5778" s="12"/>
    </row>
    <row r="5779" spans="3:10" x14ac:dyDescent="0.3">
      <c r="C5779" s="9"/>
      <c r="D5779" s="10">
        <v>44971</v>
      </c>
      <c r="E5779" t="s">
        <v>4665</v>
      </c>
      <c r="F5779" s="11" t="s">
        <v>2618</v>
      </c>
      <c r="G5779" s="8">
        <v>0</v>
      </c>
      <c r="H5779" s="8">
        <v>103.26</v>
      </c>
      <c r="I5779" s="8">
        <f t="shared" si="176"/>
        <v>-14181.550000000005</v>
      </c>
      <c r="J5779" s="12"/>
    </row>
    <row r="5780" spans="3:10" x14ac:dyDescent="0.3">
      <c r="C5780" s="9"/>
      <c r="D5780" s="10">
        <v>44972</v>
      </c>
      <c r="E5780" t="s">
        <v>4666</v>
      </c>
      <c r="F5780" s="11" t="s">
        <v>2266</v>
      </c>
      <c r="G5780" s="8">
        <v>0</v>
      </c>
      <c r="H5780" s="8">
        <v>130.13999999999999</v>
      </c>
      <c r="I5780" s="8">
        <f t="shared" si="176"/>
        <v>-14311.690000000004</v>
      </c>
      <c r="J5780" s="12"/>
    </row>
    <row r="5781" spans="3:10" x14ac:dyDescent="0.3">
      <c r="C5781" s="9"/>
      <c r="D5781" s="10">
        <v>44973</v>
      </c>
      <c r="E5781" t="s">
        <v>4582</v>
      </c>
      <c r="F5781" s="11" t="s">
        <v>936</v>
      </c>
      <c r="G5781" s="8">
        <v>0</v>
      </c>
      <c r="H5781" s="8">
        <v>-2.81</v>
      </c>
      <c r="I5781" s="8">
        <f t="shared" si="176"/>
        <v>-14308.880000000005</v>
      </c>
      <c r="J5781" s="12"/>
    </row>
    <row r="5782" spans="3:10" x14ac:dyDescent="0.3">
      <c r="C5782" s="9"/>
      <c r="D5782" s="10">
        <v>44973</v>
      </c>
      <c r="E5782" t="s">
        <v>4667</v>
      </c>
      <c r="F5782" s="11" t="s">
        <v>954</v>
      </c>
      <c r="G5782" s="8">
        <v>0</v>
      </c>
      <c r="H5782" s="8">
        <v>165.53</v>
      </c>
      <c r="I5782" s="8">
        <f t="shared" si="176"/>
        <v>-14474.410000000005</v>
      </c>
      <c r="J5782" s="12"/>
    </row>
    <row r="5783" spans="3:10" x14ac:dyDescent="0.3">
      <c r="C5783" s="9"/>
      <c r="D5783" s="10">
        <v>44973</v>
      </c>
      <c r="E5783" t="s">
        <v>4513</v>
      </c>
      <c r="F5783" s="11" t="s">
        <v>1326</v>
      </c>
      <c r="G5783" s="8">
        <v>0</v>
      </c>
      <c r="H5783" s="8">
        <v>144.06</v>
      </c>
      <c r="I5783" s="8">
        <f t="shared" si="176"/>
        <v>-14618.470000000005</v>
      </c>
      <c r="J5783" s="12"/>
    </row>
    <row r="5784" spans="3:10" x14ac:dyDescent="0.3">
      <c r="C5784" s="9"/>
      <c r="D5784" s="10">
        <v>44974</v>
      </c>
      <c r="E5784" t="s">
        <v>4618</v>
      </c>
      <c r="F5784" s="11" t="s">
        <v>1976</v>
      </c>
      <c r="G5784" s="8">
        <v>0</v>
      </c>
      <c r="H5784" s="8">
        <v>4.7</v>
      </c>
      <c r="I5784" s="8">
        <f t="shared" si="176"/>
        <v>-14623.170000000006</v>
      </c>
      <c r="J5784" s="12"/>
    </row>
    <row r="5785" spans="3:10" x14ac:dyDescent="0.3">
      <c r="C5785" s="9"/>
      <c r="D5785" s="10">
        <v>44974</v>
      </c>
      <c r="E5785" t="s">
        <v>4619</v>
      </c>
      <c r="F5785" s="11" t="s">
        <v>1976</v>
      </c>
      <c r="G5785" s="8">
        <v>0</v>
      </c>
      <c r="H5785" s="8">
        <v>1.1599999999999999</v>
      </c>
      <c r="I5785" s="8">
        <f t="shared" si="176"/>
        <v>-14624.330000000005</v>
      </c>
      <c r="J5785" s="12"/>
    </row>
    <row r="5786" spans="3:10" x14ac:dyDescent="0.3">
      <c r="C5786" s="9"/>
      <c r="D5786" s="10">
        <v>44974</v>
      </c>
      <c r="E5786" t="s">
        <v>4668</v>
      </c>
      <c r="F5786" s="11" t="s">
        <v>1077</v>
      </c>
      <c r="G5786" s="8">
        <v>0</v>
      </c>
      <c r="H5786" s="8">
        <v>71.16</v>
      </c>
      <c r="I5786" s="8">
        <f t="shared" si="176"/>
        <v>-14695.490000000005</v>
      </c>
      <c r="J5786" s="12"/>
    </row>
    <row r="5787" spans="3:10" x14ac:dyDescent="0.3">
      <c r="C5787" s="9"/>
      <c r="D5787" s="10">
        <v>44974</v>
      </c>
      <c r="E5787" t="s">
        <v>4669</v>
      </c>
      <c r="F5787" s="11" t="s">
        <v>1077</v>
      </c>
      <c r="G5787" s="8">
        <v>0</v>
      </c>
      <c r="H5787" s="8">
        <v>17.62</v>
      </c>
      <c r="I5787" s="8">
        <f t="shared" si="176"/>
        <v>-14713.110000000006</v>
      </c>
      <c r="J5787" s="12"/>
    </row>
    <row r="5788" spans="3:10" x14ac:dyDescent="0.3">
      <c r="C5788" s="9"/>
      <c r="D5788" s="10">
        <v>44974</v>
      </c>
      <c r="E5788" t="s">
        <v>4670</v>
      </c>
      <c r="F5788" s="11" t="s">
        <v>1181</v>
      </c>
      <c r="G5788" s="8">
        <v>0</v>
      </c>
      <c r="H5788" s="8">
        <v>229.34</v>
      </c>
      <c r="I5788" s="8">
        <f t="shared" si="176"/>
        <v>-14942.450000000006</v>
      </c>
      <c r="J5788" s="12"/>
    </row>
    <row r="5789" spans="3:10" x14ac:dyDescent="0.3">
      <c r="C5789" s="9"/>
      <c r="D5789" s="10">
        <v>44974</v>
      </c>
      <c r="E5789" t="s">
        <v>4671</v>
      </c>
      <c r="F5789" s="11" t="s">
        <v>2625</v>
      </c>
      <c r="G5789" s="8">
        <v>0</v>
      </c>
      <c r="H5789" s="8">
        <v>58.23</v>
      </c>
      <c r="I5789" s="8">
        <f t="shared" si="176"/>
        <v>-15000.680000000006</v>
      </c>
      <c r="J5789" s="12"/>
    </row>
    <row r="5790" spans="3:10" x14ac:dyDescent="0.3">
      <c r="C5790" s="9"/>
      <c r="D5790" s="10">
        <v>44974</v>
      </c>
      <c r="E5790" t="s">
        <v>4672</v>
      </c>
      <c r="F5790" s="11" t="s">
        <v>2625</v>
      </c>
      <c r="G5790" s="8">
        <v>0</v>
      </c>
      <c r="H5790" s="8">
        <v>14.42</v>
      </c>
      <c r="I5790" s="8">
        <f t="shared" si="176"/>
        <v>-15015.100000000006</v>
      </c>
      <c r="J5790" s="12"/>
    </row>
    <row r="5791" spans="3:10" x14ac:dyDescent="0.3">
      <c r="C5791" s="9"/>
      <c r="D5791" s="10">
        <v>44974</v>
      </c>
      <c r="E5791" t="s">
        <v>4673</v>
      </c>
      <c r="F5791" s="11" t="s">
        <v>2190</v>
      </c>
      <c r="G5791" s="8">
        <v>0</v>
      </c>
      <c r="H5791" s="8">
        <v>138.78</v>
      </c>
      <c r="I5791" s="8">
        <f t="shared" si="176"/>
        <v>-15153.880000000006</v>
      </c>
      <c r="J5791" s="12"/>
    </row>
    <row r="5792" spans="3:10" x14ac:dyDescent="0.3">
      <c r="C5792" s="9"/>
      <c r="D5792" s="10">
        <v>44974</v>
      </c>
      <c r="E5792" t="s">
        <v>4668</v>
      </c>
      <c r="F5792" s="11" t="s">
        <v>1079</v>
      </c>
      <c r="G5792" s="8">
        <v>0</v>
      </c>
      <c r="H5792" s="8">
        <v>20.260000000000002</v>
      </c>
      <c r="I5792" s="8">
        <f t="shared" si="176"/>
        <v>-15174.140000000007</v>
      </c>
      <c r="J5792" s="12"/>
    </row>
    <row r="5793" spans="3:10" x14ac:dyDescent="0.3">
      <c r="C5793" s="9"/>
      <c r="D5793" s="10">
        <v>44974</v>
      </c>
      <c r="E5793" t="s">
        <v>4669</v>
      </c>
      <c r="F5793" s="11" t="s">
        <v>1079</v>
      </c>
      <c r="G5793" s="8">
        <v>0</v>
      </c>
      <c r="H5793" s="8">
        <v>5.0199999999999996</v>
      </c>
      <c r="I5793" s="8">
        <f t="shared" si="176"/>
        <v>-15179.160000000007</v>
      </c>
      <c r="J5793" s="12"/>
    </row>
    <row r="5794" spans="3:10" x14ac:dyDescent="0.3">
      <c r="C5794" s="9"/>
      <c r="D5794" s="10">
        <v>44974</v>
      </c>
      <c r="E5794" t="s">
        <v>4674</v>
      </c>
      <c r="F5794" s="11" t="s">
        <v>2630</v>
      </c>
      <c r="G5794" s="8">
        <v>0</v>
      </c>
      <c r="H5794" s="8">
        <v>171.71</v>
      </c>
      <c r="I5794" s="8">
        <f t="shared" si="176"/>
        <v>-15350.870000000006</v>
      </c>
      <c r="J5794" s="12"/>
    </row>
    <row r="5795" spans="3:10" x14ac:dyDescent="0.3">
      <c r="C5795" s="9"/>
      <c r="D5795" s="10">
        <v>44974</v>
      </c>
      <c r="E5795" t="s">
        <v>4675</v>
      </c>
      <c r="F5795" s="11" t="s">
        <v>2646</v>
      </c>
      <c r="G5795" s="8">
        <v>0</v>
      </c>
      <c r="H5795" s="8">
        <v>282.77</v>
      </c>
      <c r="I5795" s="8">
        <f t="shared" si="176"/>
        <v>-15633.640000000007</v>
      </c>
      <c r="J5795" s="12"/>
    </row>
    <row r="5796" spans="3:10" x14ac:dyDescent="0.3">
      <c r="C5796" s="9"/>
      <c r="D5796" s="10">
        <v>44974</v>
      </c>
      <c r="E5796" t="s">
        <v>4676</v>
      </c>
      <c r="F5796" s="11" t="s">
        <v>2646</v>
      </c>
      <c r="G5796" s="8">
        <v>0</v>
      </c>
      <c r="H5796" s="8">
        <v>70.02</v>
      </c>
      <c r="I5796" s="8">
        <f t="shared" si="176"/>
        <v>-15703.660000000007</v>
      </c>
      <c r="J5796" s="12"/>
    </row>
    <row r="5797" spans="3:10" x14ac:dyDescent="0.3">
      <c r="C5797" s="9"/>
      <c r="D5797" s="10">
        <v>44974</v>
      </c>
      <c r="E5797" t="s">
        <v>4677</v>
      </c>
      <c r="F5797" s="11" t="s">
        <v>2651</v>
      </c>
      <c r="G5797" s="8">
        <v>0</v>
      </c>
      <c r="H5797" s="8">
        <v>95.44</v>
      </c>
      <c r="I5797" s="8">
        <f t="shared" si="176"/>
        <v>-15799.100000000008</v>
      </c>
      <c r="J5797" s="12"/>
    </row>
    <row r="5798" spans="3:10" x14ac:dyDescent="0.3">
      <c r="C5798" s="9"/>
      <c r="D5798" s="10">
        <v>44974</v>
      </c>
      <c r="E5798" t="s">
        <v>4678</v>
      </c>
      <c r="F5798" s="11" t="s">
        <v>2654</v>
      </c>
      <c r="G5798" s="8">
        <v>0</v>
      </c>
      <c r="H5798" s="8">
        <v>148.61000000000001</v>
      </c>
      <c r="I5798" s="8">
        <f t="shared" si="176"/>
        <v>-15947.710000000008</v>
      </c>
      <c r="J5798" s="12"/>
    </row>
    <row r="5799" spans="3:10" x14ac:dyDescent="0.3">
      <c r="C5799" s="9"/>
      <c r="D5799" s="10">
        <v>44974</v>
      </c>
      <c r="E5799" t="s">
        <v>4679</v>
      </c>
      <c r="F5799" s="11" t="s">
        <v>2654</v>
      </c>
      <c r="G5799" s="8">
        <v>0</v>
      </c>
      <c r="H5799" s="8">
        <v>36.799999999999997</v>
      </c>
      <c r="I5799" s="8">
        <f t="shared" si="176"/>
        <v>-15984.510000000007</v>
      </c>
      <c r="J5799" s="12"/>
    </row>
    <row r="5800" spans="3:10" x14ac:dyDescent="0.3">
      <c r="C5800" s="9"/>
      <c r="D5800" s="10">
        <v>44974</v>
      </c>
      <c r="E5800" t="s">
        <v>4580</v>
      </c>
      <c r="F5800" s="11" t="s">
        <v>1190</v>
      </c>
      <c r="G5800" s="8">
        <v>0</v>
      </c>
      <c r="H5800" s="8">
        <v>47.33</v>
      </c>
      <c r="I5800" s="8">
        <f t="shared" si="176"/>
        <v>-16031.840000000007</v>
      </c>
      <c r="J5800" s="12"/>
    </row>
    <row r="5801" spans="3:10" x14ac:dyDescent="0.3">
      <c r="C5801" s="9"/>
      <c r="D5801" s="10">
        <v>44974</v>
      </c>
      <c r="E5801" t="s">
        <v>4581</v>
      </c>
      <c r="F5801" s="11" t="s">
        <v>1190</v>
      </c>
      <c r="G5801" s="8">
        <v>0</v>
      </c>
      <c r="H5801" s="8">
        <v>11.72</v>
      </c>
      <c r="I5801" s="8">
        <f t="shared" si="176"/>
        <v>-16043.560000000007</v>
      </c>
      <c r="J5801" s="12"/>
    </row>
    <row r="5802" spans="3:10" x14ac:dyDescent="0.3">
      <c r="C5802" s="9"/>
      <c r="D5802" s="10">
        <v>44974</v>
      </c>
      <c r="E5802" t="s">
        <v>4680</v>
      </c>
      <c r="F5802" s="11" t="s">
        <v>2657</v>
      </c>
      <c r="G5802" s="8">
        <v>0</v>
      </c>
      <c r="H5802" s="8">
        <v>18.68</v>
      </c>
      <c r="I5802" s="8">
        <f t="shared" si="176"/>
        <v>-16062.240000000007</v>
      </c>
      <c r="J5802" s="12"/>
    </row>
    <row r="5803" spans="3:10" x14ac:dyDescent="0.3">
      <c r="C5803" s="9"/>
      <c r="D5803" s="10">
        <v>44974</v>
      </c>
      <c r="E5803" t="s">
        <v>4681</v>
      </c>
      <c r="F5803" s="11" t="s">
        <v>2657</v>
      </c>
      <c r="G5803" s="8">
        <v>0</v>
      </c>
      <c r="H5803" s="8">
        <v>4.63</v>
      </c>
      <c r="I5803" s="8">
        <f t="shared" si="176"/>
        <v>-16066.870000000006</v>
      </c>
      <c r="J5803" s="12"/>
    </row>
    <row r="5804" spans="3:10" x14ac:dyDescent="0.3">
      <c r="C5804" s="9"/>
      <c r="D5804" s="10">
        <v>44974</v>
      </c>
      <c r="E5804" t="s">
        <v>4523</v>
      </c>
      <c r="F5804" s="11" t="s">
        <v>1679</v>
      </c>
      <c r="G5804" s="8">
        <v>0</v>
      </c>
      <c r="H5804" s="8">
        <v>73.87</v>
      </c>
      <c r="I5804" s="8">
        <f t="shared" si="176"/>
        <v>-16140.740000000007</v>
      </c>
      <c r="J5804" s="12"/>
    </row>
    <row r="5805" spans="3:10" x14ac:dyDescent="0.3">
      <c r="C5805" s="9"/>
      <c r="D5805" s="10">
        <v>44974</v>
      </c>
      <c r="E5805" t="s">
        <v>4682</v>
      </c>
      <c r="F5805" s="11" t="s">
        <v>2660</v>
      </c>
      <c r="G5805" s="8">
        <v>0</v>
      </c>
      <c r="H5805" s="8">
        <v>51.38</v>
      </c>
      <c r="I5805" s="8">
        <f t="shared" si="176"/>
        <v>-16192.120000000006</v>
      </c>
      <c r="J5805" s="12"/>
    </row>
    <row r="5806" spans="3:10" x14ac:dyDescent="0.3">
      <c r="C5806" s="9"/>
      <c r="D5806" s="10">
        <v>44977</v>
      </c>
      <c r="E5806" t="s">
        <v>4523</v>
      </c>
      <c r="F5806" s="11" t="s">
        <v>1681</v>
      </c>
      <c r="G5806" s="8">
        <v>0</v>
      </c>
      <c r="H5806" s="8">
        <v>-4.57</v>
      </c>
      <c r="I5806" s="8">
        <f t="shared" si="176"/>
        <v>-16187.550000000007</v>
      </c>
      <c r="J5806" s="12"/>
    </row>
    <row r="5807" spans="3:10" x14ac:dyDescent="0.3">
      <c r="C5807" s="9"/>
      <c r="D5807" s="10">
        <v>44977</v>
      </c>
      <c r="E5807" t="s">
        <v>4683</v>
      </c>
      <c r="F5807" s="11" t="s">
        <v>485</v>
      </c>
      <c r="G5807" s="8">
        <v>0</v>
      </c>
      <c r="H5807" s="8">
        <v>-13.3</v>
      </c>
      <c r="I5807" s="8">
        <f t="shared" si="176"/>
        <v>-16174.250000000007</v>
      </c>
      <c r="J5807" s="12"/>
    </row>
    <row r="5808" spans="3:10" x14ac:dyDescent="0.3">
      <c r="C5808" s="9"/>
      <c r="D5808" s="10">
        <v>44977</v>
      </c>
      <c r="E5808" t="s">
        <v>4684</v>
      </c>
      <c r="F5808" s="11" t="s">
        <v>485</v>
      </c>
      <c r="G5808" s="8">
        <v>0</v>
      </c>
      <c r="H5808" s="8">
        <v>-3.29</v>
      </c>
      <c r="I5808" s="8">
        <f t="shared" si="176"/>
        <v>-16170.960000000006</v>
      </c>
      <c r="J5808" s="12"/>
    </row>
    <row r="5809" spans="3:10" x14ac:dyDescent="0.3">
      <c r="C5809" s="9"/>
      <c r="D5809" s="10">
        <v>44977</v>
      </c>
      <c r="E5809" t="s">
        <v>4685</v>
      </c>
      <c r="F5809" s="11" t="s">
        <v>1240</v>
      </c>
      <c r="G5809" s="8">
        <v>0</v>
      </c>
      <c r="H5809" s="8">
        <v>-3.44</v>
      </c>
      <c r="I5809" s="8">
        <f t="shared" si="176"/>
        <v>-16167.520000000006</v>
      </c>
      <c r="J5809" s="12"/>
    </row>
    <row r="5810" spans="3:10" x14ac:dyDescent="0.3">
      <c r="C5810" s="9"/>
      <c r="D5810" s="10">
        <v>44978</v>
      </c>
      <c r="E5810" t="s">
        <v>4686</v>
      </c>
      <c r="F5810" s="11" t="s">
        <v>1568</v>
      </c>
      <c r="G5810" s="8">
        <v>0</v>
      </c>
      <c r="H5810" s="8">
        <v>-0.95</v>
      </c>
      <c r="I5810" s="8">
        <f t="shared" si="176"/>
        <v>-16166.570000000005</v>
      </c>
      <c r="J5810" s="12"/>
    </row>
    <row r="5811" spans="3:10" x14ac:dyDescent="0.3">
      <c r="C5811" s="9"/>
      <c r="D5811" s="10">
        <v>44978</v>
      </c>
      <c r="E5811" t="s">
        <v>4687</v>
      </c>
      <c r="F5811" s="11" t="s">
        <v>1174</v>
      </c>
      <c r="G5811" s="8">
        <v>0</v>
      </c>
      <c r="H5811" s="8">
        <v>-1.76</v>
      </c>
      <c r="I5811" s="8">
        <f t="shared" si="176"/>
        <v>-16164.810000000005</v>
      </c>
      <c r="J5811" s="12"/>
    </row>
    <row r="5812" spans="3:10" x14ac:dyDescent="0.3">
      <c r="C5812" s="9"/>
      <c r="D5812" s="10">
        <v>44978</v>
      </c>
      <c r="E5812" t="s">
        <v>4674</v>
      </c>
      <c r="F5812" s="11" t="s">
        <v>2632</v>
      </c>
      <c r="G5812" s="8">
        <v>0</v>
      </c>
      <c r="H5812" s="8">
        <v>166.83</v>
      </c>
      <c r="I5812" s="8">
        <f t="shared" si="176"/>
        <v>-16331.640000000005</v>
      </c>
      <c r="J5812" s="12"/>
    </row>
    <row r="5813" spans="3:10" x14ac:dyDescent="0.3">
      <c r="C5813" s="9"/>
      <c r="D5813" s="10">
        <v>44978</v>
      </c>
      <c r="E5813" t="s">
        <v>4523</v>
      </c>
      <c r="F5813" s="11" t="s">
        <v>1683</v>
      </c>
      <c r="G5813" s="8">
        <v>0</v>
      </c>
      <c r="H5813" s="8">
        <v>4.99</v>
      </c>
      <c r="I5813" s="8">
        <f t="shared" si="176"/>
        <v>-16336.630000000005</v>
      </c>
      <c r="J5813" s="12"/>
    </row>
    <row r="5814" spans="3:10" x14ac:dyDescent="0.3">
      <c r="C5814" s="9"/>
      <c r="D5814" s="10">
        <v>44978</v>
      </c>
      <c r="E5814" t="s">
        <v>4685</v>
      </c>
      <c r="F5814" s="11" t="s">
        <v>1242</v>
      </c>
      <c r="G5814" s="8">
        <v>0</v>
      </c>
      <c r="H5814" s="8">
        <v>53.18</v>
      </c>
      <c r="I5814" s="8">
        <f t="shared" si="176"/>
        <v>-16389.810000000005</v>
      </c>
      <c r="J5814" s="12"/>
    </row>
    <row r="5815" spans="3:10" x14ac:dyDescent="0.3">
      <c r="C5815" s="9"/>
      <c r="D5815" s="10">
        <v>44978</v>
      </c>
      <c r="E5815" t="s">
        <v>4585</v>
      </c>
      <c r="F5815" s="11" t="s">
        <v>684</v>
      </c>
      <c r="G5815" s="8">
        <v>0</v>
      </c>
      <c r="H5815" s="8">
        <v>89.19</v>
      </c>
      <c r="I5815" s="8">
        <f t="shared" si="176"/>
        <v>-16479.000000000004</v>
      </c>
      <c r="J5815" s="12"/>
    </row>
    <row r="5816" spans="3:10" x14ac:dyDescent="0.3">
      <c r="C5816" s="9"/>
      <c r="D5816" s="10">
        <v>44978</v>
      </c>
      <c r="E5816" t="s">
        <v>4688</v>
      </c>
      <c r="F5816" s="11" t="s">
        <v>995</v>
      </c>
      <c r="G5816" s="8">
        <v>0</v>
      </c>
      <c r="H5816" s="8">
        <v>67.64</v>
      </c>
      <c r="I5816" s="8">
        <f t="shared" si="176"/>
        <v>-16546.640000000003</v>
      </c>
      <c r="J5816" s="12"/>
    </row>
    <row r="5817" spans="3:10" x14ac:dyDescent="0.3">
      <c r="C5817" s="9"/>
      <c r="D5817" s="10">
        <v>44978</v>
      </c>
      <c r="E5817" t="s">
        <v>4689</v>
      </c>
      <c r="F5817" s="11" t="s">
        <v>1778</v>
      </c>
      <c r="G5817" s="8">
        <v>0</v>
      </c>
      <c r="H5817" s="8">
        <v>102.63</v>
      </c>
      <c r="I5817" s="8">
        <f t="shared" si="176"/>
        <v>-16649.270000000004</v>
      </c>
      <c r="J5817" s="12"/>
    </row>
    <row r="5818" spans="3:10" x14ac:dyDescent="0.3">
      <c r="C5818" s="9"/>
      <c r="D5818" s="10">
        <v>44978</v>
      </c>
      <c r="E5818" t="s">
        <v>4657</v>
      </c>
      <c r="F5818" s="11" t="s">
        <v>2611</v>
      </c>
      <c r="G5818" s="8">
        <v>0</v>
      </c>
      <c r="H5818" s="8">
        <v>103.66</v>
      </c>
      <c r="I5818" s="8">
        <f t="shared" si="176"/>
        <v>-16752.930000000004</v>
      </c>
      <c r="J5818" s="12"/>
    </row>
    <row r="5819" spans="3:10" x14ac:dyDescent="0.3">
      <c r="C5819" s="9"/>
      <c r="D5819" s="10">
        <v>44978</v>
      </c>
      <c r="E5819" t="s">
        <v>4658</v>
      </c>
      <c r="F5819" s="11" t="s">
        <v>2611</v>
      </c>
      <c r="G5819" s="8">
        <v>0</v>
      </c>
      <c r="H5819" s="8">
        <v>25.67</v>
      </c>
      <c r="I5819" s="8">
        <f t="shared" si="176"/>
        <v>-16778.600000000002</v>
      </c>
      <c r="J5819" s="12"/>
    </row>
    <row r="5820" spans="3:10" x14ac:dyDescent="0.3">
      <c r="C5820" s="9"/>
      <c r="D5820" s="10">
        <v>44978</v>
      </c>
      <c r="E5820" t="s">
        <v>4690</v>
      </c>
      <c r="F5820" s="11" t="s">
        <v>807</v>
      </c>
      <c r="G5820" s="8">
        <v>0</v>
      </c>
      <c r="H5820" s="8">
        <v>71.86</v>
      </c>
      <c r="I5820" s="8">
        <f t="shared" si="176"/>
        <v>-16850.460000000003</v>
      </c>
      <c r="J5820" s="12"/>
    </row>
    <row r="5821" spans="3:10" x14ac:dyDescent="0.3">
      <c r="C5821" s="9"/>
      <c r="D5821" s="10">
        <v>44978</v>
      </c>
      <c r="E5821" t="s">
        <v>4691</v>
      </c>
      <c r="F5821" s="11" t="s">
        <v>807</v>
      </c>
      <c r="G5821" s="8">
        <v>0</v>
      </c>
      <c r="H5821" s="8">
        <v>17.79</v>
      </c>
      <c r="I5821" s="8">
        <f t="shared" si="176"/>
        <v>-16868.250000000004</v>
      </c>
      <c r="J5821" s="12"/>
    </row>
    <row r="5822" spans="3:10" x14ac:dyDescent="0.3">
      <c r="C5822" s="9"/>
      <c r="D5822" s="10">
        <v>44978</v>
      </c>
      <c r="E5822" t="s">
        <v>4553</v>
      </c>
      <c r="F5822" s="11" t="s">
        <v>2048</v>
      </c>
      <c r="G5822" s="8">
        <v>0</v>
      </c>
      <c r="H5822" s="8">
        <v>34.35</v>
      </c>
      <c r="I5822" s="8">
        <f t="shared" si="176"/>
        <v>-16902.600000000002</v>
      </c>
      <c r="J5822" s="12"/>
    </row>
    <row r="5823" spans="3:10" x14ac:dyDescent="0.3">
      <c r="C5823" s="9"/>
      <c r="D5823" s="10">
        <v>44978</v>
      </c>
      <c r="E5823" t="s">
        <v>4554</v>
      </c>
      <c r="F5823" s="11" t="s">
        <v>2048</v>
      </c>
      <c r="G5823" s="8">
        <v>0</v>
      </c>
      <c r="H5823" s="8">
        <v>8.51</v>
      </c>
      <c r="I5823" s="8">
        <f t="shared" si="176"/>
        <v>-16911.11</v>
      </c>
      <c r="J5823" s="12"/>
    </row>
    <row r="5824" spans="3:10" x14ac:dyDescent="0.3">
      <c r="C5824" s="9"/>
      <c r="D5824" s="10">
        <v>44978</v>
      </c>
      <c r="E5824" t="s">
        <v>4692</v>
      </c>
      <c r="F5824" s="11" t="s">
        <v>2864</v>
      </c>
      <c r="G5824" s="8">
        <v>0</v>
      </c>
      <c r="H5824" s="8">
        <v>37.56</v>
      </c>
      <c r="I5824" s="8">
        <f t="shared" si="176"/>
        <v>-16948.670000000002</v>
      </c>
      <c r="J5824" s="12"/>
    </row>
    <row r="5825" spans="3:10" x14ac:dyDescent="0.3">
      <c r="C5825" s="9"/>
      <c r="D5825" s="10">
        <v>44978</v>
      </c>
      <c r="E5825" t="s">
        <v>4693</v>
      </c>
      <c r="F5825" s="11" t="s">
        <v>2864</v>
      </c>
      <c r="G5825" s="8">
        <v>0</v>
      </c>
      <c r="H5825" s="8">
        <v>9.3000000000000007</v>
      </c>
      <c r="I5825" s="8">
        <f t="shared" ref="I5825:I5888" si="177">G5825-H5825+I5824</f>
        <v>-16957.97</v>
      </c>
      <c r="J5825" s="12"/>
    </row>
    <row r="5826" spans="3:10" x14ac:dyDescent="0.3">
      <c r="C5826" s="9"/>
      <c r="D5826" s="10">
        <v>44978</v>
      </c>
      <c r="E5826" t="s">
        <v>4686</v>
      </c>
      <c r="F5826" s="11" t="s">
        <v>1570</v>
      </c>
      <c r="G5826" s="8">
        <v>0</v>
      </c>
      <c r="H5826" s="8">
        <v>71.819999999999993</v>
      </c>
      <c r="I5826" s="8">
        <f t="shared" si="177"/>
        <v>-17029.79</v>
      </c>
      <c r="J5826" s="12"/>
    </row>
    <row r="5827" spans="3:10" x14ac:dyDescent="0.3">
      <c r="C5827" s="9"/>
      <c r="D5827" s="10">
        <v>44979</v>
      </c>
      <c r="E5827" t="s">
        <v>4694</v>
      </c>
      <c r="F5827" s="11" t="s">
        <v>2867</v>
      </c>
      <c r="G5827" s="8">
        <v>0</v>
      </c>
      <c r="H5827" s="8">
        <v>67.03</v>
      </c>
      <c r="I5827" s="8">
        <f t="shared" si="177"/>
        <v>-17096.82</v>
      </c>
      <c r="J5827" s="12"/>
    </row>
    <row r="5828" spans="3:10" x14ac:dyDescent="0.3">
      <c r="C5828" s="9"/>
      <c r="D5828" s="10">
        <v>44979</v>
      </c>
      <c r="E5828" t="s">
        <v>4695</v>
      </c>
      <c r="F5828" s="11" t="s">
        <v>2867</v>
      </c>
      <c r="G5828" s="8">
        <v>0</v>
      </c>
      <c r="H5828" s="8">
        <v>16.600000000000001</v>
      </c>
      <c r="I5828" s="8">
        <f t="shared" si="177"/>
        <v>-17113.419999999998</v>
      </c>
      <c r="J5828" s="12"/>
    </row>
    <row r="5829" spans="3:10" x14ac:dyDescent="0.3">
      <c r="C5829" s="9"/>
      <c r="D5829" s="10">
        <v>44979</v>
      </c>
      <c r="E5829" t="s">
        <v>4696</v>
      </c>
      <c r="F5829" s="11" t="s">
        <v>2870</v>
      </c>
      <c r="G5829" s="8">
        <v>0</v>
      </c>
      <c r="H5829" s="8">
        <v>153.31</v>
      </c>
      <c r="I5829" s="8">
        <f t="shared" si="177"/>
        <v>-17266.73</v>
      </c>
      <c r="J5829" s="12"/>
    </row>
    <row r="5830" spans="3:10" x14ac:dyDescent="0.3">
      <c r="C5830" s="9"/>
      <c r="D5830" s="10">
        <v>44979</v>
      </c>
      <c r="E5830" t="s">
        <v>4697</v>
      </c>
      <c r="F5830" s="11" t="s">
        <v>2870</v>
      </c>
      <c r="G5830" s="8">
        <v>0</v>
      </c>
      <c r="H5830" s="8">
        <v>37.96</v>
      </c>
      <c r="I5830" s="8">
        <f t="shared" si="177"/>
        <v>-17304.689999999999</v>
      </c>
      <c r="J5830" s="12"/>
    </row>
    <row r="5831" spans="3:10" x14ac:dyDescent="0.3">
      <c r="C5831" s="9"/>
      <c r="D5831" s="10">
        <v>44979</v>
      </c>
      <c r="E5831" t="s">
        <v>4645</v>
      </c>
      <c r="F5831" s="11" t="s">
        <v>2806</v>
      </c>
      <c r="G5831" s="8">
        <v>0</v>
      </c>
      <c r="H5831" s="8">
        <v>-74.08</v>
      </c>
      <c r="I5831" s="8">
        <f t="shared" si="177"/>
        <v>-17230.609999999997</v>
      </c>
      <c r="J5831" s="12"/>
    </row>
    <row r="5832" spans="3:10" x14ac:dyDescent="0.3">
      <c r="C5832" s="9"/>
      <c r="D5832" s="10">
        <v>44979</v>
      </c>
      <c r="E5832" t="s">
        <v>4646</v>
      </c>
      <c r="F5832" s="11" t="s">
        <v>2806</v>
      </c>
      <c r="G5832" s="8">
        <v>0</v>
      </c>
      <c r="H5832" s="8">
        <v>-18.34</v>
      </c>
      <c r="I5832" s="8">
        <f t="shared" si="177"/>
        <v>-17212.269999999997</v>
      </c>
      <c r="J5832" s="12"/>
    </row>
    <row r="5833" spans="3:10" x14ac:dyDescent="0.3">
      <c r="C5833" s="9"/>
      <c r="D5833" s="10">
        <v>44979</v>
      </c>
      <c r="E5833" t="s">
        <v>4698</v>
      </c>
      <c r="F5833" s="11" t="s">
        <v>546</v>
      </c>
      <c r="G5833" s="8">
        <v>0</v>
      </c>
      <c r="H5833" s="8">
        <v>77.760000000000005</v>
      </c>
      <c r="I5833" s="8">
        <f t="shared" si="177"/>
        <v>-17290.029999999995</v>
      </c>
      <c r="J5833" s="12"/>
    </row>
    <row r="5834" spans="3:10" x14ac:dyDescent="0.3">
      <c r="C5834" s="9"/>
      <c r="D5834" s="10">
        <v>44979</v>
      </c>
      <c r="E5834" t="s">
        <v>4699</v>
      </c>
      <c r="F5834" s="11" t="s">
        <v>2885</v>
      </c>
      <c r="G5834" s="8">
        <v>0</v>
      </c>
      <c r="H5834" s="8">
        <v>46.28</v>
      </c>
      <c r="I5834" s="8">
        <f t="shared" si="177"/>
        <v>-17336.309999999994</v>
      </c>
      <c r="J5834" s="12"/>
    </row>
    <row r="5835" spans="3:10" x14ac:dyDescent="0.3">
      <c r="C5835" s="9"/>
      <c r="D5835" s="10">
        <v>44979</v>
      </c>
      <c r="E5835" t="s">
        <v>4700</v>
      </c>
      <c r="F5835" s="11" t="s">
        <v>2885</v>
      </c>
      <c r="G5835" s="8">
        <v>0</v>
      </c>
      <c r="H5835" s="8">
        <v>11.46</v>
      </c>
      <c r="I5835" s="8">
        <f t="shared" si="177"/>
        <v>-17347.769999999993</v>
      </c>
      <c r="J5835" s="12"/>
    </row>
    <row r="5836" spans="3:10" x14ac:dyDescent="0.3">
      <c r="C5836" s="9"/>
      <c r="D5836" s="10">
        <v>44979</v>
      </c>
      <c r="E5836" t="s">
        <v>4701</v>
      </c>
      <c r="F5836" s="11" t="s">
        <v>2888</v>
      </c>
      <c r="G5836" s="8">
        <v>0</v>
      </c>
      <c r="H5836" s="8">
        <v>110.43</v>
      </c>
      <c r="I5836" s="8">
        <f t="shared" si="177"/>
        <v>-17458.199999999993</v>
      </c>
      <c r="J5836" s="12"/>
    </row>
    <row r="5837" spans="3:10" x14ac:dyDescent="0.3">
      <c r="C5837" s="9"/>
      <c r="D5837" s="10">
        <v>44979</v>
      </c>
      <c r="E5837" t="s">
        <v>4702</v>
      </c>
      <c r="F5837" s="11" t="s">
        <v>2888</v>
      </c>
      <c r="G5837" s="8">
        <v>0</v>
      </c>
      <c r="H5837" s="8">
        <v>27.34</v>
      </c>
      <c r="I5837" s="8">
        <f t="shared" si="177"/>
        <v>-17485.539999999994</v>
      </c>
      <c r="J5837" s="12"/>
    </row>
    <row r="5838" spans="3:10" x14ac:dyDescent="0.3">
      <c r="C5838" s="9"/>
      <c r="D5838" s="10">
        <v>44979</v>
      </c>
      <c r="E5838" t="s">
        <v>4543</v>
      </c>
      <c r="F5838" s="11" t="s">
        <v>742</v>
      </c>
      <c r="G5838" s="8">
        <v>0</v>
      </c>
      <c r="H5838" s="8">
        <v>119.79</v>
      </c>
      <c r="I5838" s="8">
        <f t="shared" si="177"/>
        <v>-17605.329999999994</v>
      </c>
      <c r="J5838" s="12"/>
    </row>
    <row r="5839" spans="3:10" x14ac:dyDescent="0.3">
      <c r="C5839" s="9"/>
      <c r="D5839" s="10">
        <v>44979</v>
      </c>
      <c r="E5839" t="s">
        <v>4544</v>
      </c>
      <c r="F5839" s="11" t="s">
        <v>742</v>
      </c>
      <c r="G5839" s="8">
        <v>0</v>
      </c>
      <c r="H5839" s="8">
        <v>29.66</v>
      </c>
      <c r="I5839" s="8">
        <f t="shared" si="177"/>
        <v>-17634.989999999994</v>
      </c>
      <c r="J5839" s="12"/>
    </row>
    <row r="5840" spans="3:10" x14ac:dyDescent="0.3">
      <c r="C5840" s="9"/>
      <c r="D5840" s="10">
        <v>44979</v>
      </c>
      <c r="E5840" t="s">
        <v>4505</v>
      </c>
      <c r="F5840" s="11" t="s">
        <v>1147</v>
      </c>
      <c r="G5840" s="8">
        <v>0</v>
      </c>
      <c r="H5840" s="8">
        <v>90.38</v>
      </c>
      <c r="I5840" s="8">
        <f t="shared" si="177"/>
        <v>-17725.369999999995</v>
      </c>
      <c r="J5840" s="12"/>
    </row>
    <row r="5841" spans="3:10" x14ac:dyDescent="0.3">
      <c r="C5841" s="9"/>
      <c r="D5841" s="10">
        <v>44979</v>
      </c>
      <c r="E5841" t="s">
        <v>4506</v>
      </c>
      <c r="F5841" s="11" t="s">
        <v>1147</v>
      </c>
      <c r="G5841" s="8">
        <v>0</v>
      </c>
      <c r="H5841" s="8">
        <v>22.38</v>
      </c>
      <c r="I5841" s="8">
        <f t="shared" si="177"/>
        <v>-17747.749999999996</v>
      </c>
      <c r="J5841" s="12"/>
    </row>
    <row r="5842" spans="3:10" x14ac:dyDescent="0.3">
      <c r="C5842" s="9"/>
      <c r="D5842" s="10">
        <v>44979</v>
      </c>
      <c r="E5842" t="s">
        <v>4645</v>
      </c>
      <c r="F5842" s="11" t="s">
        <v>2808</v>
      </c>
      <c r="G5842" s="8">
        <v>0</v>
      </c>
      <c r="H5842" s="8">
        <v>74.22</v>
      </c>
      <c r="I5842" s="8">
        <f t="shared" si="177"/>
        <v>-17821.969999999998</v>
      </c>
      <c r="J5842" s="12"/>
    </row>
    <row r="5843" spans="3:10" x14ac:dyDescent="0.3">
      <c r="C5843" s="9"/>
      <c r="D5843" s="10">
        <v>44979</v>
      </c>
      <c r="E5843" t="s">
        <v>4646</v>
      </c>
      <c r="F5843" s="11" t="s">
        <v>2808</v>
      </c>
      <c r="G5843" s="8">
        <v>0</v>
      </c>
      <c r="H5843" s="8">
        <v>18.38</v>
      </c>
      <c r="I5843" s="8">
        <f t="shared" si="177"/>
        <v>-17840.349999999999</v>
      </c>
      <c r="J5843" s="12"/>
    </row>
    <row r="5844" spans="3:10" x14ac:dyDescent="0.3">
      <c r="C5844" s="9"/>
      <c r="D5844" s="10">
        <v>44979</v>
      </c>
      <c r="E5844" t="s">
        <v>4703</v>
      </c>
      <c r="F5844" s="11" t="s">
        <v>2893</v>
      </c>
      <c r="G5844" s="8">
        <v>0</v>
      </c>
      <c r="H5844" s="8">
        <v>409.8</v>
      </c>
      <c r="I5844" s="8">
        <f t="shared" si="177"/>
        <v>-18250.149999999998</v>
      </c>
      <c r="J5844" s="12"/>
    </row>
    <row r="5845" spans="3:10" x14ac:dyDescent="0.3">
      <c r="C5845" s="9"/>
      <c r="D5845" s="10">
        <v>44979</v>
      </c>
      <c r="E5845" t="s">
        <v>4704</v>
      </c>
      <c r="F5845" s="11" t="s">
        <v>2059</v>
      </c>
      <c r="G5845" s="8">
        <v>0</v>
      </c>
      <c r="H5845" s="8">
        <v>54.07</v>
      </c>
      <c r="I5845" s="8">
        <f t="shared" si="177"/>
        <v>-18304.219999999998</v>
      </c>
      <c r="J5845" s="12"/>
    </row>
    <row r="5846" spans="3:10" x14ac:dyDescent="0.3">
      <c r="C5846" s="9"/>
      <c r="D5846" s="10">
        <v>44980</v>
      </c>
      <c r="E5846" t="s">
        <v>4527</v>
      </c>
      <c r="F5846" s="11" t="s">
        <v>1444</v>
      </c>
      <c r="G5846" s="8">
        <v>0</v>
      </c>
      <c r="H5846" s="8">
        <v>8.1</v>
      </c>
      <c r="I5846" s="8">
        <f t="shared" si="177"/>
        <v>-18312.319999999996</v>
      </c>
      <c r="J5846" s="12"/>
    </row>
    <row r="5847" spans="3:10" x14ac:dyDescent="0.3">
      <c r="C5847" s="9"/>
      <c r="D5847" s="10">
        <v>44980</v>
      </c>
      <c r="E5847" t="s">
        <v>4527</v>
      </c>
      <c r="F5847" s="11" t="s">
        <v>1446</v>
      </c>
      <c r="G5847" s="8">
        <v>0</v>
      </c>
      <c r="H5847" s="8">
        <v>122.33</v>
      </c>
      <c r="I5847" s="8">
        <f t="shared" si="177"/>
        <v>-18434.649999999998</v>
      </c>
      <c r="J5847" s="12"/>
    </row>
    <row r="5848" spans="3:10" x14ac:dyDescent="0.3">
      <c r="C5848" s="9"/>
      <c r="D5848" s="10">
        <v>44980</v>
      </c>
      <c r="E5848" t="s">
        <v>4705</v>
      </c>
      <c r="F5848" s="11" t="s">
        <v>705</v>
      </c>
      <c r="G5848" s="8">
        <v>0</v>
      </c>
      <c r="H5848" s="8">
        <v>183.32</v>
      </c>
      <c r="I5848" s="8">
        <f t="shared" si="177"/>
        <v>-18617.969999999998</v>
      </c>
      <c r="J5848" s="12"/>
    </row>
    <row r="5849" spans="3:10" x14ac:dyDescent="0.3">
      <c r="C5849" s="9"/>
      <c r="D5849" s="10">
        <v>44980</v>
      </c>
      <c r="E5849" t="s">
        <v>4706</v>
      </c>
      <c r="F5849" s="11" t="s">
        <v>705</v>
      </c>
      <c r="G5849" s="8">
        <v>0</v>
      </c>
      <c r="H5849" s="8">
        <v>45.39</v>
      </c>
      <c r="I5849" s="8">
        <f t="shared" si="177"/>
        <v>-18663.359999999997</v>
      </c>
      <c r="J5849" s="12"/>
    </row>
    <row r="5850" spans="3:10" x14ac:dyDescent="0.3">
      <c r="C5850" s="9"/>
      <c r="D5850" s="10">
        <v>44980</v>
      </c>
      <c r="E5850" t="s">
        <v>4532</v>
      </c>
      <c r="F5850" s="11" t="s">
        <v>1021</v>
      </c>
      <c r="G5850" s="8">
        <v>0</v>
      </c>
      <c r="H5850" s="8">
        <v>164.27</v>
      </c>
      <c r="I5850" s="8">
        <f t="shared" si="177"/>
        <v>-18827.629999999997</v>
      </c>
      <c r="J5850" s="12"/>
    </row>
    <row r="5851" spans="3:10" x14ac:dyDescent="0.3">
      <c r="C5851" s="9"/>
      <c r="D5851" s="10">
        <v>44980</v>
      </c>
      <c r="E5851" t="s">
        <v>4580</v>
      </c>
      <c r="F5851" s="11" t="s">
        <v>1192</v>
      </c>
      <c r="G5851" s="8">
        <v>0</v>
      </c>
      <c r="H5851" s="8">
        <v>30.73</v>
      </c>
      <c r="I5851" s="8">
        <f t="shared" si="177"/>
        <v>-18858.359999999997</v>
      </c>
      <c r="J5851" s="12"/>
    </row>
    <row r="5852" spans="3:10" x14ac:dyDescent="0.3">
      <c r="C5852" s="9"/>
      <c r="D5852" s="10">
        <v>44980</v>
      </c>
      <c r="E5852" t="s">
        <v>4581</v>
      </c>
      <c r="F5852" s="11" t="s">
        <v>1192</v>
      </c>
      <c r="G5852" s="8">
        <v>0</v>
      </c>
      <c r="H5852" s="8">
        <v>7.61</v>
      </c>
      <c r="I5852" s="8">
        <f t="shared" si="177"/>
        <v>-18865.969999999998</v>
      </c>
      <c r="J5852" s="12"/>
    </row>
    <row r="5853" spans="3:10" x14ac:dyDescent="0.3">
      <c r="C5853" s="9"/>
      <c r="D5853" s="10">
        <v>44980</v>
      </c>
      <c r="E5853" t="s">
        <v>4657</v>
      </c>
      <c r="F5853" s="11" t="s">
        <v>2613</v>
      </c>
      <c r="G5853" s="8">
        <v>0</v>
      </c>
      <c r="H5853" s="8">
        <v>-0.54</v>
      </c>
      <c r="I5853" s="8">
        <f t="shared" si="177"/>
        <v>-18865.429999999997</v>
      </c>
      <c r="J5853" s="12"/>
    </row>
    <row r="5854" spans="3:10" x14ac:dyDescent="0.3">
      <c r="C5854" s="9"/>
      <c r="D5854" s="10">
        <v>44980</v>
      </c>
      <c r="E5854" t="s">
        <v>4658</v>
      </c>
      <c r="F5854" s="11" t="s">
        <v>2613</v>
      </c>
      <c r="G5854" s="8">
        <v>0</v>
      </c>
      <c r="H5854" s="8">
        <v>-0.13</v>
      </c>
      <c r="I5854" s="8">
        <f t="shared" si="177"/>
        <v>-18865.299999999996</v>
      </c>
      <c r="J5854" s="12"/>
    </row>
    <row r="5855" spans="3:10" x14ac:dyDescent="0.3">
      <c r="C5855" s="9"/>
      <c r="D5855" s="10">
        <v>44980</v>
      </c>
      <c r="E5855" t="s">
        <v>4707</v>
      </c>
      <c r="F5855" s="11" t="s">
        <v>2898</v>
      </c>
      <c r="G5855" s="8">
        <v>0</v>
      </c>
      <c r="H5855" s="8">
        <v>56.41</v>
      </c>
      <c r="I5855" s="8">
        <f t="shared" si="177"/>
        <v>-18921.709999999995</v>
      </c>
      <c r="J5855" s="12"/>
    </row>
    <row r="5856" spans="3:10" x14ac:dyDescent="0.3">
      <c r="C5856" s="9"/>
      <c r="D5856" s="10">
        <v>44980</v>
      </c>
      <c r="E5856" t="s">
        <v>4708</v>
      </c>
      <c r="F5856" s="11" t="s">
        <v>2898</v>
      </c>
      <c r="G5856" s="8">
        <v>0</v>
      </c>
      <c r="H5856" s="8">
        <v>13.97</v>
      </c>
      <c r="I5856" s="8">
        <f t="shared" si="177"/>
        <v>-18935.679999999997</v>
      </c>
      <c r="J5856" s="12"/>
    </row>
    <row r="5857" spans="3:10" x14ac:dyDescent="0.3">
      <c r="C5857" s="9"/>
      <c r="D5857" s="10">
        <v>44980</v>
      </c>
      <c r="E5857" t="s">
        <v>4709</v>
      </c>
      <c r="F5857" s="11" t="s">
        <v>1082</v>
      </c>
      <c r="G5857" s="8">
        <v>0</v>
      </c>
      <c r="H5857" s="8">
        <v>152.74</v>
      </c>
      <c r="I5857" s="8">
        <f t="shared" si="177"/>
        <v>-19088.419999999998</v>
      </c>
      <c r="J5857" s="12"/>
    </row>
    <row r="5858" spans="3:10" x14ac:dyDescent="0.3">
      <c r="C5858" s="9"/>
      <c r="D5858" s="10">
        <v>44980</v>
      </c>
      <c r="E5858" t="s">
        <v>4710</v>
      </c>
      <c r="F5858" s="11" t="s">
        <v>1082</v>
      </c>
      <c r="G5858" s="8">
        <v>0</v>
      </c>
      <c r="H5858" s="8">
        <v>37.82</v>
      </c>
      <c r="I5858" s="8">
        <f t="shared" si="177"/>
        <v>-19126.239999999998</v>
      </c>
      <c r="J5858" s="12"/>
    </row>
    <row r="5859" spans="3:10" x14ac:dyDescent="0.3">
      <c r="C5859" s="9"/>
      <c r="D5859" s="10">
        <v>44980</v>
      </c>
      <c r="E5859" t="s">
        <v>4538</v>
      </c>
      <c r="F5859" s="11" t="s">
        <v>460</v>
      </c>
      <c r="G5859" s="8">
        <v>0</v>
      </c>
      <c r="H5859" s="8">
        <v>-0.64</v>
      </c>
      <c r="I5859" s="8">
        <f t="shared" si="177"/>
        <v>-19125.599999999999</v>
      </c>
      <c r="J5859" s="12"/>
    </row>
    <row r="5860" spans="3:10" x14ac:dyDescent="0.3">
      <c r="C5860" s="9"/>
      <c r="D5860" s="10">
        <v>44980</v>
      </c>
      <c r="E5860" t="s">
        <v>4482</v>
      </c>
      <c r="F5860" s="11" t="s">
        <v>2356</v>
      </c>
      <c r="G5860" s="8">
        <v>0</v>
      </c>
      <c r="H5860" s="8">
        <v>44.55</v>
      </c>
      <c r="I5860" s="8">
        <f t="shared" si="177"/>
        <v>-19170.149999999998</v>
      </c>
      <c r="J5860" s="12"/>
    </row>
    <row r="5861" spans="3:10" x14ac:dyDescent="0.3">
      <c r="C5861" s="9"/>
      <c r="D5861" s="10">
        <v>44980</v>
      </c>
      <c r="E5861" t="s">
        <v>4483</v>
      </c>
      <c r="F5861" s="11" t="s">
        <v>2356</v>
      </c>
      <c r="G5861" s="8">
        <v>0</v>
      </c>
      <c r="H5861" s="8">
        <v>11.03</v>
      </c>
      <c r="I5861" s="8">
        <f t="shared" si="177"/>
        <v>-19181.179999999997</v>
      </c>
      <c r="J5861" s="12"/>
    </row>
    <row r="5862" spans="3:10" x14ac:dyDescent="0.3">
      <c r="C5862" s="9"/>
      <c r="D5862" s="10">
        <v>44980</v>
      </c>
      <c r="E5862" t="s">
        <v>4685</v>
      </c>
      <c r="F5862" s="11" t="s">
        <v>1244</v>
      </c>
      <c r="G5862" s="8">
        <v>0</v>
      </c>
      <c r="H5862" s="8">
        <v>-0.81</v>
      </c>
      <c r="I5862" s="8">
        <f t="shared" si="177"/>
        <v>-19180.369999999995</v>
      </c>
      <c r="J5862" s="12"/>
    </row>
    <row r="5863" spans="3:10" x14ac:dyDescent="0.3">
      <c r="C5863" s="9"/>
      <c r="D5863" s="10">
        <v>44980</v>
      </c>
      <c r="E5863" t="s">
        <v>4711</v>
      </c>
      <c r="F5863" s="11" t="s">
        <v>2915</v>
      </c>
      <c r="G5863" s="8">
        <v>0</v>
      </c>
      <c r="H5863" s="8">
        <v>125.38</v>
      </c>
      <c r="I5863" s="8">
        <f t="shared" si="177"/>
        <v>-19305.749999999996</v>
      </c>
      <c r="J5863" s="12"/>
    </row>
    <row r="5864" spans="3:10" x14ac:dyDescent="0.3">
      <c r="C5864" s="9"/>
      <c r="D5864" s="10">
        <v>44980</v>
      </c>
      <c r="E5864" t="s">
        <v>4711</v>
      </c>
      <c r="F5864" s="11" t="s">
        <v>2917</v>
      </c>
      <c r="G5864" s="8">
        <v>0</v>
      </c>
      <c r="H5864" s="8">
        <v>627.83000000000004</v>
      </c>
      <c r="I5864" s="8">
        <f t="shared" si="177"/>
        <v>-19933.579999999998</v>
      </c>
      <c r="J5864" s="12"/>
    </row>
    <row r="5865" spans="3:10" x14ac:dyDescent="0.3">
      <c r="C5865" s="9"/>
      <c r="D5865" s="10">
        <v>44980</v>
      </c>
      <c r="E5865" t="s">
        <v>4555</v>
      </c>
      <c r="F5865" s="11" t="s">
        <v>881</v>
      </c>
      <c r="G5865" s="8">
        <v>0</v>
      </c>
      <c r="H5865" s="8">
        <v>-2.96</v>
      </c>
      <c r="I5865" s="8">
        <f t="shared" si="177"/>
        <v>-19930.62</v>
      </c>
      <c r="J5865" s="12"/>
    </row>
    <row r="5866" spans="3:10" x14ac:dyDescent="0.3">
      <c r="C5866" s="9"/>
      <c r="D5866" s="10">
        <v>44980</v>
      </c>
      <c r="E5866" t="s">
        <v>4532</v>
      </c>
      <c r="F5866" s="11" t="s">
        <v>1023</v>
      </c>
      <c r="G5866" s="8">
        <v>0</v>
      </c>
      <c r="H5866" s="8">
        <v>-3.52</v>
      </c>
      <c r="I5866" s="8">
        <f t="shared" si="177"/>
        <v>-19927.099999999999</v>
      </c>
      <c r="J5866" s="12"/>
    </row>
    <row r="5867" spans="3:10" x14ac:dyDescent="0.3">
      <c r="C5867" s="9"/>
      <c r="D5867" s="10">
        <v>44980</v>
      </c>
      <c r="E5867" t="s">
        <v>4673</v>
      </c>
      <c r="F5867" s="11" t="s">
        <v>2192</v>
      </c>
      <c r="G5867" s="8">
        <v>0</v>
      </c>
      <c r="H5867" s="8">
        <v>-136.19</v>
      </c>
      <c r="I5867" s="8">
        <f t="shared" si="177"/>
        <v>-19790.91</v>
      </c>
      <c r="J5867" s="12"/>
    </row>
    <row r="5868" spans="3:10" x14ac:dyDescent="0.3">
      <c r="C5868" s="9"/>
      <c r="D5868" s="10">
        <v>44980</v>
      </c>
      <c r="E5868" t="s">
        <v>4555</v>
      </c>
      <c r="F5868" s="11" t="s">
        <v>883</v>
      </c>
      <c r="G5868" s="8">
        <v>0</v>
      </c>
      <c r="H5868" s="8">
        <v>113.24</v>
      </c>
      <c r="I5868" s="8">
        <f t="shared" si="177"/>
        <v>-19904.150000000001</v>
      </c>
      <c r="J5868" s="12"/>
    </row>
    <row r="5869" spans="3:10" x14ac:dyDescent="0.3">
      <c r="C5869" s="9"/>
      <c r="D5869" s="10">
        <v>44980</v>
      </c>
      <c r="E5869" t="s">
        <v>4712</v>
      </c>
      <c r="F5869" s="11" t="s">
        <v>1420</v>
      </c>
      <c r="G5869" s="8">
        <v>0</v>
      </c>
      <c r="H5869" s="8">
        <v>38.369999999999997</v>
      </c>
      <c r="I5869" s="8">
        <f t="shared" si="177"/>
        <v>-19942.52</v>
      </c>
      <c r="J5869" s="12"/>
    </row>
    <row r="5870" spans="3:10" x14ac:dyDescent="0.3">
      <c r="C5870" s="9"/>
      <c r="D5870" s="10">
        <v>44980</v>
      </c>
      <c r="E5870" t="s">
        <v>4496</v>
      </c>
      <c r="F5870" s="11" t="s">
        <v>2458</v>
      </c>
      <c r="G5870" s="8">
        <v>0</v>
      </c>
      <c r="H5870" s="8">
        <v>102.72</v>
      </c>
      <c r="I5870" s="8">
        <f t="shared" si="177"/>
        <v>-20045.240000000002</v>
      </c>
      <c r="J5870" s="12"/>
    </row>
    <row r="5871" spans="3:10" x14ac:dyDescent="0.3">
      <c r="C5871" s="9"/>
      <c r="D5871" s="10">
        <v>44981</v>
      </c>
      <c r="E5871" t="s">
        <v>4503</v>
      </c>
      <c r="F5871" s="11" t="s">
        <v>663</v>
      </c>
      <c r="G5871" s="8">
        <v>0</v>
      </c>
      <c r="H5871" s="8">
        <v>27.59</v>
      </c>
      <c r="I5871" s="8">
        <f t="shared" si="177"/>
        <v>-20072.830000000002</v>
      </c>
      <c r="J5871" s="12"/>
    </row>
    <row r="5872" spans="3:10" x14ac:dyDescent="0.3">
      <c r="C5872" s="9"/>
      <c r="D5872" s="10">
        <v>44981</v>
      </c>
      <c r="E5872" t="s">
        <v>4504</v>
      </c>
      <c r="F5872" s="11" t="s">
        <v>663</v>
      </c>
      <c r="G5872" s="8">
        <v>0</v>
      </c>
      <c r="H5872" s="8">
        <v>6.83</v>
      </c>
      <c r="I5872" s="8">
        <f t="shared" si="177"/>
        <v>-20079.660000000003</v>
      </c>
      <c r="J5872" s="12"/>
    </row>
    <row r="5873" spans="3:10" x14ac:dyDescent="0.3">
      <c r="C5873" s="9"/>
      <c r="D5873" s="10">
        <v>44981</v>
      </c>
      <c r="E5873" t="s">
        <v>4712</v>
      </c>
      <c r="F5873" s="11" t="s">
        <v>1422</v>
      </c>
      <c r="G5873" s="8">
        <v>0</v>
      </c>
      <c r="H5873" s="8">
        <v>260.2</v>
      </c>
      <c r="I5873" s="8">
        <f t="shared" si="177"/>
        <v>-20339.860000000004</v>
      </c>
      <c r="J5873" s="12"/>
    </row>
    <row r="5874" spans="3:10" x14ac:dyDescent="0.3">
      <c r="C5874" s="9"/>
      <c r="D5874" s="10">
        <v>44981</v>
      </c>
      <c r="E5874" t="s">
        <v>4517</v>
      </c>
      <c r="F5874" s="11" t="s">
        <v>1796</v>
      </c>
      <c r="G5874" s="8">
        <v>0</v>
      </c>
      <c r="H5874" s="8">
        <v>197.07</v>
      </c>
      <c r="I5874" s="8">
        <f t="shared" si="177"/>
        <v>-20536.930000000004</v>
      </c>
      <c r="J5874" s="12"/>
    </row>
    <row r="5875" spans="3:10" x14ac:dyDescent="0.3">
      <c r="C5875" s="9"/>
      <c r="D5875" s="10">
        <v>44981</v>
      </c>
      <c r="E5875" t="s">
        <v>4527</v>
      </c>
      <c r="F5875" s="11" t="s">
        <v>1448</v>
      </c>
      <c r="G5875" s="8">
        <v>0</v>
      </c>
      <c r="H5875" s="8">
        <v>-17.36</v>
      </c>
      <c r="I5875" s="8">
        <f t="shared" si="177"/>
        <v>-20519.570000000003</v>
      </c>
      <c r="J5875" s="12"/>
    </row>
    <row r="5876" spans="3:10" x14ac:dyDescent="0.3">
      <c r="C5876" s="9"/>
      <c r="D5876" s="10">
        <v>44981</v>
      </c>
      <c r="E5876" t="s">
        <v>4538</v>
      </c>
      <c r="F5876" s="11" t="s">
        <v>462</v>
      </c>
      <c r="G5876" s="8">
        <v>0</v>
      </c>
      <c r="H5876" s="8">
        <v>115.9</v>
      </c>
      <c r="I5876" s="8">
        <f t="shared" si="177"/>
        <v>-20635.470000000005</v>
      </c>
      <c r="J5876" s="12"/>
    </row>
    <row r="5877" spans="3:10" x14ac:dyDescent="0.3">
      <c r="C5877" s="9"/>
      <c r="D5877" s="10">
        <v>44981</v>
      </c>
      <c r="E5877" t="s">
        <v>4608</v>
      </c>
      <c r="F5877" s="11" t="s">
        <v>1520</v>
      </c>
      <c r="G5877" s="8">
        <v>0</v>
      </c>
      <c r="H5877" s="8">
        <v>30.52</v>
      </c>
      <c r="I5877" s="8">
        <f t="shared" si="177"/>
        <v>-20665.990000000005</v>
      </c>
      <c r="J5877" s="12"/>
    </row>
    <row r="5878" spans="3:10" x14ac:dyDescent="0.3">
      <c r="C5878" s="9"/>
      <c r="D5878" s="10">
        <v>44981</v>
      </c>
      <c r="E5878" t="s">
        <v>4609</v>
      </c>
      <c r="F5878" s="11" t="s">
        <v>1520</v>
      </c>
      <c r="G5878" s="8">
        <v>0</v>
      </c>
      <c r="H5878" s="8">
        <v>7.56</v>
      </c>
      <c r="I5878" s="8">
        <f t="shared" si="177"/>
        <v>-20673.550000000007</v>
      </c>
      <c r="J5878" s="12"/>
    </row>
    <row r="5879" spans="3:10" x14ac:dyDescent="0.3">
      <c r="C5879" s="9"/>
      <c r="D5879" s="10">
        <v>44981</v>
      </c>
      <c r="E5879" t="s">
        <v>4517</v>
      </c>
      <c r="F5879" s="11" t="s">
        <v>1798</v>
      </c>
      <c r="G5879" s="8">
        <v>0</v>
      </c>
      <c r="H5879" s="8">
        <v>-3.58</v>
      </c>
      <c r="I5879" s="8">
        <f t="shared" si="177"/>
        <v>-20669.970000000005</v>
      </c>
      <c r="J5879" s="12"/>
    </row>
    <row r="5880" spans="3:10" x14ac:dyDescent="0.3">
      <c r="C5880" s="9"/>
      <c r="D5880" s="10">
        <v>44981</v>
      </c>
      <c r="E5880" t="s">
        <v>4608</v>
      </c>
      <c r="F5880" s="11" t="s">
        <v>1522</v>
      </c>
      <c r="G5880" s="8">
        <v>0</v>
      </c>
      <c r="H5880" s="8">
        <v>-0.46</v>
      </c>
      <c r="I5880" s="8">
        <f t="shared" si="177"/>
        <v>-20669.510000000006</v>
      </c>
      <c r="J5880" s="12"/>
    </row>
    <row r="5881" spans="3:10" x14ac:dyDescent="0.3">
      <c r="C5881" s="9"/>
      <c r="D5881" s="10">
        <v>44981</v>
      </c>
      <c r="E5881" t="s">
        <v>4609</v>
      </c>
      <c r="F5881" s="11" t="s">
        <v>1522</v>
      </c>
      <c r="G5881" s="8">
        <v>0</v>
      </c>
      <c r="H5881" s="8">
        <v>-0.11</v>
      </c>
      <c r="I5881" s="8">
        <f t="shared" si="177"/>
        <v>-20669.400000000005</v>
      </c>
      <c r="J5881" s="12"/>
    </row>
    <row r="5882" spans="3:10" x14ac:dyDescent="0.3">
      <c r="C5882" s="9"/>
      <c r="D5882" s="10">
        <v>44981</v>
      </c>
      <c r="E5882" t="s">
        <v>4713</v>
      </c>
      <c r="F5882" s="11" t="s">
        <v>2920</v>
      </c>
      <c r="G5882" s="8">
        <v>0</v>
      </c>
      <c r="H5882" s="8">
        <v>87.68</v>
      </c>
      <c r="I5882" s="8">
        <f t="shared" si="177"/>
        <v>-20757.080000000005</v>
      </c>
      <c r="J5882" s="12"/>
    </row>
    <row r="5883" spans="3:10" x14ac:dyDescent="0.3">
      <c r="C5883" s="9"/>
      <c r="D5883" s="10">
        <v>44981</v>
      </c>
      <c r="E5883" t="s">
        <v>4714</v>
      </c>
      <c r="F5883" s="11" t="s">
        <v>2920</v>
      </c>
      <c r="G5883" s="8">
        <v>0</v>
      </c>
      <c r="H5883" s="8">
        <v>21.71</v>
      </c>
      <c r="I5883" s="8">
        <f t="shared" si="177"/>
        <v>-20778.790000000005</v>
      </c>
      <c r="J5883" s="12"/>
    </row>
    <row r="5884" spans="3:10" x14ac:dyDescent="0.3">
      <c r="C5884" s="9"/>
      <c r="D5884" s="10">
        <v>44981</v>
      </c>
      <c r="E5884" t="s">
        <v>4715</v>
      </c>
      <c r="F5884" s="11" t="s">
        <v>2925</v>
      </c>
      <c r="G5884" s="8">
        <v>0</v>
      </c>
      <c r="H5884" s="8">
        <v>90.84</v>
      </c>
      <c r="I5884" s="8">
        <f t="shared" si="177"/>
        <v>-20869.630000000005</v>
      </c>
      <c r="J5884" s="12"/>
    </row>
    <row r="5885" spans="3:10" x14ac:dyDescent="0.3">
      <c r="C5885" s="9"/>
      <c r="D5885" s="10">
        <v>44981</v>
      </c>
      <c r="E5885" t="s">
        <v>4716</v>
      </c>
      <c r="F5885" s="11" t="s">
        <v>2925</v>
      </c>
      <c r="G5885" s="8">
        <v>0</v>
      </c>
      <c r="H5885" s="8">
        <v>22.49</v>
      </c>
      <c r="I5885" s="8">
        <f t="shared" si="177"/>
        <v>-20892.120000000006</v>
      </c>
      <c r="J5885" s="12"/>
    </row>
    <row r="5886" spans="3:10" x14ac:dyDescent="0.3">
      <c r="C5886" s="9"/>
      <c r="D5886" s="10">
        <v>44981</v>
      </c>
      <c r="E5886" t="s">
        <v>4496</v>
      </c>
      <c r="F5886" s="11" t="s">
        <v>2460</v>
      </c>
      <c r="G5886" s="8">
        <v>0</v>
      </c>
      <c r="H5886" s="8">
        <v>115.88</v>
      </c>
      <c r="I5886" s="8">
        <f t="shared" si="177"/>
        <v>-21008.000000000007</v>
      </c>
      <c r="J5886" s="12"/>
    </row>
    <row r="5887" spans="3:10" x14ac:dyDescent="0.3">
      <c r="C5887" s="9"/>
      <c r="D5887" s="10">
        <v>44984</v>
      </c>
      <c r="E5887" t="s">
        <v>4616</v>
      </c>
      <c r="F5887" s="11" t="s">
        <v>2573</v>
      </c>
      <c r="G5887" s="8">
        <v>0</v>
      </c>
      <c r="H5887" s="8">
        <v>-1.1499999999999999</v>
      </c>
      <c r="I5887" s="8">
        <f t="shared" si="177"/>
        <v>-21006.850000000006</v>
      </c>
      <c r="J5887" s="12"/>
    </row>
    <row r="5888" spans="3:10" x14ac:dyDescent="0.3">
      <c r="C5888" s="9"/>
      <c r="D5888" s="10">
        <v>44984</v>
      </c>
      <c r="E5888" t="s">
        <v>4617</v>
      </c>
      <c r="F5888" s="11" t="s">
        <v>2573</v>
      </c>
      <c r="G5888" s="8">
        <v>0</v>
      </c>
      <c r="H5888" s="8">
        <v>-0.28000000000000003</v>
      </c>
      <c r="I5888" s="8">
        <f t="shared" si="177"/>
        <v>-21006.570000000007</v>
      </c>
      <c r="J5888" s="12"/>
    </row>
    <row r="5889" spans="3:10" x14ac:dyDescent="0.3">
      <c r="C5889" s="9"/>
      <c r="D5889" s="10">
        <v>44984</v>
      </c>
      <c r="E5889" t="s">
        <v>4523</v>
      </c>
      <c r="F5889" s="11" t="s">
        <v>1685</v>
      </c>
      <c r="G5889" s="8">
        <v>0</v>
      </c>
      <c r="H5889" s="8">
        <v>-1.47</v>
      </c>
      <c r="I5889" s="8">
        <f t="shared" ref="I5889:I5952" si="178">G5889-H5889+I5888</f>
        <v>-21005.100000000006</v>
      </c>
      <c r="J5889" s="12"/>
    </row>
    <row r="5890" spans="3:10" x14ac:dyDescent="0.3">
      <c r="C5890" s="9"/>
      <c r="D5890" s="10">
        <v>44984</v>
      </c>
      <c r="E5890" t="s">
        <v>4532</v>
      </c>
      <c r="F5890" s="11" t="s">
        <v>1025</v>
      </c>
      <c r="G5890" s="8">
        <v>0</v>
      </c>
      <c r="H5890" s="8">
        <v>11.49</v>
      </c>
      <c r="I5890" s="8">
        <f t="shared" si="178"/>
        <v>-21016.590000000007</v>
      </c>
      <c r="J5890" s="12"/>
    </row>
    <row r="5891" spans="3:10" x14ac:dyDescent="0.3">
      <c r="C5891" s="9"/>
      <c r="D5891" s="10">
        <v>44984</v>
      </c>
      <c r="E5891" t="s">
        <v>4717</v>
      </c>
      <c r="F5891" s="11" t="s">
        <v>1261</v>
      </c>
      <c r="G5891" s="8">
        <v>0</v>
      </c>
      <c r="H5891" s="8">
        <v>57.53</v>
      </c>
      <c r="I5891" s="8">
        <f t="shared" si="178"/>
        <v>-21074.120000000006</v>
      </c>
      <c r="J5891" s="12"/>
    </row>
    <row r="5892" spans="3:10" x14ac:dyDescent="0.3">
      <c r="C5892" s="9"/>
      <c r="D5892" s="10">
        <v>44984</v>
      </c>
      <c r="E5892" t="s">
        <v>4718</v>
      </c>
      <c r="F5892" s="11" t="s">
        <v>1261</v>
      </c>
      <c r="G5892" s="8">
        <v>0</v>
      </c>
      <c r="H5892" s="8">
        <v>14.25</v>
      </c>
      <c r="I5892" s="8">
        <f t="shared" si="178"/>
        <v>-21088.370000000006</v>
      </c>
      <c r="J5892" s="12"/>
    </row>
    <row r="5893" spans="3:10" x14ac:dyDescent="0.3">
      <c r="C5893" s="9"/>
      <c r="D5893" s="10">
        <v>44984</v>
      </c>
      <c r="E5893" t="s">
        <v>4719</v>
      </c>
      <c r="F5893" s="11" t="s">
        <v>2928</v>
      </c>
      <c r="G5893" s="8">
        <v>0</v>
      </c>
      <c r="H5893" s="8">
        <v>93.02</v>
      </c>
      <c r="I5893" s="8">
        <f t="shared" si="178"/>
        <v>-21181.390000000007</v>
      </c>
      <c r="J5893" s="12"/>
    </row>
    <row r="5894" spans="3:10" x14ac:dyDescent="0.3">
      <c r="C5894" s="9"/>
      <c r="D5894" s="10">
        <v>44984</v>
      </c>
      <c r="E5894" t="s">
        <v>4720</v>
      </c>
      <c r="F5894" s="11" t="s">
        <v>2928</v>
      </c>
      <c r="G5894" s="8">
        <v>0</v>
      </c>
      <c r="H5894" s="8">
        <v>23.03</v>
      </c>
      <c r="I5894" s="8">
        <f t="shared" si="178"/>
        <v>-21204.420000000006</v>
      </c>
      <c r="J5894" s="12"/>
    </row>
    <row r="5895" spans="3:10" x14ac:dyDescent="0.3">
      <c r="C5895" s="9"/>
      <c r="D5895" s="10">
        <v>44984</v>
      </c>
      <c r="E5895" t="s">
        <v>4721</v>
      </c>
      <c r="F5895" s="11" t="s">
        <v>2933</v>
      </c>
      <c r="G5895" s="8">
        <v>0</v>
      </c>
      <c r="H5895" s="8">
        <v>19.84</v>
      </c>
      <c r="I5895" s="8">
        <f t="shared" si="178"/>
        <v>-21224.260000000006</v>
      </c>
      <c r="J5895" s="12"/>
    </row>
    <row r="5896" spans="3:10" x14ac:dyDescent="0.3">
      <c r="C5896" s="9"/>
      <c r="D5896" s="10">
        <v>44984</v>
      </c>
      <c r="E5896" t="s">
        <v>4555</v>
      </c>
      <c r="F5896" s="11" t="s">
        <v>885</v>
      </c>
      <c r="G5896" s="8">
        <v>0</v>
      </c>
      <c r="H5896" s="8">
        <v>-0.94</v>
      </c>
      <c r="I5896" s="8">
        <f t="shared" si="178"/>
        <v>-21223.320000000007</v>
      </c>
      <c r="J5896" s="12"/>
    </row>
    <row r="5897" spans="3:10" x14ac:dyDescent="0.3">
      <c r="C5897" s="9"/>
      <c r="D5897" s="10">
        <v>44984</v>
      </c>
      <c r="E5897" t="s">
        <v>4722</v>
      </c>
      <c r="F5897" s="11" t="s">
        <v>2936</v>
      </c>
      <c r="G5897" s="8">
        <v>0</v>
      </c>
      <c r="H5897" s="8">
        <v>100.59</v>
      </c>
      <c r="I5897" s="8">
        <f t="shared" si="178"/>
        <v>-21323.910000000007</v>
      </c>
      <c r="J5897" s="12"/>
    </row>
    <row r="5898" spans="3:10" x14ac:dyDescent="0.3">
      <c r="C5898" s="9"/>
      <c r="D5898" s="10">
        <v>44984</v>
      </c>
      <c r="E5898" t="s">
        <v>4723</v>
      </c>
      <c r="F5898" s="11" t="s">
        <v>2936</v>
      </c>
      <c r="G5898" s="8">
        <v>0</v>
      </c>
      <c r="H5898" s="8">
        <v>24.91</v>
      </c>
      <c r="I5898" s="8">
        <f t="shared" si="178"/>
        <v>-21348.820000000007</v>
      </c>
      <c r="J5898" s="12"/>
    </row>
    <row r="5899" spans="3:10" x14ac:dyDescent="0.3">
      <c r="C5899" s="9"/>
      <c r="D5899" s="10">
        <v>44984</v>
      </c>
      <c r="E5899" t="s">
        <v>4724</v>
      </c>
      <c r="F5899" s="11" t="s">
        <v>2945</v>
      </c>
      <c r="G5899" s="8">
        <v>0</v>
      </c>
      <c r="H5899" s="8">
        <v>86.47</v>
      </c>
      <c r="I5899" s="8">
        <f t="shared" si="178"/>
        <v>-21435.290000000008</v>
      </c>
      <c r="J5899" s="12"/>
    </row>
    <row r="5900" spans="3:10" x14ac:dyDescent="0.3">
      <c r="C5900" s="9"/>
      <c r="D5900" s="10">
        <v>44984</v>
      </c>
      <c r="E5900" t="s">
        <v>4725</v>
      </c>
      <c r="F5900" s="11" t="s">
        <v>2945</v>
      </c>
      <c r="G5900" s="8">
        <v>0</v>
      </c>
      <c r="H5900" s="8">
        <v>21.41</v>
      </c>
      <c r="I5900" s="8">
        <f t="shared" si="178"/>
        <v>-21456.700000000008</v>
      </c>
      <c r="J5900" s="12"/>
    </row>
    <row r="5901" spans="3:10" x14ac:dyDescent="0.3">
      <c r="C5901" s="9"/>
      <c r="D5901" s="10">
        <v>44985</v>
      </c>
      <c r="E5901" t="s">
        <v>4487</v>
      </c>
      <c r="F5901" s="11" t="s">
        <v>2429</v>
      </c>
      <c r="G5901" s="8">
        <v>0</v>
      </c>
      <c r="H5901" s="8">
        <v>75.790000000000006</v>
      </c>
      <c r="I5901" s="8">
        <f t="shared" si="178"/>
        <v>-21532.490000000009</v>
      </c>
      <c r="J5901" s="12"/>
    </row>
    <row r="5902" spans="3:10" x14ac:dyDescent="0.3">
      <c r="C5902" s="9"/>
      <c r="D5902" s="10">
        <v>44985</v>
      </c>
      <c r="E5902" t="s">
        <v>4488</v>
      </c>
      <c r="F5902" s="11" t="s">
        <v>2429</v>
      </c>
      <c r="G5902" s="8">
        <v>0</v>
      </c>
      <c r="H5902" s="8">
        <v>18.77</v>
      </c>
      <c r="I5902" s="8">
        <f t="shared" si="178"/>
        <v>-21551.260000000009</v>
      </c>
      <c r="J5902" s="12"/>
    </row>
    <row r="5903" spans="3:10" x14ac:dyDescent="0.3">
      <c r="C5903" s="9"/>
      <c r="D5903" s="10">
        <v>44985</v>
      </c>
      <c r="E5903" t="s">
        <v>4726</v>
      </c>
      <c r="F5903" s="11" t="s">
        <v>2950</v>
      </c>
      <c r="G5903" s="8">
        <v>0</v>
      </c>
      <c r="H5903" s="8">
        <v>90.04</v>
      </c>
      <c r="I5903" s="8">
        <f t="shared" si="178"/>
        <v>-21641.30000000001</v>
      </c>
      <c r="J5903" s="12"/>
    </row>
    <row r="5904" spans="3:10" x14ac:dyDescent="0.3">
      <c r="C5904" s="9"/>
      <c r="D5904" s="10">
        <v>44985</v>
      </c>
      <c r="E5904" t="s">
        <v>4727</v>
      </c>
      <c r="F5904" s="11" t="s">
        <v>2965</v>
      </c>
      <c r="G5904" s="8">
        <v>0</v>
      </c>
      <c r="H5904" s="8">
        <v>84.78</v>
      </c>
      <c r="I5904" s="8">
        <f t="shared" si="178"/>
        <v>-21726.080000000009</v>
      </c>
      <c r="J5904" s="12"/>
    </row>
    <row r="5905" spans="3:10" x14ac:dyDescent="0.3">
      <c r="C5905" s="9"/>
      <c r="D5905" s="10">
        <v>44985</v>
      </c>
      <c r="E5905" t="s">
        <v>4728</v>
      </c>
      <c r="F5905" s="11" t="s">
        <v>2965</v>
      </c>
      <c r="G5905" s="8">
        <v>0</v>
      </c>
      <c r="H5905" s="8">
        <v>20.99</v>
      </c>
      <c r="I5905" s="8">
        <f t="shared" si="178"/>
        <v>-21747.070000000011</v>
      </c>
      <c r="J5905" s="12"/>
    </row>
    <row r="5906" spans="3:10" x14ac:dyDescent="0.3">
      <c r="C5906" s="9"/>
      <c r="D5906" s="10">
        <v>44985</v>
      </c>
      <c r="E5906" t="s">
        <v>4517</v>
      </c>
      <c r="F5906" s="11" t="s">
        <v>1800</v>
      </c>
      <c r="G5906" s="8">
        <v>0</v>
      </c>
      <c r="H5906" s="8">
        <v>-0.22</v>
      </c>
      <c r="I5906" s="8">
        <f t="shared" si="178"/>
        <v>-21746.850000000009</v>
      </c>
      <c r="J5906" s="12"/>
    </row>
    <row r="5907" spans="3:10" x14ac:dyDescent="0.3">
      <c r="C5907" s="9"/>
      <c r="D5907" s="10">
        <v>44985</v>
      </c>
      <c r="E5907" t="s">
        <v>4517</v>
      </c>
      <c r="F5907" s="11" t="s">
        <v>1802</v>
      </c>
      <c r="G5907" s="8">
        <v>0</v>
      </c>
      <c r="H5907" s="8">
        <v>-3.66</v>
      </c>
      <c r="I5907" s="8">
        <f t="shared" si="178"/>
        <v>-21743.19000000001</v>
      </c>
      <c r="J5907" s="12"/>
    </row>
    <row r="5908" spans="3:10" x14ac:dyDescent="0.3">
      <c r="C5908" s="9"/>
      <c r="D5908" s="10">
        <v>44985</v>
      </c>
      <c r="E5908" t="s">
        <v>4729</v>
      </c>
      <c r="F5908" s="11" t="s">
        <v>2005</v>
      </c>
      <c r="G5908" s="8">
        <v>0</v>
      </c>
      <c r="H5908" s="8">
        <v>291.60000000000002</v>
      </c>
      <c r="I5908" s="8">
        <f t="shared" si="178"/>
        <v>-22034.790000000008</v>
      </c>
      <c r="J5908" s="12"/>
    </row>
    <row r="5909" spans="3:10" x14ac:dyDescent="0.3">
      <c r="C5909" s="9"/>
      <c r="D5909" s="10">
        <v>44985</v>
      </c>
      <c r="E5909" t="s">
        <v>4487</v>
      </c>
      <c r="F5909" s="11" t="s">
        <v>2431</v>
      </c>
      <c r="G5909" s="8">
        <v>0</v>
      </c>
      <c r="H5909" s="8">
        <v>9.43</v>
      </c>
      <c r="I5909" s="8">
        <f t="shared" si="178"/>
        <v>-22044.220000000008</v>
      </c>
      <c r="J5909" s="12"/>
    </row>
    <row r="5910" spans="3:10" x14ac:dyDescent="0.3">
      <c r="C5910" s="9"/>
      <c r="D5910" s="10">
        <v>44985</v>
      </c>
      <c r="E5910" t="s">
        <v>4488</v>
      </c>
      <c r="F5910" s="11" t="s">
        <v>2431</v>
      </c>
      <c r="G5910" s="8">
        <v>0</v>
      </c>
      <c r="H5910" s="8">
        <v>2.34</v>
      </c>
      <c r="I5910" s="8">
        <f t="shared" si="178"/>
        <v>-22046.560000000009</v>
      </c>
      <c r="J5910" s="12"/>
    </row>
    <row r="5911" spans="3:10" x14ac:dyDescent="0.3">
      <c r="C5911" s="9"/>
      <c r="D5911" s="10">
        <v>44985</v>
      </c>
      <c r="E5911" t="s">
        <v>4730</v>
      </c>
      <c r="F5911" s="11" t="s">
        <v>2981</v>
      </c>
      <c r="G5911" s="8">
        <v>0</v>
      </c>
      <c r="H5911" s="8">
        <v>186.59</v>
      </c>
      <c r="I5911" s="8">
        <f t="shared" si="178"/>
        <v>-22233.150000000009</v>
      </c>
      <c r="J5911" s="12"/>
    </row>
    <row r="5912" spans="3:10" x14ac:dyDescent="0.3">
      <c r="C5912" s="9"/>
      <c r="D5912" s="10">
        <v>44985</v>
      </c>
      <c r="E5912" t="s">
        <v>4731</v>
      </c>
      <c r="F5912" s="11" t="s">
        <v>2988</v>
      </c>
      <c r="G5912" s="8">
        <v>0</v>
      </c>
      <c r="H5912" s="8">
        <v>64.81</v>
      </c>
      <c r="I5912" s="8">
        <f t="shared" si="178"/>
        <v>-22297.96000000001</v>
      </c>
      <c r="J5912" s="12"/>
    </row>
    <row r="5913" spans="3:10" x14ac:dyDescent="0.3">
      <c r="C5913" s="9"/>
      <c r="D5913" s="10">
        <v>44985</v>
      </c>
      <c r="E5913" t="s">
        <v>4732</v>
      </c>
      <c r="F5913" s="11" t="s">
        <v>504</v>
      </c>
      <c r="G5913" s="8">
        <v>0</v>
      </c>
      <c r="H5913" s="8">
        <v>77.760000000000005</v>
      </c>
      <c r="I5913" s="8">
        <f t="shared" si="178"/>
        <v>-22375.720000000008</v>
      </c>
      <c r="J5913" s="12"/>
    </row>
    <row r="5914" spans="3:10" x14ac:dyDescent="0.3">
      <c r="C5914" s="9"/>
      <c r="D5914" s="10">
        <v>44985</v>
      </c>
      <c r="E5914" t="s">
        <v>4733</v>
      </c>
      <c r="F5914" s="11" t="s">
        <v>504</v>
      </c>
      <c r="G5914" s="8">
        <v>0</v>
      </c>
      <c r="H5914" s="8">
        <v>19.260000000000002</v>
      </c>
      <c r="I5914" s="8">
        <f t="shared" si="178"/>
        <v>-22394.980000000007</v>
      </c>
      <c r="J5914" s="12"/>
    </row>
    <row r="5915" spans="3:10" x14ac:dyDescent="0.3">
      <c r="C5915" s="9"/>
      <c r="D5915" s="10">
        <v>44985</v>
      </c>
      <c r="E5915" t="s">
        <v>4734</v>
      </c>
      <c r="F5915" s="11" t="s">
        <v>2995</v>
      </c>
      <c r="G5915" s="8">
        <v>0</v>
      </c>
      <c r="H5915" s="8">
        <v>113.62</v>
      </c>
      <c r="I5915" s="8">
        <f t="shared" si="178"/>
        <v>-22508.600000000006</v>
      </c>
      <c r="J5915" s="12"/>
    </row>
    <row r="5916" spans="3:10" x14ac:dyDescent="0.3">
      <c r="C5916" s="9"/>
      <c r="D5916" s="10">
        <v>44985</v>
      </c>
      <c r="E5916" t="s">
        <v>4735</v>
      </c>
      <c r="F5916" s="11" t="s">
        <v>1866</v>
      </c>
      <c r="G5916" s="8">
        <v>0</v>
      </c>
      <c r="H5916" s="8">
        <v>84.7</v>
      </c>
      <c r="I5916" s="8">
        <f t="shared" si="178"/>
        <v>-22593.300000000007</v>
      </c>
      <c r="J5916" s="12"/>
    </row>
    <row r="5917" spans="3:10" x14ac:dyDescent="0.3">
      <c r="C5917" s="9"/>
      <c r="D5917" s="10">
        <v>44985</v>
      </c>
      <c r="E5917" t="s">
        <v>4736</v>
      </c>
      <c r="F5917" s="11" t="s">
        <v>1866</v>
      </c>
      <c r="G5917" s="8">
        <v>0</v>
      </c>
      <c r="H5917" s="8">
        <v>20.97</v>
      </c>
      <c r="I5917" s="8">
        <f t="shared" si="178"/>
        <v>-22614.270000000008</v>
      </c>
      <c r="J5917" s="12"/>
    </row>
    <row r="5918" spans="3:10" x14ac:dyDescent="0.3">
      <c r="C5918" s="9"/>
      <c r="D5918" s="10">
        <v>44985</v>
      </c>
      <c r="E5918" t="s">
        <v>4737</v>
      </c>
      <c r="F5918" s="11" t="s">
        <v>3012</v>
      </c>
      <c r="G5918" s="8">
        <v>0</v>
      </c>
      <c r="H5918" s="8">
        <v>106.62</v>
      </c>
      <c r="I5918" s="8">
        <f t="shared" si="178"/>
        <v>-22720.890000000007</v>
      </c>
      <c r="J5918" s="12"/>
    </row>
    <row r="5919" spans="3:10" x14ac:dyDescent="0.3">
      <c r="C5919" s="9"/>
      <c r="D5919" s="10">
        <v>44985</v>
      </c>
      <c r="E5919" t="s">
        <v>4738</v>
      </c>
      <c r="F5919" s="11" t="s">
        <v>3012</v>
      </c>
      <c r="G5919" s="8">
        <v>0</v>
      </c>
      <c r="H5919" s="8">
        <v>26.4</v>
      </c>
      <c r="I5919" s="8">
        <f t="shared" si="178"/>
        <v>-22747.290000000008</v>
      </c>
      <c r="J5919" s="12"/>
    </row>
    <row r="5920" spans="3:10" x14ac:dyDescent="0.3">
      <c r="C5920" s="9"/>
      <c r="D5920" s="10">
        <v>44985</v>
      </c>
      <c r="E5920" t="s">
        <v>4491</v>
      </c>
      <c r="F5920" s="11" t="s">
        <v>1873</v>
      </c>
      <c r="G5920" s="8">
        <v>0</v>
      </c>
      <c r="H5920" s="8">
        <v>27.28</v>
      </c>
      <c r="I5920" s="8">
        <f t="shared" si="178"/>
        <v>-22774.570000000007</v>
      </c>
      <c r="J5920" s="12"/>
    </row>
    <row r="5921" spans="3:10" x14ac:dyDescent="0.3">
      <c r="C5921" s="9"/>
      <c r="D5921" s="10">
        <v>44986</v>
      </c>
      <c r="E5921" t="s">
        <v>4739</v>
      </c>
      <c r="F5921" s="11" t="s">
        <v>3019</v>
      </c>
      <c r="G5921" s="8">
        <v>0</v>
      </c>
      <c r="H5921" s="8">
        <v>120.8</v>
      </c>
      <c r="I5921" s="8">
        <f t="shared" si="178"/>
        <v>-22895.370000000006</v>
      </c>
      <c r="J5921" s="12"/>
    </row>
    <row r="5922" spans="3:10" x14ac:dyDescent="0.3">
      <c r="C5922" s="9"/>
      <c r="D5922" s="10">
        <v>44986</v>
      </c>
      <c r="E5922" t="s">
        <v>4740</v>
      </c>
      <c r="F5922" s="11" t="s">
        <v>3019</v>
      </c>
      <c r="G5922" s="8">
        <v>0</v>
      </c>
      <c r="H5922" s="8">
        <v>29.91</v>
      </c>
      <c r="I5922" s="8">
        <f t="shared" si="178"/>
        <v>-22925.280000000006</v>
      </c>
      <c r="J5922" s="12"/>
    </row>
    <row r="5923" spans="3:10" x14ac:dyDescent="0.3">
      <c r="C5923" s="9"/>
      <c r="D5923" s="10">
        <v>44986</v>
      </c>
      <c r="E5923" t="s">
        <v>4741</v>
      </c>
      <c r="F5923" s="11" t="s">
        <v>3026</v>
      </c>
      <c r="G5923" s="8">
        <v>0</v>
      </c>
      <c r="H5923" s="8">
        <v>147.4</v>
      </c>
      <c r="I5923" s="8">
        <f t="shared" si="178"/>
        <v>-23072.680000000008</v>
      </c>
      <c r="J5923" s="12"/>
    </row>
    <row r="5924" spans="3:10" x14ac:dyDescent="0.3">
      <c r="C5924" s="9"/>
      <c r="D5924" s="10">
        <v>44986</v>
      </c>
      <c r="E5924" t="s">
        <v>4556</v>
      </c>
      <c r="F5924" s="11" t="s">
        <v>1753</v>
      </c>
      <c r="G5924" s="8">
        <v>0</v>
      </c>
      <c r="H5924" s="8">
        <v>-2.67</v>
      </c>
      <c r="I5924" s="8">
        <f t="shared" si="178"/>
        <v>-23070.010000000009</v>
      </c>
      <c r="J5924" s="12"/>
    </row>
    <row r="5925" spans="3:10" x14ac:dyDescent="0.3">
      <c r="C5925" s="9"/>
      <c r="D5925" s="10">
        <v>44986</v>
      </c>
      <c r="E5925" t="s">
        <v>4556</v>
      </c>
      <c r="F5925" s="11" t="s">
        <v>1755</v>
      </c>
      <c r="G5925" s="8">
        <v>0</v>
      </c>
      <c r="H5925" s="8">
        <v>-5.88</v>
      </c>
      <c r="I5925" s="8">
        <f t="shared" si="178"/>
        <v>-23064.130000000008</v>
      </c>
      <c r="J5925" s="12"/>
    </row>
    <row r="5926" spans="3:10" x14ac:dyDescent="0.3">
      <c r="C5926" s="9"/>
      <c r="D5926" s="10">
        <v>44986</v>
      </c>
      <c r="E5926" t="s">
        <v>4742</v>
      </c>
      <c r="F5926" s="11" t="s">
        <v>3031</v>
      </c>
      <c r="G5926" s="8">
        <v>0</v>
      </c>
      <c r="H5926" s="8">
        <v>83.05</v>
      </c>
      <c r="I5926" s="8">
        <f t="shared" si="178"/>
        <v>-23147.180000000008</v>
      </c>
      <c r="J5926" s="12"/>
    </row>
    <row r="5927" spans="3:10" x14ac:dyDescent="0.3">
      <c r="C5927" s="9"/>
      <c r="D5927" s="10">
        <v>44986</v>
      </c>
      <c r="E5927" t="s">
        <v>4743</v>
      </c>
      <c r="F5927" s="11" t="s">
        <v>3031</v>
      </c>
      <c r="G5927" s="8">
        <v>0</v>
      </c>
      <c r="H5927" s="8">
        <v>20.56</v>
      </c>
      <c r="I5927" s="8">
        <f t="shared" si="178"/>
        <v>-23167.740000000009</v>
      </c>
      <c r="J5927" s="12"/>
    </row>
    <row r="5928" spans="3:10" x14ac:dyDescent="0.3">
      <c r="C5928" s="9"/>
      <c r="D5928" s="10">
        <v>44986</v>
      </c>
      <c r="E5928" t="s">
        <v>4744</v>
      </c>
      <c r="F5928" s="11" t="s">
        <v>524</v>
      </c>
      <c r="G5928" s="8">
        <v>0</v>
      </c>
      <c r="H5928" s="8">
        <v>191.35</v>
      </c>
      <c r="I5928" s="8">
        <f t="shared" si="178"/>
        <v>-23359.090000000007</v>
      </c>
      <c r="J5928" s="12"/>
    </row>
    <row r="5929" spans="3:10" x14ac:dyDescent="0.3">
      <c r="C5929" s="9"/>
      <c r="D5929" s="10">
        <v>44986</v>
      </c>
      <c r="E5929" t="s">
        <v>4745</v>
      </c>
      <c r="F5929" s="11" t="s">
        <v>1909</v>
      </c>
      <c r="G5929" s="8">
        <v>0</v>
      </c>
      <c r="H5929" s="8">
        <v>28.53</v>
      </c>
      <c r="I5929" s="8">
        <f t="shared" si="178"/>
        <v>-23387.620000000006</v>
      </c>
      <c r="J5929" s="12"/>
    </row>
    <row r="5930" spans="3:10" x14ac:dyDescent="0.3">
      <c r="C5930" s="9"/>
      <c r="D5930" s="10">
        <v>44986</v>
      </c>
      <c r="E5930" t="s">
        <v>4746</v>
      </c>
      <c r="F5930" s="11" t="s">
        <v>1909</v>
      </c>
      <c r="G5930" s="8">
        <v>0</v>
      </c>
      <c r="H5930" s="8">
        <v>7.06</v>
      </c>
      <c r="I5930" s="8">
        <f t="shared" si="178"/>
        <v>-23394.680000000008</v>
      </c>
      <c r="J5930" s="12"/>
    </row>
    <row r="5931" spans="3:10" x14ac:dyDescent="0.3">
      <c r="C5931" s="9"/>
      <c r="D5931" s="10">
        <v>44986</v>
      </c>
      <c r="E5931" t="s">
        <v>4519</v>
      </c>
      <c r="F5931" s="11" t="s">
        <v>1055</v>
      </c>
      <c r="G5931" s="8">
        <v>0</v>
      </c>
      <c r="H5931" s="8">
        <v>67.64</v>
      </c>
      <c r="I5931" s="8">
        <f t="shared" si="178"/>
        <v>-23462.320000000007</v>
      </c>
      <c r="J5931" s="12"/>
    </row>
    <row r="5932" spans="3:10" x14ac:dyDescent="0.3">
      <c r="C5932" s="9"/>
      <c r="D5932" s="10">
        <v>44986</v>
      </c>
      <c r="E5932" t="s">
        <v>4747</v>
      </c>
      <c r="F5932" s="11" t="s">
        <v>601</v>
      </c>
      <c r="G5932" s="8">
        <v>0</v>
      </c>
      <c r="H5932" s="8">
        <v>81.64</v>
      </c>
      <c r="I5932" s="8">
        <f t="shared" si="178"/>
        <v>-23543.960000000006</v>
      </c>
      <c r="J5932" s="12"/>
    </row>
    <row r="5933" spans="3:10" x14ac:dyDescent="0.3">
      <c r="C5933" s="9"/>
      <c r="D5933" s="10">
        <v>44986</v>
      </c>
      <c r="E5933" t="s">
        <v>4748</v>
      </c>
      <c r="F5933" s="11" t="s">
        <v>601</v>
      </c>
      <c r="G5933" s="8">
        <v>0</v>
      </c>
      <c r="H5933" s="8">
        <v>20.21</v>
      </c>
      <c r="I5933" s="8">
        <f t="shared" si="178"/>
        <v>-23564.170000000006</v>
      </c>
      <c r="J5933" s="12"/>
    </row>
    <row r="5934" spans="3:10" x14ac:dyDescent="0.3">
      <c r="C5934" s="9"/>
      <c r="D5934" s="10">
        <v>44987</v>
      </c>
      <c r="E5934" t="s">
        <v>4527</v>
      </c>
      <c r="F5934" s="11" t="s">
        <v>1450</v>
      </c>
      <c r="G5934" s="8">
        <v>0</v>
      </c>
      <c r="H5934" s="8">
        <v>-8.25</v>
      </c>
      <c r="I5934" s="8">
        <f t="shared" si="178"/>
        <v>-23555.920000000006</v>
      </c>
      <c r="J5934" s="12"/>
    </row>
    <row r="5935" spans="3:10" x14ac:dyDescent="0.3">
      <c r="C5935" s="9"/>
      <c r="D5935" s="10">
        <v>44987</v>
      </c>
      <c r="E5935" t="s">
        <v>4739</v>
      </c>
      <c r="F5935" s="11" t="s">
        <v>3021</v>
      </c>
      <c r="G5935" s="8">
        <v>0</v>
      </c>
      <c r="H5935" s="8">
        <v>41.69</v>
      </c>
      <c r="I5935" s="8">
        <f t="shared" si="178"/>
        <v>-23597.610000000004</v>
      </c>
      <c r="J5935" s="12"/>
    </row>
    <row r="5936" spans="3:10" x14ac:dyDescent="0.3">
      <c r="C5936" s="9"/>
      <c r="D5936" s="10">
        <v>44987</v>
      </c>
      <c r="E5936" t="s">
        <v>4740</v>
      </c>
      <c r="F5936" s="11" t="s">
        <v>3021</v>
      </c>
      <c r="G5936" s="8">
        <v>0</v>
      </c>
      <c r="H5936" s="8">
        <v>10.32</v>
      </c>
      <c r="I5936" s="8">
        <f t="shared" si="178"/>
        <v>-23607.930000000004</v>
      </c>
      <c r="J5936" s="12"/>
    </row>
    <row r="5937" spans="3:10" x14ac:dyDescent="0.3">
      <c r="C5937" s="9"/>
      <c r="D5937" s="10">
        <v>44987</v>
      </c>
      <c r="E5937" t="s">
        <v>4666</v>
      </c>
      <c r="F5937" s="11" t="s">
        <v>2268</v>
      </c>
      <c r="G5937" s="8">
        <v>0</v>
      </c>
      <c r="H5937" s="8">
        <v>87.86</v>
      </c>
      <c r="I5937" s="8">
        <f t="shared" si="178"/>
        <v>-23695.790000000005</v>
      </c>
      <c r="J5937" s="12"/>
    </row>
    <row r="5938" spans="3:10" x14ac:dyDescent="0.3">
      <c r="C5938" s="9"/>
      <c r="D5938" s="10">
        <v>44987</v>
      </c>
      <c r="E5938" t="s">
        <v>4666</v>
      </c>
      <c r="F5938" s="11" t="s">
        <v>2270</v>
      </c>
      <c r="G5938" s="8">
        <v>0</v>
      </c>
      <c r="H5938" s="8">
        <v>9.7899999999999991</v>
      </c>
      <c r="I5938" s="8">
        <f t="shared" si="178"/>
        <v>-23705.580000000005</v>
      </c>
      <c r="J5938" s="12"/>
    </row>
    <row r="5939" spans="3:10" x14ac:dyDescent="0.3">
      <c r="C5939" s="9"/>
      <c r="D5939" s="10">
        <v>44987</v>
      </c>
      <c r="E5939" t="s">
        <v>4666</v>
      </c>
      <c r="F5939" s="11" t="s">
        <v>2272</v>
      </c>
      <c r="G5939" s="8">
        <v>0</v>
      </c>
      <c r="H5939" s="8">
        <v>4.13</v>
      </c>
      <c r="I5939" s="8">
        <f t="shared" si="178"/>
        <v>-23709.710000000006</v>
      </c>
      <c r="J5939" s="12"/>
    </row>
    <row r="5940" spans="3:10" x14ac:dyDescent="0.3">
      <c r="C5940" s="9"/>
      <c r="D5940" s="10">
        <v>44987</v>
      </c>
      <c r="E5940" t="s">
        <v>4749</v>
      </c>
      <c r="F5940" s="11" t="s">
        <v>3038</v>
      </c>
      <c r="G5940" s="8">
        <v>0</v>
      </c>
      <c r="H5940" s="8">
        <v>505.75</v>
      </c>
      <c r="I5940" s="8">
        <f t="shared" si="178"/>
        <v>-24215.460000000006</v>
      </c>
      <c r="J5940" s="12"/>
    </row>
    <row r="5941" spans="3:10" x14ac:dyDescent="0.3">
      <c r="C5941" s="9"/>
      <c r="D5941" s="10">
        <v>44987</v>
      </c>
      <c r="E5941" t="s">
        <v>4532</v>
      </c>
      <c r="F5941" s="11" t="s">
        <v>1029</v>
      </c>
      <c r="G5941" s="8">
        <v>0</v>
      </c>
      <c r="H5941" s="8">
        <v>-0.88</v>
      </c>
      <c r="I5941" s="8">
        <f t="shared" si="178"/>
        <v>-24214.580000000005</v>
      </c>
      <c r="J5941" s="12"/>
    </row>
    <row r="5942" spans="3:10" x14ac:dyDescent="0.3">
      <c r="C5942" s="9"/>
      <c r="D5942" s="10">
        <v>44987</v>
      </c>
      <c r="E5942" t="s">
        <v>4532</v>
      </c>
      <c r="F5942" s="11" t="s">
        <v>1031</v>
      </c>
      <c r="G5942" s="8">
        <v>0</v>
      </c>
      <c r="H5942" s="8">
        <v>-5.65</v>
      </c>
      <c r="I5942" s="8">
        <f t="shared" si="178"/>
        <v>-24208.930000000004</v>
      </c>
      <c r="J5942" s="12"/>
    </row>
    <row r="5943" spans="3:10" x14ac:dyDescent="0.3">
      <c r="C5943" s="9"/>
      <c r="D5943" s="10">
        <v>44987</v>
      </c>
      <c r="E5943" t="s">
        <v>4532</v>
      </c>
      <c r="F5943" s="11" t="s">
        <v>1033</v>
      </c>
      <c r="G5943" s="8">
        <v>0</v>
      </c>
      <c r="H5943" s="8">
        <v>-1</v>
      </c>
      <c r="I5943" s="8">
        <f t="shared" si="178"/>
        <v>-24207.930000000004</v>
      </c>
      <c r="J5943" s="12"/>
    </row>
    <row r="5944" spans="3:10" x14ac:dyDescent="0.3">
      <c r="C5944" s="9"/>
      <c r="D5944" s="10">
        <v>44987</v>
      </c>
      <c r="E5944" t="s">
        <v>4750</v>
      </c>
      <c r="F5944" s="11" t="s">
        <v>1602</v>
      </c>
      <c r="G5944" s="8">
        <v>0</v>
      </c>
      <c r="H5944" s="8">
        <v>132.85</v>
      </c>
      <c r="I5944" s="8">
        <f t="shared" si="178"/>
        <v>-24340.780000000002</v>
      </c>
      <c r="J5944" s="12"/>
    </row>
    <row r="5945" spans="3:10" x14ac:dyDescent="0.3">
      <c r="C5945" s="9"/>
      <c r="D5945" s="10">
        <v>44987</v>
      </c>
      <c r="E5945" t="s">
        <v>4751</v>
      </c>
      <c r="F5945" s="11" t="s">
        <v>1602</v>
      </c>
      <c r="G5945" s="8">
        <v>0</v>
      </c>
      <c r="H5945" s="8">
        <v>32.9</v>
      </c>
      <c r="I5945" s="8">
        <f t="shared" si="178"/>
        <v>-24373.680000000004</v>
      </c>
      <c r="J5945" s="12"/>
    </row>
    <row r="5946" spans="3:10" x14ac:dyDescent="0.3">
      <c r="C5946" s="9"/>
      <c r="D5946" s="10">
        <v>44987</v>
      </c>
      <c r="E5946" t="s">
        <v>4752</v>
      </c>
      <c r="F5946" s="11" t="s">
        <v>3041</v>
      </c>
      <c r="G5946" s="8">
        <v>0</v>
      </c>
      <c r="H5946" s="8">
        <v>146.41</v>
      </c>
      <c r="I5946" s="8">
        <f t="shared" si="178"/>
        <v>-24520.090000000004</v>
      </c>
      <c r="J5946" s="12"/>
    </row>
    <row r="5947" spans="3:10" x14ac:dyDescent="0.3">
      <c r="C5947" s="9"/>
      <c r="D5947" s="10">
        <v>44987</v>
      </c>
      <c r="E5947" t="s">
        <v>4753</v>
      </c>
      <c r="F5947" s="11" t="s">
        <v>3041</v>
      </c>
      <c r="G5947" s="8">
        <v>0</v>
      </c>
      <c r="H5947" s="8">
        <v>36.26</v>
      </c>
      <c r="I5947" s="8">
        <f t="shared" si="178"/>
        <v>-24556.350000000002</v>
      </c>
      <c r="J5947" s="12"/>
    </row>
    <row r="5948" spans="3:10" x14ac:dyDescent="0.3">
      <c r="C5948" s="9"/>
      <c r="D5948" s="10">
        <v>44987</v>
      </c>
      <c r="E5948" t="s">
        <v>4754</v>
      </c>
      <c r="F5948" s="11" t="s">
        <v>3046</v>
      </c>
      <c r="G5948" s="8">
        <v>0</v>
      </c>
      <c r="H5948" s="8">
        <v>103.75</v>
      </c>
      <c r="I5948" s="8">
        <f t="shared" si="178"/>
        <v>-24660.100000000002</v>
      </c>
      <c r="J5948" s="12"/>
    </row>
    <row r="5949" spans="3:10" x14ac:dyDescent="0.3">
      <c r="C5949" s="9"/>
      <c r="D5949" s="10">
        <v>44987</v>
      </c>
      <c r="E5949" t="s">
        <v>4525</v>
      </c>
      <c r="F5949" s="11" t="s">
        <v>1364</v>
      </c>
      <c r="G5949" s="8">
        <v>0</v>
      </c>
      <c r="H5949" s="8">
        <v>76.12</v>
      </c>
      <c r="I5949" s="8">
        <f t="shared" si="178"/>
        <v>-24736.22</v>
      </c>
      <c r="J5949" s="12"/>
    </row>
    <row r="5950" spans="3:10" x14ac:dyDescent="0.3">
      <c r="C5950" s="9"/>
      <c r="D5950" s="10">
        <v>44987</v>
      </c>
      <c r="E5950" t="s">
        <v>4526</v>
      </c>
      <c r="F5950" s="11" t="s">
        <v>1364</v>
      </c>
      <c r="G5950" s="8">
        <v>0</v>
      </c>
      <c r="H5950" s="8">
        <v>18.850000000000001</v>
      </c>
      <c r="I5950" s="8">
        <f t="shared" si="178"/>
        <v>-24755.07</v>
      </c>
      <c r="J5950" s="12"/>
    </row>
    <row r="5951" spans="3:10" x14ac:dyDescent="0.3">
      <c r="C5951" s="9"/>
      <c r="D5951" s="10">
        <v>44987</v>
      </c>
      <c r="E5951" t="s">
        <v>4712</v>
      </c>
      <c r="F5951" s="11" t="s">
        <v>1424</v>
      </c>
      <c r="G5951" s="8">
        <v>0</v>
      </c>
      <c r="H5951" s="8">
        <v>-1.34</v>
      </c>
      <c r="I5951" s="8">
        <f t="shared" si="178"/>
        <v>-24753.73</v>
      </c>
      <c r="J5951" s="12"/>
    </row>
    <row r="5952" spans="3:10" x14ac:dyDescent="0.3">
      <c r="C5952" s="9"/>
      <c r="D5952" s="10">
        <v>44987</v>
      </c>
      <c r="E5952" t="s">
        <v>4522</v>
      </c>
      <c r="F5952" s="11" t="s">
        <v>784</v>
      </c>
      <c r="G5952" s="8">
        <v>0</v>
      </c>
      <c r="H5952" s="8">
        <v>70.22</v>
      </c>
      <c r="I5952" s="8">
        <f t="shared" si="178"/>
        <v>-24823.95</v>
      </c>
      <c r="J5952" s="12"/>
    </row>
    <row r="5953" spans="3:10" x14ac:dyDescent="0.3">
      <c r="C5953" s="9"/>
      <c r="D5953" s="10">
        <v>44988</v>
      </c>
      <c r="E5953" t="s">
        <v>4755</v>
      </c>
      <c r="F5953" s="11" t="s">
        <v>3053</v>
      </c>
      <c r="G5953" s="8">
        <v>0</v>
      </c>
      <c r="H5953" s="8">
        <v>221.89</v>
      </c>
      <c r="I5953" s="8">
        <f t="shared" ref="I5953:I6016" si="179">G5953-H5953+I5952</f>
        <v>-25045.84</v>
      </c>
      <c r="J5953" s="12"/>
    </row>
    <row r="5954" spans="3:10" x14ac:dyDescent="0.3">
      <c r="C5954" s="9"/>
      <c r="D5954" s="10">
        <v>44988</v>
      </c>
      <c r="E5954" t="s">
        <v>4756</v>
      </c>
      <c r="F5954" s="11" t="s">
        <v>3053</v>
      </c>
      <c r="G5954" s="8">
        <v>0</v>
      </c>
      <c r="H5954" s="8">
        <v>54.94</v>
      </c>
      <c r="I5954" s="8">
        <f t="shared" si="179"/>
        <v>-25100.78</v>
      </c>
      <c r="J5954" s="12"/>
    </row>
    <row r="5955" spans="3:10" x14ac:dyDescent="0.3">
      <c r="C5955" s="9"/>
      <c r="D5955" s="10">
        <v>44988</v>
      </c>
      <c r="E5955" t="s">
        <v>4757</v>
      </c>
      <c r="F5955" s="11" t="s">
        <v>3058</v>
      </c>
      <c r="G5955" s="8">
        <v>0</v>
      </c>
      <c r="H5955" s="8">
        <v>52.16</v>
      </c>
      <c r="I5955" s="8">
        <f t="shared" si="179"/>
        <v>-25152.94</v>
      </c>
      <c r="J5955" s="12"/>
    </row>
    <row r="5956" spans="3:10" x14ac:dyDescent="0.3">
      <c r="C5956" s="9"/>
      <c r="D5956" s="10">
        <v>44988</v>
      </c>
      <c r="E5956" t="s">
        <v>4758</v>
      </c>
      <c r="F5956" s="11" t="s">
        <v>3058</v>
      </c>
      <c r="G5956" s="8">
        <v>0</v>
      </c>
      <c r="H5956" s="8">
        <v>12.92</v>
      </c>
      <c r="I5956" s="8">
        <f t="shared" si="179"/>
        <v>-25165.859999999997</v>
      </c>
      <c r="J5956" s="12"/>
    </row>
    <row r="5957" spans="3:10" x14ac:dyDescent="0.3">
      <c r="C5957" s="9"/>
      <c r="D5957" s="10">
        <v>44988</v>
      </c>
      <c r="E5957" t="s">
        <v>4759</v>
      </c>
      <c r="F5957" s="11" t="s">
        <v>1108</v>
      </c>
      <c r="G5957" s="8">
        <v>0</v>
      </c>
      <c r="H5957" s="8">
        <v>148.6</v>
      </c>
      <c r="I5957" s="8">
        <f t="shared" si="179"/>
        <v>-25314.459999999995</v>
      </c>
      <c r="J5957" s="12"/>
    </row>
    <row r="5958" spans="3:10" x14ac:dyDescent="0.3">
      <c r="C5958" s="9"/>
      <c r="D5958" s="10">
        <v>44988</v>
      </c>
      <c r="E5958" t="s">
        <v>4760</v>
      </c>
      <c r="F5958" s="11" t="s">
        <v>1108</v>
      </c>
      <c r="G5958" s="8">
        <v>0</v>
      </c>
      <c r="H5958" s="8">
        <v>36.799999999999997</v>
      </c>
      <c r="I5958" s="8">
        <f t="shared" si="179"/>
        <v>-25351.259999999995</v>
      </c>
      <c r="J5958" s="12"/>
    </row>
    <row r="5959" spans="3:10" x14ac:dyDescent="0.3">
      <c r="C5959" s="9"/>
      <c r="D5959" s="10">
        <v>44988</v>
      </c>
      <c r="E5959" t="s">
        <v>4551</v>
      </c>
      <c r="F5959" s="11" t="s">
        <v>390</v>
      </c>
      <c r="G5959" s="8">
        <v>0</v>
      </c>
      <c r="H5959" s="8">
        <v>141.15</v>
      </c>
      <c r="I5959" s="8">
        <f t="shared" si="179"/>
        <v>-25492.409999999996</v>
      </c>
      <c r="J5959" s="12"/>
    </row>
    <row r="5960" spans="3:10" x14ac:dyDescent="0.3">
      <c r="C5960" s="9"/>
      <c r="D5960" s="10">
        <v>44988</v>
      </c>
      <c r="E5960" t="s">
        <v>4536</v>
      </c>
      <c r="F5960" s="11" t="s">
        <v>2556</v>
      </c>
      <c r="G5960" s="8">
        <v>0</v>
      </c>
      <c r="H5960" s="8">
        <v>31.02</v>
      </c>
      <c r="I5960" s="8">
        <f t="shared" si="179"/>
        <v>-25523.429999999997</v>
      </c>
      <c r="J5960" s="12"/>
    </row>
    <row r="5961" spans="3:10" x14ac:dyDescent="0.3">
      <c r="C5961" s="9"/>
      <c r="D5961" s="10">
        <v>44988</v>
      </c>
      <c r="E5961" t="s">
        <v>4537</v>
      </c>
      <c r="F5961" s="11" t="s">
        <v>2556</v>
      </c>
      <c r="G5961" s="8">
        <v>0</v>
      </c>
      <c r="H5961" s="8">
        <v>7.68</v>
      </c>
      <c r="I5961" s="8">
        <f t="shared" si="179"/>
        <v>-25531.109999999997</v>
      </c>
      <c r="J5961" s="12"/>
    </row>
    <row r="5962" spans="3:10" x14ac:dyDescent="0.3">
      <c r="C5962" s="9"/>
      <c r="D5962" s="10">
        <v>44988</v>
      </c>
      <c r="E5962" t="s">
        <v>4761</v>
      </c>
      <c r="F5962" s="11" t="s">
        <v>3064</v>
      </c>
      <c r="G5962" s="8">
        <v>0</v>
      </c>
      <c r="H5962" s="8">
        <v>70.23</v>
      </c>
      <c r="I5962" s="8">
        <f t="shared" si="179"/>
        <v>-25601.339999999997</v>
      </c>
      <c r="J5962" s="12"/>
    </row>
    <row r="5963" spans="3:10" x14ac:dyDescent="0.3">
      <c r="C5963" s="9"/>
      <c r="D5963" s="10">
        <v>44988</v>
      </c>
      <c r="E5963" t="s">
        <v>4762</v>
      </c>
      <c r="F5963" s="11" t="s">
        <v>1099</v>
      </c>
      <c r="G5963" s="8">
        <v>0</v>
      </c>
      <c r="H5963" s="8">
        <v>122.11</v>
      </c>
      <c r="I5963" s="8">
        <f t="shared" si="179"/>
        <v>-25723.449999999997</v>
      </c>
      <c r="J5963" s="12"/>
    </row>
    <row r="5964" spans="3:10" x14ac:dyDescent="0.3">
      <c r="C5964" s="9"/>
      <c r="D5964" s="10">
        <v>44988</v>
      </c>
      <c r="E5964" t="s">
        <v>4763</v>
      </c>
      <c r="F5964" s="11" t="s">
        <v>1099</v>
      </c>
      <c r="G5964" s="8">
        <v>0</v>
      </c>
      <c r="H5964" s="8">
        <v>30.24</v>
      </c>
      <c r="I5964" s="8">
        <f t="shared" si="179"/>
        <v>-25753.69</v>
      </c>
      <c r="J5964" s="12"/>
    </row>
    <row r="5965" spans="3:10" x14ac:dyDescent="0.3">
      <c r="C5965" s="9"/>
      <c r="D5965" s="10">
        <v>44988</v>
      </c>
      <c r="E5965" t="s">
        <v>4764</v>
      </c>
      <c r="F5965" s="11" t="s">
        <v>3077</v>
      </c>
      <c r="G5965" s="8">
        <v>0</v>
      </c>
      <c r="H5965" s="8">
        <v>164.66</v>
      </c>
      <c r="I5965" s="8">
        <f t="shared" si="179"/>
        <v>-25918.35</v>
      </c>
      <c r="J5965" s="12"/>
    </row>
    <row r="5966" spans="3:10" x14ac:dyDescent="0.3">
      <c r="C5966" s="9"/>
      <c r="D5966" s="10">
        <v>44988</v>
      </c>
      <c r="E5966" t="s">
        <v>4765</v>
      </c>
      <c r="F5966" s="11" t="s">
        <v>3077</v>
      </c>
      <c r="G5966" s="8">
        <v>0</v>
      </c>
      <c r="H5966" s="8">
        <v>40.770000000000003</v>
      </c>
      <c r="I5966" s="8">
        <f t="shared" si="179"/>
        <v>-25959.119999999999</v>
      </c>
      <c r="J5966" s="12"/>
    </row>
    <row r="5967" spans="3:10" x14ac:dyDescent="0.3">
      <c r="C5967" s="9"/>
      <c r="D5967" s="10">
        <v>44990</v>
      </c>
      <c r="E5967" t="s">
        <v>4514</v>
      </c>
      <c r="F5967" s="11" t="s">
        <v>2136</v>
      </c>
      <c r="G5967" s="8">
        <v>0</v>
      </c>
      <c r="H5967" s="8">
        <v>140.66999999999999</v>
      </c>
      <c r="I5967" s="8">
        <f t="shared" si="179"/>
        <v>-26099.789999999997</v>
      </c>
      <c r="J5967" s="12"/>
    </row>
    <row r="5968" spans="3:10" x14ac:dyDescent="0.3">
      <c r="C5968" s="9"/>
      <c r="D5968" s="10">
        <v>44991</v>
      </c>
      <c r="E5968" t="s">
        <v>4764</v>
      </c>
      <c r="F5968" s="11" t="s">
        <v>3079</v>
      </c>
      <c r="G5968" s="8">
        <v>0</v>
      </c>
      <c r="H5968" s="8">
        <v>-164.66</v>
      </c>
      <c r="I5968" s="8">
        <f t="shared" si="179"/>
        <v>-25935.129999999997</v>
      </c>
      <c r="J5968" s="12"/>
    </row>
    <row r="5969" spans="3:10" x14ac:dyDescent="0.3">
      <c r="C5969" s="9"/>
      <c r="D5969" s="10">
        <v>44991</v>
      </c>
      <c r="E5969" t="s">
        <v>4765</v>
      </c>
      <c r="F5969" s="11" t="s">
        <v>3079</v>
      </c>
      <c r="G5969" s="8">
        <v>0</v>
      </c>
      <c r="H5969" s="8">
        <v>-40.770000000000003</v>
      </c>
      <c r="I5969" s="8">
        <f t="shared" si="179"/>
        <v>-25894.359999999997</v>
      </c>
      <c r="J5969" s="12"/>
    </row>
    <row r="5970" spans="3:10" x14ac:dyDescent="0.3">
      <c r="C5970" s="9"/>
      <c r="D5970" s="10">
        <v>44991</v>
      </c>
      <c r="E5970" t="s">
        <v>4766</v>
      </c>
      <c r="F5970" s="11" t="s">
        <v>3084</v>
      </c>
      <c r="G5970" s="8">
        <v>0</v>
      </c>
      <c r="H5970" s="8">
        <v>164.66</v>
      </c>
      <c r="I5970" s="8">
        <f t="shared" si="179"/>
        <v>-26059.019999999997</v>
      </c>
      <c r="J5970" s="12"/>
    </row>
    <row r="5971" spans="3:10" x14ac:dyDescent="0.3">
      <c r="C5971" s="9"/>
      <c r="D5971" s="10">
        <v>44991</v>
      </c>
      <c r="E5971" t="s">
        <v>4767</v>
      </c>
      <c r="F5971" s="11" t="s">
        <v>3084</v>
      </c>
      <c r="G5971" s="8">
        <v>0</v>
      </c>
      <c r="H5971" s="8">
        <v>40.770000000000003</v>
      </c>
      <c r="I5971" s="8">
        <f t="shared" si="179"/>
        <v>-26099.789999999997</v>
      </c>
      <c r="J5971" s="12"/>
    </row>
    <row r="5972" spans="3:10" x14ac:dyDescent="0.3">
      <c r="C5972" s="9"/>
      <c r="D5972" s="10">
        <v>44991</v>
      </c>
      <c r="E5972" t="s">
        <v>4514</v>
      </c>
      <c r="F5972" s="11" t="s">
        <v>2138</v>
      </c>
      <c r="G5972" s="8">
        <v>0</v>
      </c>
      <c r="H5972" s="8">
        <v>105.46</v>
      </c>
      <c r="I5972" s="8">
        <f t="shared" si="179"/>
        <v>-26205.249999999996</v>
      </c>
      <c r="J5972" s="12"/>
    </row>
    <row r="5973" spans="3:10" x14ac:dyDescent="0.3">
      <c r="C5973" s="9"/>
      <c r="D5973" s="10">
        <v>44991</v>
      </c>
      <c r="E5973" t="s">
        <v>4762</v>
      </c>
      <c r="F5973" s="11" t="s">
        <v>1101</v>
      </c>
      <c r="G5973" s="8">
        <v>0</v>
      </c>
      <c r="H5973" s="8">
        <v>117.82</v>
      </c>
      <c r="I5973" s="8">
        <f t="shared" si="179"/>
        <v>-26323.069999999996</v>
      </c>
      <c r="J5973" s="12"/>
    </row>
    <row r="5974" spans="3:10" x14ac:dyDescent="0.3">
      <c r="C5974" s="9"/>
      <c r="D5974" s="10">
        <v>44991</v>
      </c>
      <c r="E5974" t="s">
        <v>4763</v>
      </c>
      <c r="F5974" s="11" t="s">
        <v>1101</v>
      </c>
      <c r="G5974" s="8">
        <v>0</v>
      </c>
      <c r="H5974" s="8">
        <v>29.17</v>
      </c>
      <c r="I5974" s="8">
        <f t="shared" si="179"/>
        <v>-26352.239999999994</v>
      </c>
      <c r="J5974" s="12"/>
    </row>
    <row r="5975" spans="3:10" x14ac:dyDescent="0.3">
      <c r="C5975" s="9"/>
      <c r="D5975" s="10">
        <v>44991</v>
      </c>
      <c r="E5975" t="s">
        <v>4768</v>
      </c>
      <c r="F5975" s="11" t="s">
        <v>1167</v>
      </c>
      <c r="G5975" s="8">
        <v>0</v>
      </c>
      <c r="H5975" s="8">
        <v>31.29</v>
      </c>
      <c r="I5975" s="8">
        <f t="shared" si="179"/>
        <v>-26383.529999999995</v>
      </c>
      <c r="J5975" s="12"/>
    </row>
    <row r="5976" spans="3:10" x14ac:dyDescent="0.3">
      <c r="C5976" s="9"/>
      <c r="D5976" s="10">
        <v>44991</v>
      </c>
      <c r="E5976" t="s">
        <v>4769</v>
      </c>
      <c r="F5976" s="11" t="s">
        <v>1167</v>
      </c>
      <c r="G5976" s="8">
        <v>0</v>
      </c>
      <c r="H5976" s="8">
        <v>7.75</v>
      </c>
      <c r="I5976" s="8">
        <f t="shared" si="179"/>
        <v>-26391.279999999995</v>
      </c>
      <c r="J5976" s="12"/>
    </row>
    <row r="5977" spans="3:10" x14ac:dyDescent="0.3">
      <c r="C5977" s="9"/>
      <c r="D5977" s="10">
        <v>44991</v>
      </c>
      <c r="E5977" t="s">
        <v>4653</v>
      </c>
      <c r="F5977" s="11" t="s">
        <v>2586</v>
      </c>
      <c r="G5977" s="8">
        <v>0</v>
      </c>
      <c r="H5977" s="8">
        <v>64.42</v>
      </c>
      <c r="I5977" s="8">
        <f t="shared" si="179"/>
        <v>-26455.699999999993</v>
      </c>
      <c r="J5977" s="12"/>
    </row>
    <row r="5978" spans="3:10" x14ac:dyDescent="0.3">
      <c r="C5978" s="9"/>
      <c r="D5978" s="10">
        <v>44991</v>
      </c>
      <c r="E5978" t="s">
        <v>4606</v>
      </c>
      <c r="F5978" s="11" t="s">
        <v>2740</v>
      </c>
      <c r="G5978" s="8">
        <v>0</v>
      </c>
      <c r="H5978" s="8">
        <v>57.09</v>
      </c>
      <c r="I5978" s="8">
        <f t="shared" si="179"/>
        <v>-26512.789999999994</v>
      </c>
      <c r="J5978" s="12"/>
    </row>
    <row r="5979" spans="3:10" x14ac:dyDescent="0.3">
      <c r="C5979" s="9"/>
      <c r="D5979" s="10">
        <v>44991</v>
      </c>
      <c r="E5979" t="s">
        <v>4607</v>
      </c>
      <c r="F5979" s="11" t="s">
        <v>2740</v>
      </c>
      <c r="G5979" s="8">
        <v>0</v>
      </c>
      <c r="H5979" s="8">
        <v>14.14</v>
      </c>
      <c r="I5979" s="8">
        <f t="shared" si="179"/>
        <v>-26526.929999999993</v>
      </c>
      <c r="J5979" s="12"/>
    </row>
    <row r="5980" spans="3:10" x14ac:dyDescent="0.3">
      <c r="C5980" s="9"/>
      <c r="D5980" s="10">
        <v>44991</v>
      </c>
      <c r="E5980" t="s">
        <v>4770</v>
      </c>
      <c r="F5980" s="11" t="s">
        <v>990</v>
      </c>
      <c r="G5980" s="8">
        <v>0</v>
      </c>
      <c r="H5980" s="8">
        <v>104.07</v>
      </c>
      <c r="I5980" s="8">
        <f t="shared" si="179"/>
        <v>-26630.999999999993</v>
      </c>
      <c r="J5980" s="12"/>
    </row>
    <row r="5981" spans="3:10" x14ac:dyDescent="0.3">
      <c r="C5981" s="9"/>
      <c r="D5981" s="10">
        <v>44992</v>
      </c>
      <c r="E5981" t="s">
        <v>4771</v>
      </c>
      <c r="F5981" s="11" t="s">
        <v>3089</v>
      </c>
      <c r="G5981" s="8">
        <v>0</v>
      </c>
      <c r="H5981" s="8">
        <v>163.72</v>
      </c>
      <c r="I5981" s="8">
        <f t="shared" si="179"/>
        <v>-26794.719999999994</v>
      </c>
      <c r="J5981" s="12"/>
    </row>
    <row r="5982" spans="3:10" x14ac:dyDescent="0.3">
      <c r="C5982" s="9"/>
      <c r="D5982" s="10">
        <v>44992</v>
      </c>
      <c r="E5982" t="s">
        <v>4507</v>
      </c>
      <c r="F5982" s="11" t="s">
        <v>568</v>
      </c>
      <c r="G5982" s="8">
        <v>0</v>
      </c>
      <c r="H5982" s="8">
        <v>65.75</v>
      </c>
      <c r="I5982" s="8">
        <f t="shared" si="179"/>
        <v>-26860.469999999994</v>
      </c>
      <c r="J5982" s="12"/>
    </row>
    <row r="5983" spans="3:10" x14ac:dyDescent="0.3">
      <c r="C5983" s="9"/>
      <c r="D5983" s="10">
        <v>44992</v>
      </c>
      <c r="E5983" t="s">
        <v>4772</v>
      </c>
      <c r="F5983" s="11" t="s">
        <v>3092</v>
      </c>
      <c r="G5983" s="8">
        <v>0</v>
      </c>
      <c r="H5983" s="8">
        <v>1217.1500000000001</v>
      </c>
      <c r="I5983" s="8">
        <f t="shared" si="179"/>
        <v>-28077.619999999995</v>
      </c>
      <c r="J5983" s="12"/>
    </row>
    <row r="5984" spans="3:10" x14ac:dyDescent="0.3">
      <c r="C5984" s="9"/>
      <c r="D5984" s="10">
        <v>44992</v>
      </c>
      <c r="E5984" t="s">
        <v>4773</v>
      </c>
      <c r="F5984" s="11" t="s">
        <v>3092</v>
      </c>
      <c r="G5984" s="8">
        <v>0</v>
      </c>
      <c r="H5984" s="8">
        <v>301.39</v>
      </c>
      <c r="I5984" s="8">
        <f t="shared" si="179"/>
        <v>-28379.009999999995</v>
      </c>
      <c r="J5984" s="12"/>
    </row>
    <row r="5985" spans="3:10" x14ac:dyDescent="0.3">
      <c r="C5985" s="9"/>
      <c r="D5985" s="10">
        <v>44992</v>
      </c>
      <c r="E5985" t="s">
        <v>4762</v>
      </c>
      <c r="F5985" s="11" t="s">
        <v>1103</v>
      </c>
      <c r="G5985" s="8">
        <v>0</v>
      </c>
      <c r="H5985" s="8">
        <v>105.76</v>
      </c>
      <c r="I5985" s="8">
        <f t="shared" si="179"/>
        <v>-28484.769999999993</v>
      </c>
      <c r="J5985" s="12"/>
    </row>
    <row r="5986" spans="3:10" x14ac:dyDescent="0.3">
      <c r="C5986" s="9"/>
      <c r="D5986" s="10">
        <v>44992</v>
      </c>
      <c r="E5986" t="s">
        <v>4763</v>
      </c>
      <c r="F5986" s="11" t="s">
        <v>1103</v>
      </c>
      <c r="G5986" s="8">
        <v>0</v>
      </c>
      <c r="H5986" s="8">
        <v>26.19</v>
      </c>
      <c r="I5986" s="8">
        <f t="shared" si="179"/>
        <v>-28510.959999999992</v>
      </c>
      <c r="J5986" s="12"/>
    </row>
    <row r="5987" spans="3:10" x14ac:dyDescent="0.3">
      <c r="C5987" s="9"/>
      <c r="D5987" s="10">
        <v>44992</v>
      </c>
      <c r="E5987" t="s">
        <v>4774</v>
      </c>
      <c r="F5987" s="11" t="s">
        <v>3115</v>
      </c>
      <c r="G5987" s="8">
        <v>0</v>
      </c>
      <c r="H5987" s="8">
        <v>165.42</v>
      </c>
      <c r="I5987" s="8">
        <f t="shared" si="179"/>
        <v>-28676.37999999999</v>
      </c>
      <c r="J5987" s="12"/>
    </row>
    <row r="5988" spans="3:10" x14ac:dyDescent="0.3">
      <c r="C5988" s="9"/>
      <c r="D5988" s="10">
        <v>44992</v>
      </c>
      <c r="E5988" t="s">
        <v>4775</v>
      </c>
      <c r="F5988" s="11" t="s">
        <v>3120</v>
      </c>
      <c r="G5988" s="8">
        <v>0</v>
      </c>
      <c r="H5988" s="8">
        <v>97.95</v>
      </c>
      <c r="I5988" s="8">
        <f t="shared" si="179"/>
        <v>-28774.329999999991</v>
      </c>
      <c r="J5988" s="12"/>
    </row>
    <row r="5989" spans="3:10" x14ac:dyDescent="0.3">
      <c r="C5989" s="9"/>
      <c r="D5989" s="10">
        <v>44992</v>
      </c>
      <c r="E5989" t="s">
        <v>4776</v>
      </c>
      <c r="F5989" s="11" t="s">
        <v>3120</v>
      </c>
      <c r="G5989" s="8">
        <v>0</v>
      </c>
      <c r="H5989" s="8">
        <v>24.25</v>
      </c>
      <c r="I5989" s="8">
        <f t="shared" si="179"/>
        <v>-28798.579999999991</v>
      </c>
      <c r="J5989" s="12"/>
    </row>
    <row r="5990" spans="3:10" x14ac:dyDescent="0.3">
      <c r="C5990" s="9"/>
      <c r="D5990" s="10">
        <v>44992</v>
      </c>
      <c r="E5990" t="s">
        <v>4764</v>
      </c>
      <c r="F5990" s="11" t="s">
        <v>3081</v>
      </c>
      <c r="G5990" s="8">
        <v>0</v>
      </c>
      <c r="H5990" s="8">
        <v>108.5</v>
      </c>
      <c r="I5990" s="8">
        <f t="shared" si="179"/>
        <v>-28907.079999999991</v>
      </c>
      <c r="J5990" s="12"/>
    </row>
    <row r="5991" spans="3:10" x14ac:dyDescent="0.3">
      <c r="C5991" s="9"/>
      <c r="D5991" s="10">
        <v>44992</v>
      </c>
      <c r="E5991" t="s">
        <v>4765</v>
      </c>
      <c r="F5991" s="11" t="s">
        <v>3081</v>
      </c>
      <c r="G5991" s="8">
        <v>0</v>
      </c>
      <c r="H5991" s="8">
        <v>26.87</v>
      </c>
      <c r="I5991" s="8">
        <f t="shared" si="179"/>
        <v>-28933.94999999999</v>
      </c>
      <c r="J5991" s="12"/>
    </row>
    <row r="5992" spans="3:10" x14ac:dyDescent="0.3">
      <c r="C5992" s="9"/>
      <c r="D5992" s="10">
        <v>44992</v>
      </c>
      <c r="E5992" t="s">
        <v>4673</v>
      </c>
      <c r="F5992" s="11" t="s">
        <v>2194</v>
      </c>
      <c r="G5992" s="8">
        <v>0</v>
      </c>
      <c r="H5992" s="8">
        <v>-1.0900000000000001</v>
      </c>
      <c r="I5992" s="8">
        <f t="shared" si="179"/>
        <v>-28932.85999999999</v>
      </c>
      <c r="J5992" s="12"/>
    </row>
    <row r="5993" spans="3:10" x14ac:dyDescent="0.3">
      <c r="C5993" s="9"/>
      <c r="D5993" s="10">
        <v>44992</v>
      </c>
      <c r="E5993" t="s">
        <v>4747</v>
      </c>
      <c r="F5993" s="11" t="s">
        <v>603</v>
      </c>
      <c r="G5993" s="8">
        <v>0</v>
      </c>
      <c r="H5993" s="8">
        <v>12.06</v>
      </c>
      <c r="I5993" s="8">
        <f t="shared" si="179"/>
        <v>-28944.919999999991</v>
      </c>
      <c r="J5993" s="12"/>
    </row>
    <row r="5994" spans="3:10" x14ac:dyDescent="0.3">
      <c r="C5994" s="9"/>
      <c r="D5994" s="10">
        <v>44992</v>
      </c>
      <c r="E5994" t="s">
        <v>4748</v>
      </c>
      <c r="F5994" s="11" t="s">
        <v>603</v>
      </c>
      <c r="G5994" s="8">
        <v>0</v>
      </c>
      <c r="H5994" s="8">
        <v>2.99</v>
      </c>
      <c r="I5994" s="8">
        <f t="shared" si="179"/>
        <v>-28947.909999999993</v>
      </c>
      <c r="J5994" s="12"/>
    </row>
    <row r="5995" spans="3:10" x14ac:dyDescent="0.3">
      <c r="C5995" s="9"/>
      <c r="D5995" s="10">
        <v>44992</v>
      </c>
      <c r="E5995" t="s">
        <v>4673</v>
      </c>
      <c r="F5995" s="11" t="s">
        <v>2196</v>
      </c>
      <c r="G5995" s="8">
        <v>0</v>
      </c>
      <c r="H5995" s="8">
        <v>135.41</v>
      </c>
      <c r="I5995" s="8">
        <f t="shared" si="179"/>
        <v>-29083.319999999992</v>
      </c>
      <c r="J5995" s="12"/>
    </row>
    <row r="5996" spans="3:10" x14ac:dyDescent="0.3">
      <c r="C5996" s="9"/>
      <c r="D5996" s="10">
        <v>44993</v>
      </c>
      <c r="E5996" t="s">
        <v>4586</v>
      </c>
      <c r="F5996" s="11" t="s">
        <v>827</v>
      </c>
      <c r="G5996" s="8">
        <v>0</v>
      </c>
      <c r="H5996" s="8">
        <v>163.29</v>
      </c>
      <c r="I5996" s="8">
        <f t="shared" si="179"/>
        <v>-29246.609999999993</v>
      </c>
      <c r="J5996" s="12"/>
    </row>
    <row r="5997" spans="3:10" x14ac:dyDescent="0.3">
      <c r="C5997" s="9"/>
      <c r="D5997" s="10">
        <v>44993</v>
      </c>
      <c r="E5997" t="s">
        <v>4587</v>
      </c>
      <c r="F5997" s="11" t="s">
        <v>827</v>
      </c>
      <c r="G5997" s="8">
        <v>0</v>
      </c>
      <c r="H5997" s="8">
        <v>40.43</v>
      </c>
      <c r="I5997" s="8">
        <f t="shared" si="179"/>
        <v>-29287.039999999994</v>
      </c>
      <c r="J5997" s="12"/>
    </row>
    <row r="5998" spans="3:10" x14ac:dyDescent="0.3">
      <c r="C5998" s="9"/>
      <c r="D5998" s="10">
        <v>44993</v>
      </c>
      <c r="E5998" t="s">
        <v>4777</v>
      </c>
      <c r="F5998" s="11" t="s">
        <v>3130</v>
      </c>
      <c r="G5998" s="8">
        <v>0</v>
      </c>
      <c r="H5998" s="8">
        <v>90.52</v>
      </c>
      <c r="I5998" s="8">
        <f t="shared" si="179"/>
        <v>-29377.559999999994</v>
      </c>
      <c r="J5998" s="12"/>
    </row>
    <row r="5999" spans="3:10" x14ac:dyDescent="0.3">
      <c r="C5999" s="9"/>
      <c r="D5999" s="10">
        <v>44993</v>
      </c>
      <c r="E5999" t="s">
        <v>4778</v>
      </c>
      <c r="F5999" s="11" t="s">
        <v>3135</v>
      </c>
      <c r="G5999" s="8">
        <v>0</v>
      </c>
      <c r="H5999" s="8">
        <v>125.51</v>
      </c>
      <c r="I5999" s="8">
        <f t="shared" si="179"/>
        <v>-29503.069999999992</v>
      </c>
      <c r="J5999" s="12"/>
    </row>
    <row r="6000" spans="3:10" x14ac:dyDescent="0.3">
      <c r="C6000" s="9"/>
      <c r="D6000" s="10">
        <v>44993</v>
      </c>
      <c r="E6000" t="s">
        <v>4779</v>
      </c>
      <c r="F6000" s="11" t="s">
        <v>3135</v>
      </c>
      <c r="G6000" s="8">
        <v>0</v>
      </c>
      <c r="H6000" s="8">
        <v>31.08</v>
      </c>
      <c r="I6000" s="8">
        <f t="shared" si="179"/>
        <v>-29534.149999999994</v>
      </c>
      <c r="J6000" s="12"/>
    </row>
    <row r="6001" spans="3:10" x14ac:dyDescent="0.3">
      <c r="C6001" s="9"/>
      <c r="D6001" s="10">
        <v>44993</v>
      </c>
      <c r="E6001" t="s">
        <v>4780</v>
      </c>
      <c r="F6001" s="11" t="s">
        <v>715</v>
      </c>
      <c r="G6001" s="8">
        <v>0</v>
      </c>
      <c r="H6001" s="8">
        <v>180.14</v>
      </c>
      <c r="I6001" s="8">
        <f t="shared" si="179"/>
        <v>-29714.289999999994</v>
      </c>
      <c r="J6001" s="12"/>
    </row>
    <row r="6002" spans="3:10" x14ac:dyDescent="0.3">
      <c r="C6002" s="9"/>
      <c r="D6002" s="10">
        <v>44993</v>
      </c>
      <c r="E6002" t="s">
        <v>4781</v>
      </c>
      <c r="F6002" s="11" t="s">
        <v>3142</v>
      </c>
      <c r="G6002" s="8">
        <v>0</v>
      </c>
      <c r="H6002" s="8">
        <v>103.29</v>
      </c>
      <c r="I6002" s="8">
        <f t="shared" si="179"/>
        <v>-29817.579999999994</v>
      </c>
      <c r="J6002" s="12"/>
    </row>
    <row r="6003" spans="3:10" x14ac:dyDescent="0.3">
      <c r="C6003" s="9"/>
      <c r="D6003" s="10">
        <v>44993</v>
      </c>
      <c r="E6003" t="s">
        <v>4782</v>
      </c>
      <c r="F6003" s="11" t="s">
        <v>3142</v>
      </c>
      <c r="G6003" s="8">
        <v>0</v>
      </c>
      <c r="H6003" s="8">
        <v>25.58</v>
      </c>
      <c r="I6003" s="8">
        <f t="shared" si="179"/>
        <v>-29843.159999999996</v>
      </c>
      <c r="J6003" s="12"/>
    </row>
    <row r="6004" spans="3:10" x14ac:dyDescent="0.3">
      <c r="C6004" s="9"/>
      <c r="D6004" s="10">
        <v>44993</v>
      </c>
      <c r="E6004" t="s">
        <v>4503</v>
      </c>
      <c r="F6004" s="11" t="s">
        <v>665</v>
      </c>
      <c r="G6004" s="8">
        <v>0</v>
      </c>
      <c r="H6004" s="8">
        <v>37.6</v>
      </c>
      <c r="I6004" s="8">
        <f t="shared" si="179"/>
        <v>-29880.759999999995</v>
      </c>
      <c r="J6004" s="12"/>
    </row>
    <row r="6005" spans="3:10" x14ac:dyDescent="0.3">
      <c r="C6005" s="9"/>
      <c r="D6005" s="10">
        <v>44993</v>
      </c>
      <c r="E6005" t="s">
        <v>4504</v>
      </c>
      <c r="F6005" s="11" t="s">
        <v>665</v>
      </c>
      <c r="G6005" s="8">
        <v>0</v>
      </c>
      <c r="H6005" s="8">
        <v>9.31</v>
      </c>
      <c r="I6005" s="8">
        <f t="shared" si="179"/>
        <v>-29890.069999999996</v>
      </c>
      <c r="J6005" s="12"/>
    </row>
    <row r="6006" spans="3:10" x14ac:dyDescent="0.3">
      <c r="C6006" s="9"/>
      <c r="D6006" s="10">
        <v>44993</v>
      </c>
      <c r="E6006" t="s">
        <v>4783</v>
      </c>
      <c r="F6006" s="11" t="s">
        <v>3151</v>
      </c>
      <c r="G6006" s="8">
        <v>0</v>
      </c>
      <c r="H6006" s="8">
        <v>575.97</v>
      </c>
      <c r="I6006" s="8">
        <f t="shared" si="179"/>
        <v>-30466.039999999997</v>
      </c>
      <c r="J6006" s="12"/>
    </row>
    <row r="6007" spans="3:10" x14ac:dyDescent="0.3">
      <c r="C6007" s="9"/>
      <c r="D6007" s="10">
        <v>44993</v>
      </c>
      <c r="E6007" t="s">
        <v>4784</v>
      </c>
      <c r="F6007" s="11" t="s">
        <v>3160</v>
      </c>
      <c r="G6007" s="8">
        <v>0</v>
      </c>
      <c r="H6007" s="8">
        <v>1058.9000000000001</v>
      </c>
      <c r="I6007" s="8">
        <f t="shared" si="179"/>
        <v>-31524.94</v>
      </c>
      <c r="J6007" s="12"/>
    </row>
    <row r="6008" spans="3:10" x14ac:dyDescent="0.3">
      <c r="C6008" s="9"/>
      <c r="D6008" s="10">
        <v>44993</v>
      </c>
      <c r="E6008" t="s">
        <v>4673</v>
      </c>
      <c r="F6008" s="11" t="s">
        <v>2198</v>
      </c>
      <c r="G6008" s="8">
        <v>0</v>
      </c>
      <c r="H6008" s="8">
        <v>-135.41</v>
      </c>
      <c r="I6008" s="8">
        <f t="shared" si="179"/>
        <v>-31389.53</v>
      </c>
      <c r="J6008" s="12"/>
    </row>
    <row r="6009" spans="3:10" x14ac:dyDescent="0.3">
      <c r="C6009" s="9"/>
      <c r="D6009" s="10">
        <v>44993</v>
      </c>
      <c r="E6009" t="s">
        <v>4785</v>
      </c>
      <c r="F6009" s="11" t="s">
        <v>729</v>
      </c>
      <c r="G6009" s="8">
        <v>0</v>
      </c>
      <c r="H6009" s="8">
        <v>-17.36</v>
      </c>
      <c r="I6009" s="8">
        <f t="shared" si="179"/>
        <v>-31372.17</v>
      </c>
      <c r="J6009" s="12"/>
    </row>
    <row r="6010" spans="3:10" x14ac:dyDescent="0.3">
      <c r="C6010" s="9"/>
      <c r="D6010" s="10">
        <v>44993</v>
      </c>
      <c r="E6010" t="s">
        <v>4786</v>
      </c>
      <c r="F6010" s="11" t="s">
        <v>810</v>
      </c>
      <c r="G6010" s="8">
        <v>0</v>
      </c>
      <c r="H6010" s="8">
        <v>139.84</v>
      </c>
      <c r="I6010" s="8">
        <f t="shared" si="179"/>
        <v>-31512.01</v>
      </c>
      <c r="J6010" s="12"/>
    </row>
    <row r="6011" spans="3:10" x14ac:dyDescent="0.3">
      <c r="C6011" s="9"/>
      <c r="D6011" s="10">
        <v>44993</v>
      </c>
      <c r="E6011" t="s">
        <v>4787</v>
      </c>
      <c r="F6011" s="11" t="s">
        <v>3175</v>
      </c>
      <c r="G6011" s="8">
        <v>0</v>
      </c>
      <c r="H6011" s="8">
        <v>215.21</v>
      </c>
      <c r="I6011" s="8">
        <f t="shared" si="179"/>
        <v>-31727.219999999998</v>
      </c>
      <c r="J6011" s="12"/>
    </row>
    <row r="6012" spans="3:10" x14ac:dyDescent="0.3">
      <c r="C6012" s="9"/>
      <c r="D6012" s="10">
        <v>44993</v>
      </c>
      <c r="E6012" t="s">
        <v>4788</v>
      </c>
      <c r="F6012" s="11" t="s">
        <v>3175</v>
      </c>
      <c r="G6012" s="8">
        <v>0</v>
      </c>
      <c r="H6012" s="8">
        <v>53.29</v>
      </c>
      <c r="I6012" s="8">
        <f t="shared" si="179"/>
        <v>-31780.51</v>
      </c>
      <c r="J6012" s="12"/>
    </row>
    <row r="6013" spans="3:10" x14ac:dyDescent="0.3">
      <c r="C6013" s="9"/>
      <c r="D6013" s="10">
        <v>44993</v>
      </c>
      <c r="E6013" t="s">
        <v>4789</v>
      </c>
      <c r="F6013" s="11" t="s">
        <v>3180</v>
      </c>
      <c r="G6013" s="8">
        <v>0</v>
      </c>
      <c r="H6013" s="8">
        <v>105.03</v>
      </c>
      <c r="I6013" s="8">
        <f t="shared" si="179"/>
        <v>-31885.539999999997</v>
      </c>
      <c r="J6013" s="12"/>
    </row>
    <row r="6014" spans="3:10" x14ac:dyDescent="0.3">
      <c r="C6014" s="9"/>
      <c r="D6014" s="10">
        <v>44993</v>
      </c>
      <c r="E6014" t="s">
        <v>4790</v>
      </c>
      <c r="F6014" s="11" t="s">
        <v>3180</v>
      </c>
      <c r="G6014" s="8">
        <v>0</v>
      </c>
      <c r="H6014" s="8">
        <v>26.01</v>
      </c>
      <c r="I6014" s="8">
        <f t="shared" si="179"/>
        <v>-31911.549999999996</v>
      </c>
      <c r="J6014" s="12"/>
    </row>
    <row r="6015" spans="3:10" x14ac:dyDescent="0.3">
      <c r="C6015" s="9"/>
      <c r="D6015" s="10">
        <v>44993</v>
      </c>
      <c r="E6015" t="s">
        <v>4791</v>
      </c>
      <c r="F6015" s="11" t="s">
        <v>3185</v>
      </c>
      <c r="G6015" s="8">
        <v>0</v>
      </c>
      <c r="H6015" s="8">
        <v>92.68</v>
      </c>
      <c r="I6015" s="8">
        <f t="shared" si="179"/>
        <v>-32004.229999999996</v>
      </c>
      <c r="J6015" s="12"/>
    </row>
    <row r="6016" spans="3:10" x14ac:dyDescent="0.3">
      <c r="C6016" s="9"/>
      <c r="D6016" s="10">
        <v>44993</v>
      </c>
      <c r="E6016" t="s">
        <v>4792</v>
      </c>
      <c r="F6016" s="11" t="s">
        <v>3185</v>
      </c>
      <c r="G6016" s="8">
        <v>0</v>
      </c>
      <c r="H6016" s="8">
        <v>22.95</v>
      </c>
      <c r="I6016" s="8">
        <f t="shared" si="179"/>
        <v>-32027.179999999997</v>
      </c>
      <c r="J6016" s="12"/>
    </row>
    <row r="6017" spans="3:10" x14ac:dyDescent="0.3">
      <c r="C6017" s="9"/>
      <c r="D6017" s="10">
        <v>44993</v>
      </c>
      <c r="E6017" t="s">
        <v>4793</v>
      </c>
      <c r="F6017" s="11" t="s">
        <v>3125</v>
      </c>
      <c r="G6017" s="8">
        <v>0</v>
      </c>
      <c r="H6017" s="8">
        <v>99.12</v>
      </c>
      <c r="I6017" s="8">
        <f t="shared" ref="I6017:I6080" si="180">G6017-H6017+I6016</f>
        <v>-32126.299999999996</v>
      </c>
      <c r="J6017" s="12"/>
    </row>
    <row r="6018" spans="3:10" x14ac:dyDescent="0.3">
      <c r="C6018" s="9"/>
      <c r="D6018" s="10">
        <v>44993</v>
      </c>
      <c r="E6018" t="s">
        <v>4794</v>
      </c>
      <c r="F6018" s="11" t="s">
        <v>3125</v>
      </c>
      <c r="G6018" s="8">
        <v>0</v>
      </c>
      <c r="H6018" s="8">
        <v>24.54</v>
      </c>
      <c r="I6018" s="8">
        <f t="shared" si="180"/>
        <v>-32150.839999999997</v>
      </c>
      <c r="J6018" s="12"/>
    </row>
    <row r="6019" spans="3:10" x14ac:dyDescent="0.3">
      <c r="C6019" s="9"/>
      <c r="D6019" s="10">
        <v>44993</v>
      </c>
      <c r="E6019" t="s">
        <v>4795</v>
      </c>
      <c r="F6019" s="11" t="s">
        <v>3188</v>
      </c>
      <c r="G6019" s="8">
        <v>0</v>
      </c>
      <c r="H6019" s="8">
        <v>85.79</v>
      </c>
      <c r="I6019" s="8">
        <f t="shared" si="180"/>
        <v>-32236.629999999997</v>
      </c>
      <c r="J6019" s="12"/>
    </row>
    <row r="6020" spans="3:10" x14ac:dyDescent="0.3">
      <c r="C6020" s="9"/>
      <c r="D6020" s="10">
        <v>44994</v>
      </c>
      <c r="E6020" t="s">
        <v>4796</v>
      </c>
      <c r="F6020" s="11" t="s">
        <v>1946</v>
      </c>
      <c r="G6020" s="8">
        <v>0</v>
      </c>
      <c r="H6020" s="8">
        <v>153.18</v>
      </c>
      <c r="I6020" s="8">
        <f t="shared" si="180"/>
        <v>-32389.809999999998</v>
      </c>
      <c r="J6020" s="12"/>
    </row>
    <row r="6021" spans="3:10" x14ac:dyDescent="0.3">
      <c r="C6021" s="9"/>
      <c r="D6021" s="10">
        <v>44994</v>
      </c>
      <c r="E6021" t="s">
        <v>4778</v>
      </c>
      <c r="F6021" s="11" t="s">
        <v>3137</v>
      </c>
      <c r="G6021" s="8">
        <v>0</v>
      </c>
      <c r="H6021" s="8">
        <v>30.97</v>
      </c>
      <c r="I6021" s="8">
        <f t="shared" si="180"/>
        <v>-32420.78</v>
      </c>
      <c r="J6021" s="12"/>
    </row>
    <row r="6022" spans="3:10" x14ac:dyDescent="0.3">
      <c r="C6022" s="9"/>
      <c r="D6022" s="10">
        <v>44994</v>
      </c>
      <c r="E6022" t="s">
        <v>4779</v>
      </c>
      <c r="F6022" s="11" t="s">
        <v>3137</v>
      </c>
      <c r="G6022" s="8">
        <v>0</v>
      </c>
      <c r="H6022" s="8">
        <v>7.67</v>
      </c>
      <c r="I6022" s="8">
        <f t="shared" si="180"/>
        <v>-32428.449999999997</v>
      </c>
      <c r="J6022" s="12"/>
    </row>
    <row r="6023" spans="3:10" x14ac:dyDescent="0.3">
      <c r="C6023" s="9"/>
      <c r="D6023" s="10">
        <v>44994</v>
      </c>
      <c r="E6023" t="s">
        <v>4785</v>
      </c>
      <c r="F6023" s="11" t="s">
        <v>731</v>
      </c>
      <c r="G6023" s="8">
        <v>0</v>
      </c>
      <c r="H6023" s="8">
        <v>125.64</v>
      </c>
      <c r="I6023" s="8">
        <f t="shared" si="180"/>
        <v>-32554.089999999997</v>
      </c>
      <c r="J6023" s="12"/>
    </row>
    <row r="6024" spans="3:10" x14ac:dyDescent="0.3">
      <c r="C6024" s="9"/>
      <c r="D6024" s="10">
        <v>44994</v>
      </c>
      <c r="E6024" t="s">
        <v>4797</v>
      </c>
      <c r="F6024" s="11" t="s">
        <v>2066</v>
      </c>
      <c r="G6024" s="8">
        <v>0</v>
      </c>
      <c r="H6024" s="8">
        <v>226.74</v>
      </c>
      <c r="I6024" s="8">
        <f t="shared" si="180"/>
        <v>-32780.829999999994</v>
      </c>
      <c r="J6024" s="12"/>
    </row>
    <row r="6025" spans="3:10" x14ac:dyDescent="0.3">
      <c r="C6025" s="9"/>
      <c r="D6025" s="10">
        <v>44994</v>
      </c>
      <c r="E6025" t="s">
        <v>4674</v>
      </c>
      <c r="F6025" s="11" t="s">
        <v>2634</v>
      </c>
      <c r="G6025" s="8">
        <v>0</v>
      </c>
      <c r="H6025" s="8">
        <v>111.07</v>
      </c>
      <c r="I6025" s="8">
        <f t="shared" si="180"/>
        <v>-32891.899999999994</v>
      </c>
      <c r="J6025" s="12"/>
    </row>
    <row r="6026" spans="3:10" x14ac:dyDescent="0.3">
      <c r="C6026" s="9"/>
      <c r="D6026" s="10">
        <v>44994</v>
      </c>
      <c r="E6026" t="s">
        <v>4698</v>
      </c>
      <c r="F6026" s="11" t="s">
        <v>548</v>
      </c>
      <c r="G6026" s="8">
        <v>0</v>
      </c>
      <c r="H6026" s="8">
        <v>89.73</v>
      </c>
      <c r="I6026" s="8">
        <f t="shared" si="180"/>
        <v>-32981.629999999997</v>
      </c>
      <c r="J6026" s="12"/>
    </row>
    <row r="6027" spans="3:10" x14ac:dyDescent="0.3">
      <c r="C6027" s="9"/>
      <c r="D6027" s="10">
        <v>44994</v>
      </c>
      <c r="E6027" t="s">
        <v>4798</v>
      </c>
      <c r="F6027" s="11" t="s">
        <v>3191</v>
      </c>
      <c r="G6027" s="8">
        <v>0</v>
      </c>
      <c r="H6027" s="8">
        <v>62.65</v>
      </c>
      <c r="I6027" s="8">
        <f t="shared" si="180"/>
        <v>-33044.28</v>
      </c>
      <c r="J6027" s="12"/>
    </row>
    <row r="6028" spans="3:10" x14ac:dyDescent="0.3">
      <c r="C6028" s="9"/>
      <c r="D6028" s="10">
        <v>44994</v>
      </c>
      <c r="E6028" t="s">
        <v>4799</v>
      </c>
      <c r="F6028" s="11" t="s">
        <v>3191</v>
      </c>
      <c r="G6028" s="8">
        <v>0</v>
      </c>
      <c r="H6028" s="8">
        <v>15.51</v>
      </c>
      <c r="I6028" s="8">
        <f t="shared" si="180"/>
        <v>-33059.79</v>
      </c>
      <c r="J6028" s="12"/>
    </row>
    <row r="6029" spans="3:10" x14ac:dyDescent="0.3">
      <c r="C6029" s="9"/>
      <c r="D6029" s="10">
        <v>44994</v>
      </c>
      <c r="E6029" t="s">
        <v>4686</v>
      </c>
      <c r="F6029" s="11" t="s">
        <v>1572</v>
      </c>
      <c r="G6029" s="8">
        <v>0</v>
      </c>
      <c r="H6029" s="8">
        <v>168.05</v>
      </c>
      <c r="I6029" s="8">
        <f t="shared" si="180"/>
        <v>-33227.840000000004</v>
      </c>
      <c r="J6029" s="12"/>
    </row>
    <row r="6030" spans="3:10" x14ac:dyDescent="0.3">
      <c r="C6030" s="9"/>
      <c r="D6030" s="10">
        <v>44994</v>
      </c>
      <c r="E6030" t="s">
        <v>4600</v>
      </c>
      <c r="F6030" s="11" t="s">
        <v>2728</v>
      </c>
      <c r="G6030" s="8">
        <v>0</v>
      </c>
      <c r="H6030" s="8">
        <v>160.38999999999999</v>
      </c>
      <c r="I6030" s="8">
        <f t="shared" si="180"/>
        <v>-33388.230000000003</v>
      </c>
      <c r="J6030" s="12"/>
    </row>
    <row r="6031" spans="3:10" x14ac:dyDescent="0.3">
      <c r="C6031" s="9"/>
      <c r="D6031" s="10">
        <v>44994</v>
      </c>
      <c r="E6031" t="s">
        <v>4601</v>
      </c>
      <c r="F6031" s="11" t="s">
        <v>2728</v>
      </c>
      <c r="G6031" s="8">
        <v>0</v>
      </c>
      <c r="H6031" s="8">
        <v>39.72</v>
      </c>
      <c r="I6031" s="8">
        <f t="shared" si="180"/>
        <v>-33427.950000000004</v>
      </c>
      <c r="J6031" s="12"/>
    </row>
    <row r="6032" spans="3:10" x14ac:dyDescent="0.3">
      <c r="C6032" s="9"/>
      <c r="D6032" s="10">
        <v>44994</v>
      </c>
      <c r="E6032" t="s">
        <v>4494</v>
      </c>
      <c r="F6032" s="11" t="s">
        <v>1413</v>
      </c>
      <c r="G6032" s="8">
        <v>0</v>
      </c>
      <c r="H6032" s="8">
        <v>43.14</v>
      </c>
      <c r="I6032" s="8">
        <f t="shared" si="180"/>
        <v>-33471.090000000004</v>
      </c>
      <c r="J6032" s="12"/>
    </row>
    <row r="6033" spans="3:10" x14ac:dyDescent="0.3">
      <c r="C6033" s="9"/>
      <c r="D6033" s="10">
        <v>44994</v>
      </c>
      <c r="E6033" t="s">
        <v>4495</v>
      </c>
      <c r="F6033" s="11" t="s">
        <v>1413</v>
      </c>
      <c r="G6033" s="8">
        <v>0</v>
      </c>
      <c r="H6033" s="8">
        <v>10.68</v>
      </c>
      <c r="I6033" s="8">
        <f t="shared" si="180"/>
        <v>-33481.770000000004</v>
      </c>
      <c r="J6033" s="12"/>
    </row>
    <row r="6034" spans="3:10" x14ac:dyDescent="0.3">
      <c r="C6034" s="9"/>
      <c r="D6034" s="10">
        <v>44995</v>
      </c>
      <c r="E6034" t="s">
        <v>4698</v>
      </c>
      <c r="F6034" s="11" t="s">
        <v>550</v>
      </c>
      <c r="G6034" s="8">
        <v>0</v>
      </c>
      <c r="H6034" s="8">
        <v>-0.37</v>
      </c>
      <c r="I6034" s="8">
        <f t="shared" si="180"/>
        <v>-33481.4</v>
      </c>
      <c r="J6034" s="12"/>
    </row>
    <row r="6035" spans="3:10" x14ac:dyDescent="0.3">
      <c r="C6035" s="9"/>
      <c r="D6035" s="10">
        <v>44995</v>
      </c>
      <c r="E6035" t="s">
        <v>4494</v>
      </c>
      <c r="F6035" s="11" t="s">
        <v>1415</v>
      </c>
      <c r="G6035" s="8">
        <v>0</v>
      </c>
      <c r="H6035" s="8">
        <v>-0.43</v>
      </c>
      <c r="I6035" s="8">
        <f t="shared" si="180"/>
        <v>-33480.97</v>
      </c>
      <c r="J6035" s="12"/>
    </row>
    <row r="6036" spans="3:10" x14ac:dyDescent="0.3">
      <c r="C6036" s="9"/>
      <c r="D6036" s="10">
        <v>44995</v>
      </c>
      <c r="E6036" t="s">
        <v>4495</v>
      </c>
      <c r="F6036" s="11" t="s">
        <v>1415</v>
      </c>
      <c r="G6036" s="8">
        <v>0</v>
      </c>
      <c r="H6036" s="8">
        <v>-0.11</v>
      </c>
      <c r="I6036" s="8">
        <f t="shared" si="180"/>
        <v>-33480.86</v>
      </c>
      <c r="J6036" s="12"/>
    </row>
    <row r="6037" spans="3:10" x14ac:dyDescent="0.3">
      <c r="C6037" s="9"/>
      <c r="D6037" s="10">
        <v>44995</v>
      </c>
      <c r="E6037" t="s">
        <v>4797</v>
      </c>
      <c r="F6037" s="11" t="s">
        <v>2068</v>
      </c>
      <c r="G6037" s="8">
        <v>0</v>
      </c>
      <c r="H6037" s="8">
        <v>-0.88</v>
      </c>
      <c r="I6037" s="8">
        <f t="shared" si="180"/>
        <v>-33479.980000000003</v>
      </c>
      <c r="J6037" s="12"/>
    </row>
    <row r="6038" spans="3:10" x14ac:dyDescent="0.3">
      <c r="C6038" s="9"/>
      <c r="D6038" s="10">
        <v>44995</v>
      </c>
      <c r="E6038" t="s">
        <v>4797</v>
      </c>
      <c r="F6038" s="11" t="s">
        <v>2070</v>
      </c>
      <c r="G6038" s="8">
        <v>0</v>
      </c>
      <c r="H6038" s="8">
        <v>-6.86</v>
      </c>
      <c r="I6038" s="8">
        <f t="shared" si="180"/>
        <v>-33473.120000000003</v>
      </c>
      <c r="J6038" s="12"/>
    </row>
    <row r="6039" spans="3:10" x14ac:dyDescent="0.3">
      <c r="C6039" s="9"/>
      <c r="D6039" s="10">
        <v>44995</v>
      </c>
      <c r="E6039" t="s">
        <v>4800</v>
      </c>
      <c r="F6039" s="11" t="s">
        <v>695</v>
      </c>
      <c r="G6039" s="8">
        <v>0</v>
      </c>
      <c r="H6039" s="8">
        <v>177.27</v>
      </c>
      <c r="I6039" s="8">
        <f t="shared" si="180"/>
        <v>-33650.39</v>
      </c>
      <c r="J6039" s="12"/>
    </row>
    <row r="6040" spans="3:10" x14ac:dyDescent="0.3">
      <c r="C6040" s="9"/>
      <c r="D6040" s="10">
        <v>44995</v>
      </c>
      <c r="E6040" t="s">
        <v>4801</v>
      </c>
      <c r="F6040" s="11" t="s">
        <v>695</v>
      </c>
      <c r="G6040" s="8">
        <v>0</v>
      </c>
      <c r="H6040" s="8">
        <v>43.9</v>
      </c>
      <c r="I6040" s="8">
        <f t="shared" si="180"/>
        <v>-33694.29</v>
      </c>
      <c r="J6040" s="12"/>
    </row>
    <row r="6041" spans="3:10" x14ac:dyDescent="0.3">
      <c r="C6041" s="9"/>
      <c r="D6041" s="10">
        <v>44995</v>
      </c>
      <c r="E6041" t="s">
        <v>4802</v>
      </c>
      <c r="F6041" s="11" t="s">
        <v>3198</v>
      </c>
      <c r="G6041" s="8">
        <v>0</v>
      </c>
      <c r="H6041" s="8">
        <v>84.69</v>
      </c>
      <c r="I6041" s="8">
        <f t="shared" si="180"/>
        <v>-33778.980000000003</v>
      </c>
      <c r="J6041" s="12"/>
    </row>
    <row r="6042" spans="3:10" x14ac:dyDescent="0.3">
      <c r="C6042" s="9"/>
      <c r="D6042" s="10">
        <v>44995</v>
      </c>
      <c r="E6042" t="s">
        <v>4803</v>
      </c>
      <c r="F6042" s="11" t="s">
        <v>3198</v>
      </c>
      <c r="G6042" s="8">
        <v>0</v>
      </c>
      <c r="H6042" s="8">
        <v>20.97</v>
      </c>
      <c r="I6042" s="8">
        <f t="shared" si="180"/>
        <v>-33799.950000000004</v>
      </c>
      <c r="J6042" s="12"/>
    </row>
    <row r="6043" spans="3:10" x14ac:dyDescent="0.3">
      <c r="C6043" s="9"/>
      <c r="D6043" s="10">
        <v>44995</v>
      </c>
      <c r="E6043" t="s">
        <v>4804</v>
      </c>
      <c r="F6043" s="11" t="s">
        <v>3204</v>
      </c>
      <c r="G6043" s="8">
        <v>0</v>
      </c>
      <c r="H6043" s="8">
        <v>85.48</v>
      </c>
      <c r="I6043" s="8">
        <f t="shared" si="180"/>
        <v>-33885.430000000008</v>
      </c>
      <c r="J6043" s="12"/>
    </row>
    <row r="6044" spans="3:10" x14ac:dyDescent="0.3">
      <c r="C6044" s="9"/>
      <c r="D6044" s="10">
        <v>44995</v>
      </c>
      <c r="E6044" t="s">
        <v>4805</v>
      </c>
      <c r="F6044" s="11" t="s">
        <v>3204</v>
      </c>
      <c r="G6044" s="8">
        <v>0</v>
      </c>
      <c r="H6044" s="8">
        <v>21.17</v>
      </c>
      <c r="I6044" s="8">
        <f t="shared" si="180"/>
        <v>-33906.600000000006</v>
      </c>
      <c r="J6044" s="12"/>
    </row>
    <row r="6045" spans="3:10" x14ac:dyDescent="0.3">
      <c r="C6045" s="9"/>
      <c r="D6045" s="10">
        <v>44995</v>
      </c>
      <c r="E6045" t="s">
        <v>4674</v>
      </c>
      <c r="F6045" s="11" t="s">
        <v>2636</v>
      </c>
      <c r="G6045" s="8">
        <v>0</v>
      </c>
      <c r="H6045" s="8">
        <v>-0.51</v>
      </c>
      <c r="I6045" s="8">
        <f t="shared" si="180"/>
        <v>-33906.090000000004</v>
      </c>
      <c r="J6045" s="12"/>
    </row>
    <row r="6046" spans="3:10" x14ac:dyDescent="0.3">
      <c r="C6046" s="9"/>
      <c r="D6046" s="10">
        <v>44995</v>
      </c>
      <c r="E6046" t="s">
        <v>4806</v>
      </c>
      <c r="F6046" s="11" t="s">
        <v>3207</v>
      </c>
      <c r="G6046" s="8">
        <v>0</v>
      </c>
      <c r="H6046" s="8">
        <v>93.48</v>
      </c>
      <c r="I6046" s="8">
        <f t="shared" si="180"/>
        <v>-33999.570000000007</v>
      </c>
      <c r="J6046" s="12"/>
    </row>
    <row r="6047" spans="3:10" x14ac:dyDescent="0.3">
      <c r="C6047" s="9"/>
      <c r="D6047" s="10">
        <v>44995</v>
      </c>
      <c r="E6047" t="s">
        <v>4806</v>
      </c>
      <c r="F6047" s="11" t="s">
        <v>3209</v>
      </c>
      <c r="G6047" s="8">
        <v>0</v>
      </c>
      <c r="H6047" s="8">
        <v>4.45</v>
      </c>
      <c r="I6047" s="8">
        <f t="shared" si="180"/>
        <v>-34004.020000000004</v>
      </c>
      <c r="J6047" s="12"/>
    </row>
    <row r="6048" spans="3:10" x14ac:dyDescent="0.3">
      <c r="C6048" s="9"/>
      <c r="D6048" s="10">
        <v>44998</v>
      </c>
      <c r="E6048" t="s">
        <v>4807</v>
      </c>
      <c r="F6048" s="11" t="s">
        <v>640</v>
      </c>
      <c r="G6048" s="8">
        <v>0</v>
      </c>
      <c r="H6048" s="8">
        <v>163.32</v>
      </c>
      <c r="I6048" s="8">
        <f t="shared" si="180"/>
        <v>-34167.340000000004</v>
      </c>
      <c r="J6048" s="12"/>
    </row>
    <row r="6049" spans="3:10" x14ac:dyDescent="0.3">
      <c r="C6049" s="9"/>
      <c r="D6049" s="10">
        <v>44998</v>
      </c>
      <c r="E6049" t="s">
        <v>4808</v>
      </c>
      <c r="F6049" s="11" t="s">
        <v>3214</v>
      </c>
      <c r="G6049" s="8">
        <v>0</v>
      </c>
      <c r="H6049" s="8">
        <v>85.12</v>
      </c>
      <c r="I6049" s="8">
        <f t="shared" si="180"/>
        <v>-34252.460000000006</v>
      </c>
      <c r="J6049" s="12"/>
    </row>
    <row r="6050" spans="3:10" x14ac:dyDescent="0.3">
      <c r="C6050" s="9"/>
      <c r="D6050" s="10">
        <v>44998</v>
      </c>
      <c r="E6050" t="s">
        <v>4717</v>
      </c>
      <c r="F6050" s="11" t="s">
        <v>1263</v>
      </c>
      <c r="G6050" s="8">
        <v>0</v>
      </c>
      <c r="H6050" s="8">
        <v>38.06</v>
      </c>
      <c r="I6050" s="8">
        <f t="shared" si="180"/>
        <v>-34290.520000000004</v>
      </c>
      <c r="J6050" s="12"/>
    </row>
    <row r="6051" spans="3:10" x14ac:dyDescent="0.3">
      <c r="C6051" s="9"/>
      <c r="D6051" s="10">
        <v>44998</v>
      </c>
      <c r="E6051" t="s">
        <v>4718</v>
      </c>
      <c r="F6051" s="11" t="s">
        <v>1263</v>
      </c>
      <c r="G6051" s="8">
        <v>0</v>
      </c>
      <c r="H6051" s="8">
        <v>9.42</v>
      </c>
      <c r="I6051" s="8">
        <f t="shared" si="180"/>
        <v>-34299.94</v>
      </c>
      <c r="J6051" s="12"/>
    </row>
    <row r="6052" spans="3:10" x14ac:dyDescent="0.3">
      <c r="C6052" s="9"/>
      <c r="D6052" s="10">
        <v>44998</v>
      </c>
      <c r="E6052" t="s">
        <v>4809</v>
      </c>
      <c r="F6052" s="11" t="s">
        <v>3217</v>
      </c>
      <c r="G6052" s="8">
        <v>0</v>
      </c>
      <c r="H6052" s="8">
        <v>60.22</v>
      </c>
      <c r="I6052" s="8">
        <f t="shared" si="180"/>
        <v>-34360.160000000003</v>
      </c>
      <c r="J6052" s="12"/>
    </row>
    <row r="6053" spans="3:10" x14ac:dyDescent="0.3">
      <c r="C6053" s="9"/>
      <c r="D6053" s="10">
        <v>44998</v>
      </c>
      <c r="E6053" t="s">
        <v>4810</v>
      </c>
      <c r="F6053" s="11" t="s">
        <v>3217</v>
      </c>
      <c r="G6053" s="8">
        <v>0</v>
      </c>
      <c r="H6053" s="8">
        <v>14.91</v>
      </c>
      <c r="I6053" s="8">
        <f t="shared" si="180"/>
        <v>-34375.070000000007</v>
      </c>
      <c r="J6053" s="12"/>
    </row>
    <row r="6054" spans="3:10" x14ac:dyDescent="0.3">
      <c r="C6054" s="9"/>
      <c r="D6054" s="10">
        <v>44998</v>
      </c>
      <c r="E6054" t="s">
        <v>4811</v>
      </c>
      <c r="F6054" s="11" t="s">
        <v>3226</v>
      </c>
      <c r="G6054" s="8">
        <v>0</v>
      </c>
      <c r="H6054" s="8">
        <v>80.459999999999994</v>
      </c>
      <c r="I6054" s="8">
        <f t="shared" si="180"/>
        <v>-34455.530000000006</v>
      </c>
      <c r="J6054" s="12"/>
    </row>
    <row r="6055" spans="3:10" x14ac:dyDescent="0.3">
      <c r="C6055" s="9"/>
      <c r="D6055" s="10">
        <v>44998</v>
      </c>
      <c r="E6055" t="s">
        <v>4569</v>
      </c>
      <c r="F6055" s="11" t="s">
        <v>2106</v>
      </c>
      <c r="G6055" s="8">
        <v>0</v>
      </c>
      <c r="H6055" s="8">
        <v>84.8</v>
      </c>
      <c r="I6055" s="8">
        <f t="shared" si="180"/>
        <v>-34540.330000000009</v>
      </c>
      <c r="J6055" s="12"/>
    </row>
    <row r="6056" spans="3:10" x14ac:dyDescent="0.3">
      <c r="C6056" s="9"/>
      <c r="D6056" s="10">
        <v>44998</v>
      </c>
      <c r="E6056" t="s">
        <v>4570</v>
      </c>
      <c r="F6056" s="11" t="s">
        <v>2106</v>
      </c>
      <c r="G6056" s="8">
        <v>0</v>
      </c>
      <c r="H6056" s="8">
        <v>21</v>
      </c>
      <c r="I6056" s="8">
        <f t="shared" si="180"/>
        <v>-34561.330000000009</v>
      </c>
      <c r="J6056" s="12"/>
    </row>
    <row r="6057" spans="3:10" x14ac:dyDescent="0.3">
      <c r="C6057" s="9"/>
      <c r="D6057" s="10">
        <v>44998</v>
      </c>
      <c r="E6057" t="s">
        <v>4812</v>
      </c>
      <c r="F6057" s="11" t="s">
        <v>3229</v>
      </c>
      <c r="G6057" s="8">
        <v>0</v>
      </c>
      <c r="H6057" s="8">
        <v>100.69</v>
      </c>
      <c r="I6057" s="8">
        <f t="shared" si="180"/>
        <v>-34662.020000000011</v>
      </c>
      <c r="J6057" s="12"/>
    </row>
    <row r="6058" spans="3:10" x14ac:dyDescent="0.3">
      <c r="C6058" s="9"/>
      <c r="D6058" s="10">
        <v>44998</v>
      </c>
      <c r="E6058" t="s">
        <v>4800</v>
      </c>
      <c r="F6058" s="11" t="s">
        <v>697</v>
      </c>
      <c r="G6058" s="8">
        <v>0</v>
      </c>
      <c r="H6058" s="8">
        <v>-50.7</v>
      </c>
      <c r="I6058" s="8">
        <f t="shared" si="180"/>
        <v>-34611.320000000014</v>
      </c>
      <c r="J6058" s="12"/>
    </row>
    <row r="6059" spans="3:10" x14ac:dyDescent="0.3">
      <c r="C6059" s="9"/>
      <c r="D6059" s="10">
        <v>44998</v>
      </c>
      <c r="E6059" t="s">
        <v>4801</v>
      </c>
      <c r="F6059" s="11" t="s">
        <v>697</v>
      </c>
      <c r="G6059" s="8">
        <v>0</v>
      </c>
      <c r="H6059" s="8">
        <v>-12.56</v>
      </c>
      <c r="I6059" s="8">
        <f t="shared" si="180"/>
        <v>-34598.760000000017</v>
      </c>
      <c r="J6059" s="12"/>
    </row>
    <row r="6060" spans="3:10" x14ac:dyDescent="0.3">
      <c r="C6060" s="9"/>
      <c r="D6060" s="10">
        <v>44999</v>
      </c>
      <c r="E6060" t="s">
        <v>4793</v>
      </c>
      <c r="F6060" s="11" t="s">
        <v>3127</v>
      </c>
      <c r="G6060" s="8">
        <v>0</v>
      </c>
      <c r="H6060" s="8">
        <v>-4.3899999999999997</v>
      </c>
      <c r="I6060" s="8">
        <f t="shared" si="180"/>
        <v>-34594.370000000017</v>
      </c>
      <c r="J6060" s="12"/>
    </row>
    <row r="6061" spans="3:10" x14ac:dyDescent="0.3">
      <c r="C6061" s="9"/>
      <c r="D6061" s="10">
        <v>44999</v>
      </c>
      <c r="E6061" t="s">
        <v>4794</v>
      </c>
      <c r="F6061" s="11" t="s">
        <v>3127</v>
      </c>
      <c r="G6061" s="8">
        <v>0</v>
      </c>
      <c r="H6061" s="8">
        <v>-1.0900000000000001</v>
      </c>
      <c r="I6061" s="8">
        <f t="shared" si="180"/>
        <v>-34593.280000000021</v>
      </c>
      <c r="J6061" s="12"/>
    </row>
    <row r="6062" spans="3:10" x14ac:dyDescent="0.3">
      <c r="C6062" s="9"/>
      <c r="D6062" s="10">
        <v>44999</v>
      </c>
      <c r="E6062" t="s">
        <v>4787</v>
      </c>
      <c r="F6062" s="11" t="s">
        <v>3177</v>
      </c>
      <c r="G6062" s="8">
        <v>0</v>
      </c>
      <c r="H6062" s="8">
        <v>-215.21</v>
      </c>
      <c r="I6062" s="8">
        <f t="shared" si="180"/>
        <v>-34378.070000000022</v>
      </c>
      <c r="J6062" s="12"/>
    </row>
    <row r="6063" spans="3:10" x14ac:dyDescent="0.3">
      <c r="C6063" s="9"/>
      <c r="D6063" s="10">
        <v>44999</v>
      </c>
      <c r="E6063" t="s">
        <v>4788</v>
      </c>
      <c r="F6063" s="11" t="s">
        <v>3177</v>
      </c>
      <c r="G6063" s="8">
        <v>0</v>
      </c>
      <c r="H6063" s="8">
        <v>-53.29</v>
      </c>
      <c r="I6063" s="8">
        <f t="shared" si="180"/>
        <v>-34324.780000000021</v>
      </c>
      <c r="J6063" s="12"/>
    </row>
    <row r="6064" spans="3:10" x14ac:dyDescent="0.3">
      <c r="C6064" s="9"/>
      <c r="D6064" s="10">
        <v>44999</v>
      </c>
      <c r="E6064" t="s">
        <v>4564</v>
      </c>
      <c r="F6064" s="11" t="s">
        <v>767</v>
      </c>
      <c r="G6064" s="8">
        <v>0</v>
      </c>
      <c r="H6064" s="8">
        <v>68.47</v>
      </c>
      <c r="I6064" s="8">
        <f t="shared" si="180"/>
        <v>-34393.250000000022</v>
      </c>
      <c r="J6064" s="12"/>
    </row>
    <row r="6065" spans="3:10" x14ac:dyDescent="0.3">
      <c r="C6065" s="9"/>
      <c r="D6065" s="10">
        <v>44999</v>
      </c>
      <c r="E6065" t="s">
        <v>4565</v>
      </c>
      <c r="F6065" s="11" t="s">
        <v>767</v>
      </c>
      <c r="G6065" s="8">
        <v>0</v>
      </c>
      <c r="H6065" s="8">
        <v>16.95</v>
      </c>
      <c r="I6065" s="8">
        <f t="shared" si="180"/>
        <v>-34410.200000000019</v>
      </c>
      <c r="J6065" s="12"/>
    </row>
    <row r="6066" spans="3:10" x14ac:dyDescent="0.3">
      <c r="C6066" s="9"/>
      <c r="D6066" s="10">
        <v>44999</v>
      </c>
      <c r="E6066" t="s">
        <v>4508</v>
      </c>
      <c r="F6066" s="11" t="s">
        <v>2483</v>
      </c>
      <c r="G6066" s="8">
        <v>0</v>
      </c>
      <c r="H6066" s="8">
        <v>91.48</v>
      </c>
      <c r="I6066" s="8">
        <f t="shared" si="180"/>
        <v>-34501.680000000022</v>
      </c>
      <c r="J6066" s="12"/>
    </row>
    <row r="6067" spans="3:10" x14ac:dyDescent="0.3">
      <c r="C6067" s="9"/>
      <c r="D6067" s="10">
        <v>44999</v>
      </c>
      <c r="E6067" t="s">
        <v>4712</v>
      </c>
      <c r="F6067" s="11" t="s">
        <v>1426</v>
      </c>
      <c r="G6067" s="8">
        <v>0</v>
      </c>
      <c r="H6067" s="8">
        <v>156.22999999999999</v>
      </c>
      <c r="I6067" s="8">
        <f t="shared" si="180"/>
        <v>-34657.910000000025</v>
      </c>
      <c r="J6067" s="12"/>
    </row>
    <row r="6068" spans="3:10" x14ac:dyDescent="0.3">
      <c r="C6068" s="9"/>
      <c r="D6068" s="10">
        <v>44999</v>
      </c>
      <c r="E6068" t="s">
        <v>4487</v>
      </c>
      <c r="F6068" s="11" t="s">
        <v>2433</v>
      </c>
      <c r="G6068" s="8">
        <v>0</v>
      </c>
      <c r="H6068" s="8">
        <v>-4.26</v>
      </c>
      <c r="I6068" s="8">
        <f t="shared" si="180"/>
        <v>-34653.650000000023</v>
      </c>
      <c r="J6068" s="12"/>
    </row>
    <row r="6069" spans="3:10" x14ac:dyDescent="0.3">
      <c r="C6069" s="9"/>
      <c r="D6069" s="10">
        <v>44999</v>
      </c>
      <c r="E6069" t="s">
        <v>4488</v>
      </c>
      <c r="F6069" s="11" t="s">
        <v>2433</v>
      </c>
      <c r="G6069" s="8">
        <v>0</v>
      </c>
      <c r="H6069" s="8">
        <v>-1.06</v>
      </c>
      <c r="I6069" s="8">
        <f t="shared" si="180"/>
        <v>-34652.590000000026</v>
      </c>
      <c r="J6069" s="12"/>
    </row>
    <row r="6070" spans="3:10" x14ac:dyDescent="0.3">
      <c r="C6070" s="9"/>
      <c r="D6070" s="10">
        <v>45000</v>
      </c>
      <c r="E6070" t="s">
        <v>4569</v>
      </c>
      <c r="F6070" s="11" t="s">
        <v>2108</v>
      </c>
      <c r="G6070" s="8">
        <v>0</v>
      </c>
      <c r="H6070" s="8">
        <v>66.709999999999994</v>
      </c>
      <c r="I6070" s="8">
        <f t="shared" si="180"/>
        <v>-34719.300000000025</v>
      </c>
      <c r="J6070" s="12"/>
    </row>
    <row r="6071" spans="3:10" x14ac:dyDescent="0.3">
      <c r="C6071" s="9"/>
      <c r="D6071" s="10">
        <v>45000</v>
      </c>
      <c r="E6071" t="s">
        <v>4570</v>
      </c>
      <c r="F6071" s="11" t="s">
        <v>2108</v>
      </c>
      <c r="G6071" s="8">
        <v>0</v>
      </c>
      <c r="H6071" s="8">
        <v>16.52</v>
      </c>
      <c r="I6071" s="8">
        <f t="shared" si="180"/>
        <v>-34735.820000000022</v>
      </c>
      <c r="J6071" s="12"/>
    </row>
    <row r="6072" spans="3:10" x14ac:dyDescent="0.3">
      <c r="C6072" s="9"/>
      <c r="D6072" s="10">
        <v>45000</v>
      </c>
      <c r="E6072" t="s">
        <v>4813</v>
      </c>
      <c r="F6072" s="11" t="s">
        <v>3240</v>
      </c>
      <c r="G6072" s="8">
        <v>0</v>
      </c>
      <c r="H6072" s="8">
        <v>85.95</v>
      </c>
      <c r="I6072" s="8">
        <f t="shared" si="180"/>
        <v>-34821.770000000019</v>
      </c>
      <c r="J6072" s="12"/>
    </row>
    <row r="6073" spans="3:10" x14ac:dyDescent="0.3">
      <c r="C6073" s="9"/>
      <c r="D6073" s="10">
        <v>45000</v>
      </c>
      <c r="E6073" t="s">
        <v>4814</v>
      </c>
      <c r="F6073" s="11" t="s">
        <v>3240</v>
      </c>
      <c r="G6073" s="8">
        <v>0</v>
      </c>
      <c r="H6073" s="8">
        <v>21.28</v>
      </c>
      <c r="I6073" s="8">
        <f t="shared" si="180"/>
        <v>-34843.050000000017</v>
      </c>
      <c r="J6073" s="12"/>
    </row>
    <row r="6074" spans="3:10" x14ac:dyDescent="0.3">
      <c r="C6074" s="9"/>
      <c r="D6074" s="10">
        <v>45000</v>
      </c>
      <c r="E6074" t="s">
        <v>4734</v>
      </c>
      <c r="F6074" s="11" t="s">
        <v>2997</v>
      </c>
      <c r="G6074" s="8">
        <v>0</v>
      </c>
      <c r="H6074" s="8">
        <v>126.4</v>
      </c>
      <c r="I6074" s="8">
        <f t="shared" si="180"/>
        <v>-34969.450000000019</v>
      </c>
      <c r="J6074" s="12"/>
    </row>
    <row r="6075" spans="3:10" x14ac:dyDescent="0.3">
      <c r="C6075" s="9"/>
      <c r="D6075" s="10">
        <v>45000</v>
      </c>
      <c r="E6075" t="s">
        <v>4800</v>
      </c>
      <c r="F6075" s="11" t="s">
        <v>699</v>
      </c>
      <c r="G6075" s="8">
        <v>0</v>
      </c>
      <c r="H6075" s="8">
        <v>-27.32</v>
      </c>
      <c r="I6075" s="8">
        <f t="shared" si="180"/>
        <v>-34942.130000000019</v>
      </c>
      <c r="J6075" s="12"/>
    </row>
    <row r="6076" spans="3:10" x14ac:dyDescent="0.3">
      <c r="C6076" s="9"/>
      <c r="D6076" s="10">
        <v>45000</v>
      </c>
      <c r="E6076" t="s">
        <v>4801</v>
      </c>
      <c r="F6076" s="11" t="s">
        <v>699</v>
      </c>
      <c r="G6076" s="8">
        <v>0</v>
      </c>
      <c r="H6076" s="8">
        <v>-6.76</v>
      </c>
      <c r="I6076" s="8">
        <f t="shared" si="180"/>
        <v>-34935.370000000017</v>
      </c>
      <c r="J6076" s="12"/>
    </row>
    <row r="6077" spans="3:10" x14ac:dyDescent="0.3">
      <c r="C6077" s="9"/>
      <c r="D6077" s="10">
        <v>45000</v>
      </c>
      <c r="E6077" t="s">
        <v>4707</v>
      </c>
      <c r="F6077" s="11" t="s">
        <v>2900</v>
      </c>
      <c r="G6077" s="8">
        <v>0</v>
      </c>
      <c r="H6077" s="8">
        <v>62.88</v>
      </c>
      <c r="I6077" s="8">
        <f t="shared" si="180"/>
        <v>-34998.250000000015</v>
      </c>
      <c r="J6077" s="12"/>
    </row>
    <row r="6078" spans="3:10" x14ac:dyDescent="0.3">
      <c r="C6078" s="9"/>
      <c r="D6078" s="10">
        <v>45000</v>
      </c>
      <c r="E6078" t="s">
        <v>4708</v>
      </c>
      <c r="F6078" s="11" t="s">
        <v>2900</v>
      </c>
      <c r="G6078" s="8">
        <v>0</v>
      </c>
      <c r="H6078" s="8">
        <v>15.57</v>
      </c>
      <c r="I6078" s="8">
        <f t="shared" si="180"/>
        <v>-35013.820000000014</v>
      </c>
      <c r="J6078" s="12"/>
    </row>
    <row r="6079" spans="3:10" x14ac:dyDescent="0.3">
      <c r="C6079" s="9"/>
      <c r="D6079" s="10">
        <v>45000</v>
      </c>
      <c r="E6079" t="s">
        <v>4815</v>
      </c>
      <c r="F6079" s="11" t="s">
        <v>1118</v>
      </c>
      <c r="G6079" s="8">
        <v>0</v>
      </c>
      <c r="H6079" s="8">
        <v>159.83000000000001</v>
      </c>
      <c r="I6079" s="8">
        <f t="shared" si="180"/>
        <v>-35173.650000000016</v>
      </c>
      <c r="J6079" s="12"/>
    </row>
    <row r="6080" spans="3:10" x14ac:dyDescent="0.3">
      <c r="C6080" s="9"/>
      <c r="D6080" s="10">
        <v>45000</v>
      </c>
      <c r="E6080" t="s">
        <v>4816</v>
      </c>
      <c r="F6080" s="11" t="s">
        <v>1118</v>
      </c>
      <c r="G6080" s="8">
        <v>0</v>
      </c>
      <c r="H6080" s="8">
        <v>39.58</v>
      </c>
      <c r="I6080" s="8">
        <f t="shared" si="180"/>
        <v>-35213.230000000018</v>
      </c>
      <c r="J6080" s="12"/>
    </row>
    <row r="6081" spans="3:10" x14ac:dyDescent="0.3">
      <c r="C6081" s="9"/>
      <c r="D6081" s="10">
        <v>45000</v>
      </c>
      <c r="E6081" t="s">
        <v>4726</v>
      </c>
      <c r="F6081" s="11" t="s">
        <v>2952</v>
      </c>
      <c r="G6081" s="8">
        <v>0</v>
      </c>
      <c r="H6081" s="8">
        <v>123.04</v>
      </c>
      <c r="I6081" s="8">
        <f t="shared" ref="I6081:I6144" si="181">G6081-H6081+I6080</f>
        <v>-35336.270000000019</v>
      </c>
      <c r="J6081" s="12"/>
    </row>
    <row r="6082" spans="3:10" x14ac:dyDescent="0.3">
      <c r="C6082" s="9"/>
      <c r="D6082" s="10">
        <v>45000</v>
      </c>
      <c r="E6082" t="s">
        <v>4817</v>
      </c>
      <c r="F6082" s="11" t="s">
        <v>1827</v>
      </c>
      <c r="G6082" s="8">
        <v>0</v>
      </c>
      <c r="H6082" s="8">
        <v>265.64</v>
      </c>
      <c r="I6082" s="8">
        <f t="shared" si="181"/>
        <v>-35601.910000000018</v>
      </c>
      <c r="J6082" s="12"/>
    </row>
    <row r="6083" spans="3:10" x14ac:dyDescent="0.3">
      <c r="C6083" s="9"/>
      <c r="D6083" s="10">
        <v>45000</v>
      </c>
      <c r="E6083" t="s">
        <v>4553</v>
      </c>
      <c r="F6083" s="11" t="s">
        <v>2050</v>
      </c>
      <c r="G6083" s="8">
        <v>0</v>
      </c>
      <c r="H6083" s="8">
        <v>35.9</v>
      </c>
      <c r="I6083" s="8">
        <f t="shared" si="181"/>
        <v>-35637.810000000019</v>
      </c>
      <c r="J6083" s="12"/>
    </row>
    <row r="6084" spans="3:10" x14ac:dyDescent="0.3">
      <c r="C6084" s="9"/>
      <c r="D6084" s="10">
        <v>45000</v>
      </c>
      <c r="E6084" t="s">
        <v>4554</v>
      </c>
      <c r="F6084" s="11" t="s">
        <v>2050</v>
      </c>
      <c r="G6084" s="8">
        <v>0</v>
      </c>
      <c r="H6084" s="8">
        <v>8.89</v>
      </c>
      <c r="I6084" s="8">
        <f t="shared" si="181"/>
        <v>-35646.700000000019</v>
      </c>
      <c r="J6084" s="12"/>
    </row>
    <row r="6085" spans="3:10" x14ac:dyDescent="0.3">
      <c r="C6085" s="9"/>
      <c r="D6085" s="10">
        <v>45000</v>
      </c>
      <c r="E6085" t="s">
        <v>4703</v>
      </c>
      <c r="F6085" s="11" t="s">
        <v>2895</v>
      </c>
      <c r="G6085" s="8">
        <v>0</v>
      </c>
      <c r="H6085" s="8">
        <v>64.73</v>
      </c>
      <c r="I6085" s="8">
        <f t="shared" si="181"/>
        <v>-35711.430000000022</v>
      </c>
      <c r="J6085" s="12"/>
    </row>
    <row r="6086" spans="3:10" x14ac:dyDescent="0.3">
      <c r="C6086" s="9"/>
      <c r="D6086" s="10">
        <v>45000</v>
      </c>
      <c r="E6086" t="s">
        <v>4818</v>
      </c>
      <c r="F6086" s="11" t="s">
        <v>3249</v>
      </c>
      <c r="G6086" s="8">
        <v>0</v>
      </c>
      <c r="H6086" s="8">
        <v>93.02</v>
      </c>
      <c r="I6086" s="8">
        <f t="shared" si="181"/>
        <v>-35804.450000000019</v>
      </c>
      <c r="J6086" s="12"/>
    </row>
    <row r="6087" spans="3:10" x14ac:dyDescent="0.3">
      <c r="C6087" s="9"/>
      <c r="D6087" s="10">
        <v>45000</v>
      </c>
      <c r="E6087" t="s">
        <v>4819</v>
      </c>
      <c r="F6087" s="11" t="s">
        <v>3249</v>
      </c>
      <c r="G6087" s="8">
        <v>0</v>
      </c>
      <c r="H6087" s="8">
        <v>23.03</v>
      </c>
      <c r="I6087" s="8">
        <f t="shared" si="181"/>
        <v>-35827.480000000018</v>
      </c>
      <c r="J6087" s="12"/>
    </row>
    <row r="6088" spans="3:10" x14ac:dyDescent="0.3">
      <c r="C6088" s="9"/>
      <c r="D6088" s="10">
        <v>45001</v>
      </c>
      <c r="E6088" t="s">
        <v>4820</v>
      </c>
      <c r="F6088" s="11" t="s">
        <v>3252</v>
      </c>
      <c r="G6088" s="8">
        <v>0</v>
      </c>
      <c r="H6088" s="8">
        <v>88.16</v>
      </c>
      <c r="I6088" s="8">
        <f t="shared" si="181"/>
        <v>-35915.640000000021</v>
      </c>
      <c r="J6088" s="12"/>
    </row>
    <row r="6089" spans="3:10" x14ac:dyDescent="0.3">
      <c r="C6089" s="9"/>
      <c r="D6089" s="10">
        <v>45001</v>
      </c>
      <c r="E6089" t="s">
        <v>4821</v>
      </c>
      <c r="F6089" s="11" t="s">
        <v>3252</v>
      </c>
      <c r="G6089" s="8">
        <v>0</v>
      </c>
      <c r="H6089" s="8">
        <v>21.83</v>
      </c>
      <c r="I6089" s="8">
        <f t="shared" si="181"/>
        <v>-35937.470000000023</v>
      </c>
      <c r="J6089" s="12"/>
    </row>
    <row r="6090" spans="3:10" x14ac:dyDescent="0.3">
      <c r="C6090" s="9"/>
      <c r="D6090" s="10">
        <v>45001</v>
      </c>
      <c r="E6090" t="s">
        <v>4822</v>
      </c>
      <c r="F6090" s="11" t="s">
        <v>3257</v>
      </c>
      <c r="G6090" s="8">
        <v>0</v>
      </c>
      <c r="H6090" s="8">
        <v>83.88</v>
      </c>
      <c r="I6090" s="8">
        <f t="shared" si="181"/>
        <v>-36021.35000000002</v>
      </c>
      <c r="J6090" s="12"/>
    </row>
    <row r="6091" spans="3:10" x14ac:dyDescent="0.3">
      <c r="C6091" s="9"/>
      <c r="D6091" s="10">
        <v>45001</v>
      </c>
      <c r="E6091" t="s">
        <v>4823</v>
      </c>
      <c r="F6091" s="11" t="s">
        <v>3257</v>
      </c>
      <c r="G6091" s="8">
        <v>0</v>
      </c>
      <c r="H6091" s="8">
        <v>20.77</v>
      </c>
      <c r="I6091" s="8">
        <f t="shared" si="181"/>
        <v>-36042.120000000017</v>
      </c>
      <c r="J6091" s="12"/>
    </row>
    <row r="6092" spans="3:10" x14ac:dyDescent="0.3">
      <c r="C6092" s="9"/>
      <c r="D6092" s="10">
        <v>45001</v>
      </c>
      <c r="E6092" t="s">
        <v>4824</v>
      </c>
      <c r="F6092" s="11" t="s">
        <v>3260</v>
      </c>
      <c r="G6092" s="8">
        <v>0</v>
      </c>
      <c r="H6092" s="8">
        <v>54.01</v>
      </c>
      <c r="I6092" s="8">
        <f t="shared" si="181"/>
        <v>-36096.130000000019</v>
      </c>
      <c r="J6092" s="12"/>
    </row>
    <row r="6093" spans="3:10" x14ac:dyDescent="0.3">
      <c r="C6093" s="9"/>
      <c r="D6093" s="10">
        <v>45001</v>
      </c>
      <c r="E6093" t="s">
        <v>4825</v>
      </c>
      <c r="F6093" s="11" t="s">
        <v>3260</v>
      </c>
      <c r="G6093" s="8">
        <v>0</v>
      </c>
      <c r="H6093" s="8">
        <v>13.37</v>
      </c>
      <c r="I6093" s="8">
        <f t="shared" si="181"/>
        <v>-36109.500000000022</v>
      </c>
      <c r="J6093" s="12"/>
    </row>
    <row r="6094" spans="3:10" x14ac:dyDescent="0.3">
      <c r="C6094" s="9"/>
      <c r="D6094" s="10">
        <v>45001</v>
      </c>
      <c r="E6094" t="s">
        <v>4637</v>
      </c>
      <c r="F6094" s="11" t="s">
        <v>1500</v>
      </c>
      <c r="G6094" s="8">
        <v>0</v>
      </c>
      <c r="H6094" s="8">
        <v>-175.38</v>
      </c>
      <c r="I6094" s="8">
        <f t="shared" si="181"/>
        <v>-35934.120000000024</v>
      </c>
      <c r="J6094" s="12"/>
    </row>
    <row r="6095" spans="3:10" x14ac:dyDescent="0.3">
      <c r="C6095" s="9"/>
      <c r="D6095" s="10">
        <v>45001</v>
      </c>
      <c r="E6095" t="s">
        <v>4826</v>
      </c>
      <c r="F6095" s="11" t="s">
        <v>3263</v>
      </c>
      <c r="G6095" s="8">
        <v>0</v>
      </c>
      <c r="H6095" s="8">
        <v>491.3</v>
      </c>
      <c r="I6095" s="8">
        <f t="shared" si="181"/>
        <v>-36425.420000000027</v>
      </c>
      <c r="J6095" s="12"/>
    </row>
    <row r="6096" spans="3:10" x14ac:dyDescent="0.3">
      <c r="C6096" s="9"/>
      <c r="D6096" s="10">
        <v>45001</v>
      </c>
      <c r="E6096" t="s">
        <v>4827</v>
      </c>
      <c r="F6096" s="11" t="s">
        <v>1380</v>
      </c>
      <c r="G6096" s="8">
        <v>0</v>
      </c>
      <c r="H6096" s="8">
        <v>217.96</v>
      </c>
      <c r="I6096" s="8">
        <f t="shared" si="181"/>
        <v>-36643.380000000026</v>
      </c>
      <c r="J6096" s="12"/>
    </row>
    <row r="6097" spans="3:10" x14ac:dyDescent="0.3">
      <c r="C6097" s="9"/>
      <c r="D6097" s="10">
        <v>45001</v>
      </c>
      <c r="E6097" t="s">
        <v>4828</v>
      </c>
      <c r="F6097" s="11" t="s">
        <v>1380</v>
      </c>
      <c r="G6097" s="8">
        <v>0</v>
      </c>
      <c r="H6097" s="8">
        <v>53.97</v>
      </c>
      <c r="I6097" s="8">
        <f t="shared" si="181"/>
        <v>-36697.350000000028</v>
      </c>
      <c r="J6097" s="12"/>
    </row>
    <row r="6098" spans="3:10" x14ac:dyDescent="0.3">
      <c r="C6098" s="9"/>
      <c r="D6098" s="10">
        <v>45002</v>
      </c>
      <c r="E6098" t="s">
        <v>4569</v>
      </c>
      <c r="F6098" s="11" t="s">
        <v>2110</v>
      </c>
      <c r="G6098" s="8">
        <v>0</v>
      </c>
      <c r="H6098" s="8">
        <v>-0.42</v>
      </c>
      <c r="I6098" s="8">
        <f t="shared" si="181"/>
        <v>-36696.930000000029</v>
      </c>
      <c r="J6098" s="12"/>
    </row>
    <row r="6099" spans="3:10" x14ac:dyDescent="0.3">
      <c r="C6099" s="9"/>
      <c r="D6099" s="10">
        <v>45002</v>
      </c>
      <c r="E6099" t="s">
        <v>4570</v>
      </c>
      <c r="F6099" s="11" t="s">
        <v>2110</v>
      </c>
      <c r="G6099" s="8">
        <v>0</v>
      </c>
      <c r="H6099" s="8">
        <v>-0.1</v>
      </c>
      <c r="I6099" s="8">
        <f t="shared" si="181"/>
        <v>-36696.830000000031</v>
      </c>
      <c r="J6099" s="12"/>
    </row>
    <row r="6100" spans="3:10" x14ac:dyDescent="0.3">
      <c r="C6100" s="9"/>
      <c r="D6100" s="10">
        <v>45002</v>
      </c>
      <c r="E6100" t="s">
        <v>4553</v>
      </c>
      <c r="F6100" s="11" t="s">
        <v>2052</v>
      </c>
      <c r="G6100" s="8">
        <v>0</v>
      </c>
      <c r="H6100" s="8">
        <v>-0.59</v>
      </c>
      <c r="I6100" s="8">
        <f t="shared" si="181"/>
        <v>-36696.240000000034</v>
      </c>
      <c r="J6100" s="12"/>
    </row>
    <row r="6101" spans="3:10" x14ac:dyDescent="0.3">
      <c r="C6101" s="9"/>
      <c r="D6101" s="10">
        <v>45002</v>
      </c>
      <c r="E6101" t="s">
        <v>4554</v>
      </c>
      <c r="F6101" s="11" t="s">
        <v>2052</v>
      </c>
      <c r="G6101" s="8">
        <v>0</v>
      </c>
      <c r="H6101" s="8">
        <v>-0.15</v>
      </c>
      <c r="I6101" s="8">
        <f t="shared" si="181"/>
        <v>-36696.090000000033</v>
      </c>
      <c r="J6101" s="12"/>
    </row>
    <row r="6102" spans="3:10" x14ac:dyDescent="0.3">
      <c r="C6102" s="9"/>
      <c r="D6102" s="10">
        <v>45002</v>
      </c>
      <c r="E6102" t="s">
        <v>4553</v>
      </c>
      <c r="F6102" s="11" t="s">
        <v>2054</v>
      </c>
      <c r="G6102" s="8">
        <v>0</v>
      </c>
      <c r="H6102" s="8">
        <v>-10.87</v>
      </c>
      <c r="I6102" s="8">
        <f t="shared" si="181"/>
        <v>-36685.22000000003</v>
      </c>
      <c r="J6102" s="12"/>
    </row>
    <row r="6103" spans="3:10" x14ac:dyDescent="0.3">
      <c r="C6103" s="9"/>
      <c r="D6103" s="10">
        <v>45002</v>
      </c>
      <c r="E6103" t="s">
        <v>4554</v>
      </c>
      <c r="F6103" s="11" t="s">
        <v>2054</v>
      </c>
      <c r="G6103" s="8">
        <v>0</v>
      </c>
      <c r="H6103" s="8">
        <v>-2.69</v>
      </c>
      <c r="I6103" s="8">
        <f t="shared" si="181"/>
        <v>-36682.530000000028</v>
      </c>
      <c r="J6103" s="12"/>
    </row>
    <row r="6104" spans="3:10" x14ac:dyDescent="0.3">
      <c r="C6104" s="9"/>
      <c r="D6104" s="10">
        <v>45002</v>
      </c>
      <c r="E6104" t="s">
        <v>4564</v>
      </c>
      <c r="F6104" s="11" t="s">
        <v>769</v>
      </c>
      <c r="G6104" s="8">
        <v>0</v>
      </c>
      <c r="H6104" s="8">
        <v>-6.13</v>
      </c>
      <c r="I6104" s="8">
        <f t="shared" si="181"/>
        <v>-36676.400000000031</v>
      </c>
      <c r="J6104" s="12"/>
    </row>
    <row r="6105" spans="3:10" x14ac:dyDescent="0.3">
      <c r="C6105" s="9"/>
      <c r="D6105" s="10">
        <v>45002</v>
      </c>
      <c r="E6105" t="s">
        <v>4565</v>
      </c>
      <c r="F6105" s="11" t="s">
        <v>769</v>
      </c>
      <c r="G6105" s="8">
        <v>0</v>
      </c>
      <c r="H6105" s="8">
        <v>-1.52</v>
      </c>
      <c r="I6105" s="8">
        <f t="shared" si="181"/>
        <v>-36674.880000000034</v>
      </c>
      <c r="J6105" s="12"/>
    </row>
    <row r="6106" spans="3:10" x14ac:dyDescent="0.3">
      <c r="C6106" s="9"/>
      <c r="D6106" s="10">
        <v>45002</v>
      </c>
      <c r="E6106" t="s">
        <v>4731</v>
      </c>
      <c r="F6106" s="11" t="s">
        <v>2990</v>
      </c>
      <c r="G6106" s="8">
        <v>0</v>
      </c>
      <c r="H6106" s="8">
        <v>-62.14</v>
      </c>
      <c r="I6106" s="8">
        <f t="shared" si="181"/>
        <v>-36612.740000000034</v>
      </c>
      <c r="J6106" s="12"/>
    </row>
    <row r="6107" spans="3:10" x14ac:dyDescent="0.3">
      <c r="C6107" s="9"/>
      <c r="D6107" s="10">
        <v>45002</v>
      </c>
      <c r="E6107" t="s">
        <v>4829</v>
      </c>
      <c r="F6107" s="11" t="s">
        <v>2990</v>
      </c>
      <c r="G6107" s="8">
        <v>0</v>
      </c>
      <c r="H6107" s="8">
        <v>-15.39</v>
      </c>
      <c r="I6107" s="8">
        <f t="shared" si="181"/>
        <v>-36597.350000000035</v>
      </c>
      <c r="J6107" s="12"/>
    </row>
    <row r="6108" spans="3:10" x14ac:dyDescent="0.3">
      <c r="C6108" s="9"/>
      <c r="D6108" s="10">
        <v>45002</v>
      </c>
      <c r="E6108" t="s">
        <v>4830</v>
      </c>
      <c r="F6108" s="11" t="s">
        <v>3268</v>
      </c>
      <c r="G6108" s="8">
        <v>0</v>
      </c>
      <c r="H6108" s="8">
        <v>50.42</v>
      </c>
      <c r="I6108" s="8">
        <f t="shared" si="181"/>
        <v>-36647.770000000033</v>
      </c>
      <c r="J6108" s="12"/>
    </row>
    <row r="6109" spans="3:10" x14ac:dyDescent="0.3">
      <c r="C6109" s="9"/>
      <c r="D6109" s="10">
        <v>45002</v>
      </c>
      <c r="E6109" t="s">
        <v>4831</v>
      </c>
      <c r="F6109" s="11" t="s">
        <v>3268</v>
      </c>
      <c r="G6109" s="8">
        <v>0</v>
      </c>
      <c r="H6109" s="8">
        <v>12.49</v>
      </c>
      <c r="I6109" s="8">
        <f t="shared" si="181"/>
        <v>-36660.260000000031</v>
      </c>
      <c r="J6109" s="12"/>
    </row>
    <row r="6110" spans="3:10" x14ac:dyDescent="0.3">
      <c r="C6110" s="9"/>
      <c r="D6110" s="10">
        <v>45002</v>
      </c>
      <c r="E6110" t="s">
        <v>4786</v>
      </c>
      <c r="F6110" s="11" t="s">
        <v>812</v>
      </c>
      <c r="G6110" s="8">
        <v>0</v>
      </c>
      <c r="H6110" s="8">
        <v>-2.2000000000000002</v>
      </c>
      <c r="I6110" s="8">
        <f t="shared" si="181"/>
        <v>-36658.060000000034</v>
      </c>
      <c r="J6110" s="12"/>
    </row>
    <row r="6111" spans="3:10" x14ac:dyDescent="0.3">
      <c r="C6111" s="9"/>
      <c r="D6111" s="10">
        <v>45006</v>
      </c>
      <c r="E6111" t="s">
        <v>4734</v>
      </c>
      <c r="F6111" s="11" t="s">
        <v>2999</v>
      </c>
      <c r="G6111" s="8">
        <v>0</v>
      </c>
      <c r="H6111" s="8">
        <v>-17.36</v>
      </c>
      <c r="I6111" s="8">
        <f t="shared" si="181"/>
        <v>-36640.700000000033</v>
      </c>
      <c r="J6111" s="12"/>
    </row>
    <row r="6112" spans="3:10" x14ac:dyDescent="0.3">
      <c r="C6112" s="9"/>
      <c r="D6112" s="10">
        <v>45006</v>
      </c>
      <c r="E6112" t="s">
        <v>4832</v>
      </c>
      <c r="F6112" s="11" t="s">
        <v>2097</v>
      </c>
      <c r="G6112" s="8">
        <v>0</v>
      </c>
      <c r="H6112" s="8">
        <v>302.10000000000002</v>
      </c>
      <c r="I6112" s="8">
        <f t="shared" si="181"/>
        <v>-36942.800000000032</v>
      </c>
      <c r="J6112" s="12"/>
    </row>
    <row r="6113" spans="3:10" x14ac:dyDescent="0.3">
      <c r="C6113" s="9"/>
      <c r="D6113" s="10">
        <v>45006</v>
      </c>
      <c r="E6113" t="s">
        <v>4566</v>
      </c>
      <c r="F6113" s="11" t="s">
        <v>1485</v>
      </c>
      <c r="G6113" s="8">
        <v>0</v>
      </c>
      <c r="H6113" s="8">
        <v>180.65</v>
      </c>
      <c r="I6113" s="8">
        <f t="shared" si="181"/>
        <v>-37123.450000000033</v>
      </c>
      <c r="J6113" s="12"/>
    </row>
    <row r="6114" spans="3:10" x14ac:dyDescent="0.3">
      <c r="C6114" s="9"/>
      <c r="D6114" s="10">
        <v>45006</v>
      </c>
      <c r="E6114" t="s">
        <v>4567</v>
      </c>
      <c r="F6114" s="11" t="s">
        <v>1485</v>
      </c>
      <c r="G6114" s="8">
        <v>0</v>
      </c>
      <c r="H6114" s="8">
        <v>44.73</v>
      </c>
      <c r="I6114" s="8">
        <f t="shared" si="181"/>
        <v>-37168.180000000037</v>
      </c>
      <c r="J6114" s="12"/>
    </row>
    <row r="6115" spans="3:10" x14ac:dyDescent="0.3">
      <c r="C6115" s="9"/>
      <c r="D6115" s="10">
        <v>45006</v>
      </c>
      <c r="E6115" t="s">
        <v>4780</v>
      </c>
      <c r="F6115" s="11" t="s">
        <v>717</v>
      </c>
      <c r="G6115" s="8">
        <v>0</v>
      </c>
      <c r="H6115" s="8">
        <v>-2.4500000000000002</v>
      </c>
      <c r="I6115" s="8">
        <f t="shared" si="181"/>
        <v>-37165.73000000004</v>
      </c>
      <c r="J6115" s="12"/>
    </row>
    <row r="6116" spans="3:10" x14ac:dyDescent="0.3">
      <c r="C6116" s="9"/>
      <c r="D6116" s="10">
        <v>45006</v>
      </c>
      <c r="E6116" t="s">
        <v>4523</v>
      </c>
      <c r="F6116" s="11" t="s">
        <v>1687</v>
      </c>
      <c r="G6116" s="8">
        <v>0</v>
      </c>
      <c r="H6116" s="8">
        <v>-22.84</v>
      </c>
      <c r="I6116" s="8">
        <f t="shared" si="181"/>
        <v>-37142.890000000043</v>
      </c>
      <c r="J6116" s="12"/>
    </row>
    <row r="6117" spans="3:10" x14ac:dyDescent="0.3">
      <c r="C6117" s="9"/>
      <c r="D6117" s="10">
        <v>45007</v>
      </c>
      <c r="E6117" t="s">
        <v>4513</v>
      </c>
      <c r="F6117" s="11" t="s">
        <v>1328</v>
      </c>
      <c r="G6117" s="8">
        <v>0</v>
      </c>
      <c r="H6117" s="8">
        <v>-11.43</v>
      </c>
      <c r="I6117" s="8">
        <f t="shared" si="181"/>
        <v>-37131.460000000043</v>
      </c>
      <c r="J6117" s="12"/>
    </row>
    <row r="6118" spans="3:10" x14ac:dyDescent="0.3">
      <c r="C6118" s="9"/>
      <c r="D6118" s="10">
        <v>45007</v>
      </c>
      <c r="E6118" t="s">
        <v>4578</v>
      </c>
      <c r="F6118" s="11" t="s">
        <v>493</v>
      </c>
      <c r="G6118" s="8">
        <v>0</v>
      </c>
      <c r="H6118" s="8">
        <v>81.569999999999993</v>
      </c>
      <c r="I6118" s="8">
        <f t="shared" si="181"/>
        <v>-37213.030000000042</v>
      </c>
      <c r="J6118" s="12"/>
    </row>
    <row r="6119" spans="3:10" x14ac:dyDescent="0.3">
      <c r="C6119" s="9"/>
      <c r="D6119" s="10">
        <v>45007</v>
      </c>
      <c r="E6119" t="s">
        <v>4579</v>
      </c>
      <c r="F6119" s="11" t="s">
        <v>493</v>
      </c>
      <c r="G6119" s="8">
        <v>0</v>
      </c>
      <c r="H6119" s="8">
        <v>20.2</v>
      </c>
      <c r="I6119" s="8">
        <f t="shared" si="181"/>
        <v>-37233.23000000004</v>
      </c>
      <c r="J6119" s="12"/>
    </row>
    <row r="6120" spans="3:10" x14ac:dyDescent="0.3">
      <c r="C6120" s="9"/>
      <c r="D6120" s="10">
        <v>45007</v>
      </c>
      <c r="E6120" t="s">
        <v>4731</v>
      </c>
      <c r="F6120" s="11" t="s">
        <v>2992</v>
      </c>
      <c r="G6120" s="8">
        <v>0</v>
      </c>
      <c r="H6120" s="8">
        <v>84.06</v>
      </c>
      <c r="I6120" s="8">
        <f t="shared" si="181"/>
        <v>-37317.290000000037</v>
      </c>
      <c r="J6120" s="12"/>
    </row>
    <row r="6121" spans="3:10" x14ac:dyDescent="0.3">
      <c r="C6121" s="9"/>
      <c r="D6121" s="10">
        <v>45007</v>
      </c>
      <c r="E6121" t="s">
        <v>4829</v>
      </c>
      <c r="F6121" s="11" t="s">
        <v>2992</v>
      </c>
      <c r="G6121" s="8">
        <v>0</v>
      </c>
      <c r="H6121" s="8">
        <v>20.82</v>
      </c>
      <c r="I6121" s="8">
        <f t="shared" si="181"/>
        <v>-37338.110000000037</v>
      </c>
      <c r="J6121" s="12"/>
    </row>
    <row r="6122" spans="3:10" x14ac:dyDescent="0.3">
      <c r="C6122" s="9"/>
      <c r="D6122" s="10">
        <v>45007</v>
      </c>
      <c r="E6122" t="s">
        <v>4543</v>
      </c>
      <c r="F6122" s="11" t="s">
        <v>744</v>
      </c>
      <c r="G6122" s="8">
        <v>0</v>
      </c>
      <c r="H6122" s="8">
        <v>51.46</v>
      </c>
      <c r="I6122" s="8">
        <f t="shared" si="181"/>
        <v>-37389.570000000036</v>
      </c>
      <c r="J6122" s="12"/>
    </row>
    <row r="6123" spans="3:10" x14ac:dyDescent="0.3">
      <c r="C6123" s="9"/>
      <c r="D6123" s="10">
        <v>45007</v>
      </c>
      <c r="E6123" t="s">
        <v>4544</v>
      </c>
      <c r="F6123" s="11" t="s">
        <v>744</v>
      </c>
      <c r="G6123" s="8">
        <v>0</v>
      </c>
      <c r="H6123" s="8">
        <v>12.74</v>
      </c>
      <c r="I6123" s="8">
        <f t="shared" si="181"/>
        <v>-37402.310000000034</v>
      </c>
      <c r="J6123" s="12"/>
    </row>
    <row r="6124" spans="3:10" x14ac:dyDescent="0.3">
      <c r="C6124" s="9"/>
      <c r="D6124" s="10">
        <v>45007</v>
      </c>
      <c r="E6124" t="s">
        <v>4833</v>
      </c>
      <c r="F6124" s="11" t="s">
        <v>3277</v>
      </c>
      <c r="G6124" s="8">
        <v>0</v>
      </c>
      <c r="H6124" s="8">
        <v>84.7</v>
      </c>
      <c r="I6124" s="8">
        <f t="shared" si="181"/>
        <v>-37487.010000000031</v>
      </c>
      <c r="J6124" s="12"/>
    </row>
    <row r="6125" spans="3:10" x14ac:dyDescent="0.3">
      <c r="C6125" s="9"/>
      <c r="D6125" s="10">
        <v>45007</v>
      </c>
      <c r="E6125" t="s">
        <v>4834</v>
      </c>
      <c r="F6125" s="11" t="s">
        <v>3277</v>
      </c>
      <c r="G6125" s="8">
        <v>0</v>
      </c>
      <c r="H6125" s="8">
        <v>20.97</v>
      </c>
      <c r="I6125" s="8">
        <f t="shared" si="181"/>
        <v>-37507.980000000032</v>
      </c>
      <c r="J6125" s="12"/>
    </row>
    <row r="6126" spans="3:10" x14ac:dyDescent="0.3">
      <c r="C6126" s="9"/>
      <c r="D6126" s="10">
        <v>45007</v>
      </c>
      <c r="E6126" t="s">
        <v>4835</v>
      </c>
      <c r="F6126" s="11" t="s">
        <v>3280</v>
      </c>
      <c r="G6126" s="8">
        <v>0</v>
      </c>
      <c r="H6126" s="8">
        <v>149.65</v>
      </c>
      <c r="I6126" s="8">
        <f t="shared" si="181"/>
        <v>-37657.630000000034</v>
      </c>
      <c r="J6126" s="12"/>
    </row>
    <row r="6127" spans="3:10" x14ac:dyDescent="0.3">
      <c r="C6127" s="9"/>
      <c r="D6127" s="10">
        <v>45007</v>
      </c>
      <c r="E6127" t="s">
        <v>4836</v>
      </c>
      <c r="F6127" s="11" t="s">
        <v>3280</v>
      </c>
      <c r="G6127" s="8">
        <v>0</v>
      </c>
      <c r="H6127" s="8">
        <v>37.06</v>
      </c>
      <c r="I6127" s="8">
        <f t="shared" si="181"/>
        <v>-37694.690000000031</v>
      </c>
      <c r="J6127" s="12"/>
    </row>
    <row r="6128" spans="3:10" x14ac:dyDescent="0.3">
      <c r="C6128" s="9"/>
      <c r="D6128" s="10">
        <v>45007</v>
      </c>
      <c r="E6128" t="s">
        <v>4837</v>
      </c>
      <c r="F6128" s="11" t="s">
        <v>3289</v>
      </c>
      <c r="G6128" s="8">
        <v>0</v>
      </c>
      <c r="H6128" s="8">
        <v>337.53</v>
      </c>
      <c r="I6128" s="8">
        <f t="shared" si="181"/>
        <v>-38032.22000000003</v>
      </c>
      <c r="J6128" s="12"/>
    </row>
    <row r="6129" spans="3:10" x14ac:dyDescent="0.3">
      <c r="C6129" s="9"/>
      <c r="D6129" s="10">
        <v>45007</v>
      </c>
      <c r="E6129" t="s">
        <v>4838</v>
      </c>
      <c r="F6129" s="11" t="s">
        <v>3289</v>
      </c>
      <c r="G6129" s="8">
        <v>0</v>
      </c>
      <c r="H6129" s="8">
        <v>83.58</v>
      </c>
      <c r="I6129" s="8">
        <f t="shared" si="181"/>
        <v>-38115.800000000032</v>
      </c>
      <c r="J6129" s="12"/>
    </row>
    <row r="6130" spans="3:10" x14ac:dyDescent="0.3">
      <c r="C6130" s="9"/>
      <c r="D6130" s="10">
        <v>45007</v>
      </c>
      <c r="E6130" t="s">
        <v>4657</v>
      </c>
      <c r="F6130" s="11" t="s">
        <v>2615</v>
      </c>
      <c r="G6130" s="8">
        <v>0</v>
      </c>
      <c r="H6130" s="8">
        <v>153.97</v>
      </c>
      <c r="I6130" s="8">
        <f t="shared" si="181"/>
        <v>-38269.770000000033</v>
      </c>
      <c r="J6130" s="12"/>
    </row>
    <row r="6131" spans="3:10" x14ac:dyDescent="0.3">
      <c r="C6131" s="9"/>
      <c r="D6131" s="10">
        <v>45007</v>
      </c>
      <c r="E6131" t="s">
        <v>4658</v>
      </c>
      <c r="F6131" s="11" t="s">
        <v>2615</v>
      </c>
      <c r="G6131" s="8">
        <v>0</v>
      </c>
      <c r="H6131" s="8">
        <v>38.130000000000003</v>
      </c>
      <c r="I6131" s="8">
        <f t="shared" si="181"/>
        <v>-38307.900000000031</v>
      </c>
      <c r="J6131" s="12"/>
    </row>
    <row r="6132" spans="3:10" x14ac:dyDescent="0.3">
      <c r="C6132" s="9"/>
      <c r="D6132" s="10">
        <v>45007</v>
      </c>
      <c r="E6132" t="s">
        <v>4839</v>
      </c>
      <c r="F6132" s="11" t="s">
        <v>583</v>
      </c>
      <c r="G6132" s="8">
        <v>0</v>
      </c>
      <c r="H6132" s="8">
        <v>88.16</v>
      </c>
      <c r="I6132" s="8">
        <f t="shared" si="181"/>
        <v>-38396.060000000034</v>
      </c>
      <c r="J6132" s="12"/>
    </row>
    <row r="6133" spans="3:10" x14ac:dyDescent="0.3">
      <c r="C6133" s="9"/>
      <c r="D6133" s="10">
        <v>45007</v>
      </c>
      <c r="E6133" t="s">
        <v>4840</v>
      </c>
      <c r="F6133" s="11" t="s">
        <v>3292</v>
      </c>
      <c r="G6133" s="8">
        <v>0</v>
      </c>
      <c r="H6133" s="8">
        <v>110.28</v>
      </c>
      <c r="I6133" s="8">
        <f t="shared" si="181"/>
        <v>-38506.340000000033</v>
      </c>
      <c r="J6133" s="12"/>
    </row>
    <row r="6134" spans="3:10" x14ac:dyDescent="0.3">
      <c r="C6134" s="9"/>
      <c r="D6134" s="10">
        <v>45007</v>
      </c>
      <c r="E6134" t="s">
        <v>4840</v>
      </c>
      <c r="F6134" s="11" t="s">
        <v>3294</v>
      </c>
      <c r="G6134" s="8">
        <v>0</v>
      </c>
      <c r="H6134" s="8">
        <v>234.3</v>
      </c>
      <c r="I6134" s="8">
        <f t="shared" si="181"/>
        <v>-38740.640000000036</v>
      </c>
      <c r="J6134" s="12"/>
    </row>
    <row r="6135" spans="3:10" x14ac:dyDescent="0.3">
      <c r="C6135" s="9"/>
      <c r="D6135" s="10">
        <v>45007</v>
      </c>
      <c r="E6135" t="s">
        <v>4667</v>
      </c>
      <c r="F6135" s="11" t="s">
        <v>956</v>
      </c>
      <c r="G6135" s="8">
        <v>0</v>
      </c>
      <c r="H6135" s="8">
        <v>165.38</v>
      </c>
      <c r="I6135" s="8">
        <f t="shared" si="181"/>
        <v>-38906.020000000033</v>
      </c>
      <c r="J6135" s="12"/>
    </row>
    <row r="6136" spans="3:10" x14ac:dyDescent="0.3">
      <c r="C6136" s="9"/>
      <c r="D6136" s="10">
        <v>45007</v>
      </c>
      <c r="E6136" t="s">
        <v>4511</v>
      </c>
      <c r="F6136" s="11" t="s">
        <v>1724</v>
      </c>
      <c r="G6136" s="8">
        <v>0</v>
      </c>
      <c r="H6136" s="8">
        <v>84.27</v>
      </c>
      <c r="I6136" s="8">
        <f t="shared" si="181"/>
        <v>-38990.29000000003</v>
      </c>
      <c r="J6136" s="12"/>
    </row>
    <row r="6137" spans="3:10" x14ac:dyDescent="0.3">
      <c r="C6137" s="9"/>
      <c r="D6137" s="10">
        <v>45007</v>
      </c>
      <c r="E6137" t="s">
        <v>4512</v>
      </c>
      <c r="F6137" s="11" t="s">
        <v>1724</v>
      </c>
      <c r="G6137" s="8">
        <v>0</v>
      </c>
      <c r="H6137" s="8">
        <v>20.87</v>
      </c>
      <c r="I6137" s="8">
        <f t="shared" si="181"/>
        <v>-39011.160000000033</v>
      </c>
      <c r="J6137" s="12"/>
    </row>
    <row r="6138" spans="3:10" x14ac:dyDescent="0.3">
      <c r="C6138" s="9"/>
      <c r="D6138" s="10">
        <v>45007</v>
      </c>
      <c r="E6138" t="s">
        <v>4598</v>
      </c>
      <c r="F6138" s="11" t="s">
        <v>2708</v>
      </c>
      <c r="G6138" s="8">
        <v>0</v>
      </c>
      <c r="H6138" s="8">
        <v>-3.15</v>
      </c>
      <c r="I6138" s="8">
        <f t="shared" si="181"/>
        <v>-39008.010000000031</v>
      </c>
      <c r="J6138" s="12"/>
    </row>
    <row r="6139" spans="3:10" x14ac:dyDescent="0.3">
      <c r="C6139" s="9"/>
      <c r="D6139" s="10">
        <v>45007</v>
      </c>
      <c r="E6139" t="s">
        <v>4599</v>
      </c>
      <c r="F6139" s="11" t="s">
        <v>2708</v>
      </c>
      <c r="G6139" s="8">
        <v>0</v>
      </c>
      <c r="H6139" s="8">
        <v>-0.78</v>
      </c>
      <c r="I6139" s="8">
        <f t="shared" si="181"/>
        <v>-39007.230000000032</v>
      </c>
      <c r="J6139" s="12"/>
    </row>
    <row r="6140" spans="3:10" x14ac:dyDescent="0.3">
      <c r="C6140" s="9"/>
      <c r="D6140" s="10">
        <v>45007</v>
      </c>
      <c r="E6140" t="s">
        <v>4597</v>
      </c>
      <c r="F6140" s="11" t="s">
        <v>2160</v>
      </c>
      <c r="G6140" s="8">
        <v>0</v>
      </c>
      <c r="H6140" s="8">
        <v>-0.41</v>
      </c>
      <c r="I6140" s="8">
        <f t="shared" si="181"/>
        <v>-39006.820000000029</v>
      </c>
      <c r="J6140" s="12"/>
    </row>
    <row r="6141" spans="3:10" x14ac:dyDescent="0.3">
      <c r="C6141" s="9"/>
      <c r="D6141" s="10">
        <v>45007</v>
      </c>
      <c r="E6141" t="s">
        <v>4519</v>
      </c>
      <c r="F6141" s="11" t="s">
        <v>1057</v>
      </c>
      <c r="G6141" s="8">
        <v>0</v>
      </c>
      <c r="H6141" s="8">
        <v>-6.71</v>
      </c>
      <c r="I6141" s="8">
        <f t="shared" si="181"/>
        <v>-39000.11000000003</v>
      </c>
      <c r="J6141" s="12"/>
    </row>
    <row r="6142" spans="3:10" x14ac:dyDescent="0.3">
      <c r="C6142" s="9"/>
      <c r="D6142" s="10">
        <v>45007</v>
      </c>
      <c r="E6142" t="s">
        <v>4484</v>
      </c>
      <c r="F6142" s="11" t="s">
        <v>1965</v>
      </c>
      <c r="G6142" s="8">
        <v>0</v>
      </c>
      <c r="H6142" s="8">
        <v>-0.63</v>
      </c>
      <c r="I6142" s="8">
        <f t="shared" si="181"/>
        <v>-38999.480000000032</v>
      </c>
      <c r="J6142" s="12"/>
    </row>
    <row r="6143" spans="3:10" x14ac:dyDescent="0.3">
      <c r="C6143" s="9"/>
      <c r="D6143" s="10">
        <v>45007</v>
      </c>
      <c r="E6143" t="s">
        <v>4529</v>
      </c>
      <c r="F6143" s="11" t="s">
        <v>2549</v>
      </c>
      <c r="G6143" s="8">
        <v>0</v>
      </c>
      <c r="H6143" s="8">
        <v>85.4</v>
      </c>
      <c r="I6143" s="8">
        <f t="shared" si="181"/>
        <v>-39084.880000000034</v>
      </c>
      <c r="J6143" s="12"/>
    </row>
    <row r="6144" spans="3:10" x14ac:dyDescent="0.3">
      <c r="C6144" s="9"/>
      <c r="D6144" s="10">
        <v>45007</v>
      </c>
      <c r="E6144" t="s">
        <v>4530</v>
      </c>
      <c r="F6144" s="11" t="s">
        <v>2549</v>
      </c>
      <c r="G6144" s="8">
        <v>0</v>
      </c>
      <c r="H6144" s="8">
        <v>21.15</v>
      </c>
      <c r="I6144" s="8">
        <f t="shared" si="181"/>
        <v>-39106.030000000035</v>
      </c>
      <c r="J6144" s="12"/>
    </row>
    <row r="6145" spans="3:10" x14ac:dyDescent="0.3">
      <c r="C6145" s="9"/>
      <c r="D6145" s="10">
        <v>45007</v>
      </c>
      <c r="E6145" t="s">
        <v>4832</v>
      </c>
      <c r="F6145" s="11" t="s">
        <v>2099</v>
      </c>
      <c r="G6145" s="8">
        <v>0</v>
      </c>
      <c r="H6145" s="8">
        <v>346.98</v>
      </c>
      <c r="I6145" s="8">
        <f t="shared" ref="I6145:I6208" si="182">G6145-H6145+I6144</f>
        <v>-39453.010000000038</v>
      </c>
      <c r="J6145" s="12"/>
    </row>
    <row r="6146" spans="3:10" x14ac:dyDescent="0.3">
      <c r="C6146" s="9"/>
      <c r="D6146" s="10">
        <v>45008</v>
      </c>
      <c r="E6146" t="s">
        <v>4563</v>
      </c>
      <c r="F6146" s="11" t="s">
        <v>2257</v>
      </c>
      <c r="G6146" s="8">
        <v>0</v>
      </c>
      <c r="H6146" s="8">
        <v>106.04</v>
      </c>
      <c r="I6146" s="8">
        <f t="shared" si="182"/>
        <v>-39559.050000000039</v>
      </c>
      <c r="J6146" s="12"/>
    </row>
    <row r="6147" spans="3:10" x14ac:dyDescent="0.3">
      <c r="C6147" s="9"/>
      <c r="D6147" s="10">
        <v>45008</v>
      </c>
      <c r="E6147" t="s">
        <v>4597</v>
      </c>
      <c r="F6147" s="11" t="s">
        <v>2162</v>
      </c>
      <c r="G6147" s="8">
        <v>0</v>
      </c>
      <c r="H6147" s="8">
        <v>-0.45</v>
      </c>
      <c r="I6147" s="8">
        <f t="shared" si="182"/>
        <v>-39558.600000000042</v>
      </c>
      <c r="J6147" s="12"/>
    </row>
    <row r="6148" spans="3:10" x14ac:dyDescent="0.3">
      <c r="C6148" s="9"/>
      <c r="D6148" s="10">
        <v>45008</v>
      </c>
      <c r="E6148" t="s">
        <v>4841</v>
      </c>
      <c r="F6148" s="11" t="s">
        <v>1742</v>
      </c>
      <c r="G6148" s="8">
        <v>0</v>
      </c>
      <c r="H6148" s="8">
        <v>173.1</v>
      </c>
      <c r="I6148" s="8">
        <f t="shared" si="182"/>
        <v>-39731.700000000041</v>
      </c>
      <c r="J6148" s="12"/>
    </row>
    <row r="6149" spans="3:10" x14ac:dyDescent="0.3">
      <c r="C6149" s="9"/>
      <c r="D6149" s="10">
        <v>45008</v>
      </c>
      <c r="E6149" t="s">
        <v>4493</v>
      </c>
      <c r="F6149" s="11" t="s">
        <v>1008</v>
      </c>
      <c r="G6149" s="8">
        <v>0</v>
      </c>
      <c r="H6149" s="8">
        <v>120.74</v>
      </c>
      <c r="I6149" s="8">
        <f t="shared" si="182"/>
        <v>-39852.440000000039</v>
      </c>
      <c r="J6149" s="12"/>
    </row>
    <row r="6150" spans="3:10" x14ac:dyDescent="0.3">
      <c r="C6150" s="9"/>
      <c r="D6150" s="10">
        <v>45008</v>
      </c>
      <c r="E6150" t="s">
        <v>4705</v>
      </c>
      <c r="F6150" s="11" t="s">
        <v>707</v>
      </c>
      <c r="G6150" s="8">
        <v>0</v>
      </c>
      <c r="H6150" s="8">
        <v>147.91999999999999</v>
      </c>
      <c r="I6150" s="8">
        <f t="shared" si="182"/>
        <v>-40000.360000000037</v>
      </c>
      <c r="J6150" s="12"/>
    </row>
    <row r="6151" spans="3:10" x14ac:dyDescent="0.3">
      <c r="C6151" s="9"/>
      <c r="D6151" s="10">
        <v>45008</v>
      </c>
      <c r="E6151" t="s">
        <v>4706</v>
      </c>
      <c r="F6151" s="11" t="s">
        <v>707</v>
      </c>
      <c r="G6151" s="8">
        <v>0</v>
      </c>
      <c r="H6151" s="8">
        <v>36.630000000000003</v>
      </c>
      <c r="I6151" s="8">
        <f t="shared" si="182"/>
        <v>-40036.990000000034</v>
      </c>
      <c r="J6151" s="12"/>
    </row>
    <row r="6152" spans="3:10" x14ac:dyDescent="0.3">
      <c r="C6152" s="9"/>
      <c r="D6152" s="10">
        <v>45008</v>
      </c>
      <c r="E6152" t="s">
        <v>4638</v>
      </c>
      <c r="F6152" s="11" t="s">
        <v>2227</v>
      </c>
      <c r="G6152" s="8">
        <v>0</v>
      </c>
      <c r="H6152" s="8">
        <v>115.31</v>
      </c>
      <c r="I6152" s="8">
        <f t="shared" si="182"/>
        <v>-40152.300000000032</v>
      </c>
      <c r="J6152" s="12"/>
    </row>
    <row r="6153" spans="3:10" x14ac:dyDescent="0.3">
      <c r="C6153" s="9"/>
      <c r="D6153" s="10">
        <v>45008</v>
      </c>
      <c r="E6153" t="s">
        <v>4513</v>
      </c>
      <c r="F6153" s="11" t="s">
        <v>1330</v>
      </c>
      <c r="G6153" s="8">
        <v>0</v>
      </c>
      <c r="H6153" s="8">
        <v>169.24</v>
      </c>
      <c r="I6153" s="8">
        <f t="shared" si="182"/>
        <v>-40321.54000000003</v>
      </c>
      <c r="J6153" s="12"/>
    </row>
    <row r="6154" spans="3:10" x14ac:dyDescent="0.3">
      <c r="C6154" s="9"/>
      <c r="D6154" s="10">
        <v>45008</v>
      </c>
      <c r="E6154" t="s">
        <v>4686</v>
      </c>
      <c r="F6154" s="11" t="s">
        <v>1574</v>
      </c>
      <c r="G6154" s="8">
        <v>0</v>
      </c>
      <c r="H6154" s="8">
        <v>22.35</v>
      </c>
      <c r="I6154" s="8">
        <f t="shared" si="182"/>
        <v>-40343.890000000029</v>
      </c>
      <c r="J6154" s="12"/>
    </row>
    <row r="6155" spans="3:10" x14ac:dyDescent="0.3">
      <c r="C6155" s="9"/>
      <c r="D6155" s="10">
        <v>45008</v>
      </c>
      <c r="E6155" t="s">
        <v>4513</v>
      </c>
      <c r="F6155" s="11" t="s">
        <v>1332</v>
      </c>
      <c r="G6155" s="8">
        <v>0</v>
      </c>
      <c r="H6155" s="8">
        <v>35.01</v>
      </c>
      <c r="I6155" s="8">
        <f t="shared" si="182"/>
        <v>-40378.900000000031</v>
      </c>
      <c r="J6155" s="12"/>
    </row>
    <row r="6156" spans="3:10" x14ac:dyDescent="0.3">
      <c r="C6156" s="9"/>
      <c r="D6156" s="10">
        <v>45008</v>
      </c>
      <c r="E6156" t="s">
        <v>4480</v>
      </c>
      <c r="F6156" s="11" t="s">
        <v>2399</v>
      </c>
      <c r="G6156" s="8">
        <v>0</v>
      </c>
      <c r="H6156" s="8">
        <v>170.25</v>
      </c>
      <c r="I6156" s="8">
        <f t="shared" si="182"/>
        <v>-40549.150000000031</v>
      </c>
      <c r="J6156" s="12"/>
    </row>
    <row r="6157" spans="3:10" x14ac:dyDescent="0.3">
      <c r="C6157" s="9"/>
      <c r="D6157" s="10">
        <v>45008</v>
      </c>
      <c r="E6157" t="s">
        <v>4842</v>
      </c>
      <c r="F6157" s="11" t="s">
        <v>3299</v>
      </c>
      <c r="G6157" s="8">
        <v>0</v>
      </c>
      <c r="H6157" s="8">
        <v>225.04</v>
      </c>
      <c r="I6157" s="8">
        <f t="shared" si="182"/>
        <v>-40774.190000000031</v>
      </c>
      <c r="J6157" s="12"/>
    </row>
    <row r="6158" spans="3:10" x14ac:dyDescent="0.3">
      <c r="C6158" s="9"/>
      <c r="D6158" s="10">
        <v>45008</v>
      </c>
      <c r="E6158" t="s">
        <v>4493</v>
      </c>
      <c r="F6158" s="11" t="s">
        <v>1010</v>
      </c>
      <c r="G6158" s="8">
        <v>0</v>
      </c>
      <c r="H6158" s="8">
        <v>-17.36</v>
      </c>
      <c r="I6158" s="8">
        <f t="shared" si="182"/>
        <v>-40756.830000000031</v>
      </c>
      <c r="J6158" s="12"/>
    </row>
    <row r="6159" spans="3:10" x14ac:dyDescent="0.3">
      <c r="C6159" s="9"/>
      <c r="D6159" s="10">
        <v>45008</v>
      </c>
      <c r="E6159" t="s">
        <v>4835</v>
      </c>
      <c r="F6159" s="11" t="s">
        <v>3282</v>
      </c>
      <c r="G6159" s="8">
        <v>0</v>
      </c>
      <c r="H6159" s="8">
        <v>5.63</v>
      </c>
      <c r="I6159" s="8">
        <f t="shared" si="182"/>
        <v>-40762.460000000028</v>
      </c>
      <c r="J6159" s="12"/>
    </row>
    <row r="6160" spans="3:10" x14ac:dyDescent="0.3">
      <c r="C6160" s="9"/>
      <c r="D6160" s="10">
        <v>45008</v>
      </c>
      <c r="E6160" t="s">
        <v>4836</v>
      </c>
      <c r="F6160" s="11" t="s">
        <v>3282</v>
      </c>
      <c r="G6160" s="8">
        <v>0</v>
      </c>
      <c r="H6160" s="8">
        <v>1.4</v>
      </c>
      <c r="I6160" s="8">
        <f t="shared" si="182"/>
        <v>-40763.86000000003</v>
      </c>
      <c r="J6160" s="12"/>
    </row>
    <row r="6161" spans="3:10" x14ac:dyDescent="0.3">
      <c r="C6161" s="9"/>
      <c r="D6161" s="10">
        <v>45008</v>
      </c>
      <c r="E6161" t="s">
        <v>4843</v>
      </c>
      <c r="F6161" s="11" t="s">
        <v>1857</v>
      </c>
      <c r="G6161" s="8">
        <v>0</v>
      </c>
      <c r="H6161" s="8">
        <v>34.94</v>
      </c>
      <c r="I6161" s="8">
        <f t="shared" si="182"/>
        <v>-40798.800000000032</v>
      </c>
      <c r="J6161" s="12"/>
    </row>
    <row r="6162" spans="3:10" x14ac:dyDescent="0.3">
      <c r="C6162" s="9"/>
      <c r="D6162" s="10">
        <v>45008</v>
      </c>
      <c r="E6162" t="s">
        <v>4750</v>
      </c>
      <c r="F6162" s="11" t="s">
        <v>1604</v>
      </c>
      <c r="G6162" s="8">
        <v>0</v>
      </c>
      <c r="H6162" s="8">
        <v>38.909999999999997</v>
      </c>
      <c r="I6162" s="8">
        <f t="shared" si="182"/>
        <v>-40837.710000000036</v>
      </c>
      <c r="J6162" s="12"/>
    </row>
    <row r="6163" spans="3:10" x14ac:dyDescent="0.3">
      <c r="C6163" s="9"/>
      <c r="D6163" s="10">
        <v>45008</v>
      </c>
      <c r="E6163" t="s">
        <v>4751</v>
      </c>
      <c r="F6163" s="11" t="s">
        <v>1604</v>
      </c>
      <c r="G6163" s="8">
        <v>0</v>
      </c>
      <c r="H6163" s="8">
        <v>9.64</v>
      </c>
      <c r="I6163" s="8">
        <f t="shared" si="182"/>
        <v>-40847.350000000035</v>
      </c>
      <c r="J6163" s="12"/>
    </row>
    <row r="6164" spans="3:10" x14ac:dyDescent="0.3">
      <c r="C6164" s="9"/>
      <c r="D6164" s="10">
        <v>45008</v>
      </c>
      <c r="E6164" t="s">
        <v>4844</v>
      </c>
      <c r="F6164" s="11" t="s">
        <v>3302</v>
      </c>
      <c r="G6164" s="8">
        <v>0</v>
      </c>
      <c r="H6164" s="8">
        <v>84.5</v>
      </c>
      <c r="I6164" s="8">
        <f t="shared" si="182"/>
        <v>-40931.850000000035</v>
      </c>
      <c r="J6164" s="12"/>
    </row>
    <row r="6165" spans="3:10" x14ac:dyDescent="0.3">
      <c r="C6165" s="9"/>
      <c r="D6165" s="10">
        <v>45008</v>
      </c>
      <c r="E6165" t="s">
        <v>4845</v>
      </c>
      <c r="F6165" s="11" t="s">
        <v>3302</v>
      </c>
      <c r="G6165" s="8">
        <v>0</v>
      </c>
      <c r="H6165" s="8">
        <v>20.92</v>
      </c>
      <c r="I6165" s="8">
        <f t="shared" si="182"/>
        <v>-40952.770000000033</v>
      </c>
      <c r="J6165" s="12"/>
    </row>
    <row r="6166" spans="3:10" x14ac:dyDescent="0.3">
      <c r="C6166" s="9"/>
      <c r="D6166" s="10">
        <v>45008</v>
      </c>
      <c r="E6166" t="s">
        <v>4686</v>
      </c>
      <c r="F6166" s="11" t="s">
        <v>1576</v>
      </c>
      <c r="G6166" s="8">
        <v>0</v>
      </c>
      <c r="H6166" s="8">
        <v>68.7</v>
      </c>
      <c r="I6166" s="8">
        <f t="shared" si="182"/>
        <v>-41021.47000000003</v>
      </c>
      <c r="J6166" s="12"/>
    </row>
    <row r="6167" spans="3:10" x14ac:dyDescent="0.3">
      <c r="C6167" s="9"/>
      <c r="D6167" s="10">
        <v>45008</v>
      </c>
      <c r="E6167" t="s">
        <v>4846</v>
      </c>
      <c r="F6167" s="11" t="s">
        <v>3305</v>
      </c>
      <c r="G6167" s="8">
        <v>0</v>
      </c>
      <c r="H6167" s="8">
        <v>125.28</v>
      </c>
      <c r="I6167" s="8">
        <f t="shared" si="182"/>
        <v>-41146.750000000029</v>
      </c>
      <c r="J6167" s="12"/>
    </row>
    <row r="6168" spans="3:10" x14ac:dyDescent="0.3">
      <c r="C6168" s="9"/>
      <c r="D6168" s="10">
        <v>45008</v>
      </c>
      <c r="E6168" t="s">
        <v>4846</v>
      </c>
      <c r="F6168" s="11" t="s">
        <v>3307</v>
      </c>
      <c r="G6168" s="8">
        <v>0</v>
      </c>
      <c r="H6168" s="8">
        <v>29.86</v>
      </c>
      <c r="I6168" s="8">
        <f t="shared" si="182"/>
        <v>-41176.61000000003</v>
      </c>
      <c r="J6168" s="12"/>
    </row>
    <row r="6169" spans="3:10" x14ac:dyDescent="0.3">
      <c r="C6169" s="9"/>
      <c r="D6169" s="10">
        <v>45008</v>
      </c>
      <c r="E6169" t="s">
        <v>4659</v>
      </c>
      <c r="F6169" s="11" t="s">
        <v>980</v>
      </c>
      <c r="G6169" s="8">
        <v>0</v>
      </c>
      <c r="H6169" s="8">
        <v>71.53</v>
      </c>
      <c r="I6169" s="8">
        <f t="shared" si="182"/>
        <v>-41248.140000000029</v>
      </c>
      <c r="J6169" s="12"/>
    </row>
    <row r="6170" spans="3:10" x14ac:dyDescent="0.3">
      <c r="C6170" s="9"/>
      <c r="D6170" s="10">
        <v>45008</v>
      </c>
      <c r="E6170" t="s">
        <v>4660</v>
      </c>
      <c r="F6170" s="11" t="s">
        <v>980</v>
      </c>
      <c r="G6170" s="8">
        <v>0</v>
      </c>
      <c r="H6170" s="8">
        <v>17.71</v>
      </c>
      <c r="I6170" s="8">
        <f t="shared" si="182"/>
        <v>-41265.850000000028</v>
      </c>
      <c r="J6170" s="12"/>
    </row>
    <row r="6171" spans="3:10" x14ac:dyDescent="0.3">
      <c r="C6171" s="9"/>
      <c r="D6171" s="10">
        <v>45008</v>
      </c>
      <c r="E6171" t="s">
        <v>4598</v>
      </c>
      <c r="F6171" s="11" t="s">
        <v>2710</v>
      </c>
      <c r="G6171" s="8">
        <v>0</v>
      </c>
      <c r="H6171" s="8">
        <v>35.71</v>
      </c>
      <c r="I6171" s="8">
        <f t="shared" si="182"/>
        <v>-41301.560000000027</v>
      </c>
      <c r="J6171" s="12"/>
    </row>
    <row r="6172" spans="3:10" x14ac:dyDescent="0.3">
      <c r="C6172" s="9"/>
      <c r="D6172" s="10">
        <v>45008</v>
      </c>
      <c r="E6172" t="s">
        <v>4599</v>
      </c>
      <c r="F6172" s="11" t="s">
        <v>2710</v>
      </c>
      <c r="G6172" s="8">
        <v>0</v>
      </c>
      <c r="H6172" s="8">
        <v>8.84</v>
      </c>
      <c r="I6172" s="8">
        <f t="shared" si="182"/>
        <v>-41310.400000000023</v>
      </c>
      <c r="J6172" s="12"/>
    </row>
    <row r="6173" spans="3:10" x14ac:dyDescent="0.3">
      <c r="C6173" s="9"/>
      <c r="D6173" s="10">
        <v>45008</v>
      </c>
      <c r="E6173" t="s">
        <v>4667</v>
      </c>
      <c r="F6173" s="11" t="s">
        <v>958</v>
      </c>
      <c r="G6173" s="8">
        <v>0</v>
      </c>
      <c r="H6173" s="8">
        <v>153.71</v>
      </c>
      <c r="I6173" s="8">
        <f t="shared" si="182"/>
        <v>-41464.110000000022</v>
      </c>
      <c r="J6173" s="12"/>
    </row>
    <row r="6174" spans="3:10" x14ac:dyDescent="0.3">
      <c r="C6174" s="9"/>
      <c r="D6174" s="10">
        <v>45008</v>
      </c>
      <c r="E6174" t="s">
        <v>4482</v>
      </c>
      <c r="F6174" s="11" t="s">
        <v>2358</v>
      </c>
      <c r="G6174" s="8">
        <v>0</v>
      </c>
      <c r="H6174" s="8">
        <v>44.54</v>
      </c>
      <c r="I6174" s="8">
        <f t="shared" si="182"/>
        <v>-41508.650000000023</v>
      </c>
      <c r="J6174" s="12"/>
    </row>
    <row r="6175" spans="3:10" x14ac:dyDescent="0.3">
      <c r="C6175" s="9"/>
      <c r="D6175" s="10">
        <v>45008</v>
      </c>
      <c r="E6175" t="s">
        <v>4483</v>
      </c>
      <c r="F6175" s="11" t="s">
        <v>2358</v>
      </c>
      <c r="G6175" s="8">
        <v>0</v>
      </c>
      <c r="H6175" s="8">
        <v>11.03</v>
      </c>
      <c r="I6175" s="8">
        <f t="shared" si="182"/>
        <v>-41519.680000000022</v>
      </c>
      <c r="J6175" s="12"/>
    </row>
    <row r="6176" spans="3:10" x14ac:dyDescent="0.3">
      <c r="C6176" s="9"/>
      <c r="D6176" s="10">
        <v>45008</v>
      </c>
      <c r="E6176" t="s">
        <v>4597</v>
      </c>
      <c r="F6176" s="11" t="s">
        <v>2164</v>
      </c>
      <c r="G6176" s="8">
        <v>0</v>
      </c>
      <c r="H6176" s="8">
        <v>81.680000000000007</v>
      </c>
      <c r="I6176" s="8">
        <f t="shared" si="182"/>
        <v>-41601.360000000022</v>
      </c>
      <c r="J6176" s="12"/>
    </row>
    <row r="6177" spans="3:10" x14ac:dyDescent="0.3">
      <c r="C6177" s="9"/>
      <c r="D6177" s="10">
        <v>45008</v>
      </c>
      <c r="E6177" t="s">
        <v>4629</v>
      </c>
      <c r="F6177" s="11" t="s">
        <v>851</v>
      </c>
      <c r="G6177" s="8">
        <v>0</v>
      </c>
      <c r="H6177" s="8">
        <v>-1.46</v>
      </c>
      <c r="I6177" s="8">
        <f t="shared" si="182"/>
        <v>-41599.900000000023</v>
      </c>
      <c r="J6177" s="12"/>
    </row>
    <row r="6178" spans="3:10" x14ac:dyDescent="0.3">
      <c r="C6178" s="9"/>
      <c r="D6178" s="10">
        <v>45008</v>
      </c>
      <c r="E6178" t="s">
        <v>4627</v>
      </c>
      <c r="F6178" s="11" t="s">
        <v>971</v>
      </c>
      <c r="G6178" s="8">
        <v>0</v>
      </c>
      <c r="H6178" s="8">
        <v>60.65</v>
      </c>
      <c r="I6178" s="8">
        <f t="shared" si="182"/>
        <v>-41660.550000000025</v>
      </c>
      <c r="J6178" s="12"/>
    </row>
    <row r="6179" spans="3:10" x14ac:dyDescent="0.3">
      <c r="C6179" s="9"/>
      <c r="D6179" s="10">
        <v>45008</v>
      </c>
      <c r="E6179" t="s">
        <v>4628</v>
      </c>
      <c r="F6179" s="11" t="s">
        <v>971</v>
      </c>
      <c r="G6179" s="8">
        <v>0</v>
      </c>
      <c r="H6179" s="8">
        <v>15.02</v>
      </c>
      <c r="I6179" s="8">
        <f t="shared" si="182"/>
        <v>-41675.570000000022</v>
      </c>
      <c r="J6179" s="12"/>
    </row>
    <row r="6180" spans="3:10" x14ac:dyDescent="0.3">
      <c r="C6180" s="9"/>
      <c r="D6180" s="10">
        <v>45008</v>
      </c>
      <c r="E6180" t="s">
        <v>4629</v>
      </c>
      <c r="F6180" s="11" t="s">
        <v>853</v>
      </c>
      <c r="G6180" s="8">
        <v>0</v>
      </c>
      <c r="H6180" s="8">
        <v>-4.74</v>
      </c>
      <c r="I6180" s="8">
        <f t="shared" si="182"/>
        <v>-41670.830000000024</v>
      </c>
      <c r="J6180" s="12"/>
    </row>
    <row r="6181" spans="3:10" x14ac:dyDescent="0.3">
      <c r="C6181" s="9"/>
      <c r="D6181" s="10">
        <v>45008</v>
      </c>
      <c r="E6181" t="s">
        <v>4630</v>
      </c>
      <c r="F6181" s="11" t="s">
        <v>853</v>
      </c>
      <c r="G6181" s="8">
        <v>0</v>
      </c>
      <c r="H6181" s="8">
        <v>-1.17</v>
      </c>
      <c r="I6181" s="8">
        <f t="shared" si="182"/>
        <v>-41669.660000000025</v>
      </c>
      <c r="J6181" s="12"/>
    </row>
    <row r="6182" spans="3:10" x14ac:dyDescent="0.3">
      <c r="C6182" s="9"/>
      <c r="D6182" s="10">
        <v>45008</v>
      </c>
      <c r="E6182" t="s">
        <v>4545</v>
      </c>
      <c r="F6182" s="11" t="s">
        <v>2214</v>
      </c>
      <c r="G6182" s="8">
        <v>0</v>
      </c>
      <c r="H6182" s="8">
        <v>83.91</v>
      </c>
      <c r="I6182" s="8">
        <f t="shared" si="182"/>
        <v>-41753.570000000029</v>
      </c>
      <c r="J6182" s="12"/>
    </row>
    <row r="6183" spans="3:10" x14ac:dyDescent="0.3">
      <c r="C6183" s="9"/>
      <c r="D6183" s="10">
        <v>45008</v>
      </c>
      <c r="E6183" t="s">
        <v>4618</v>
      </c>
      <c r="F6183" s="11" t="s">
        <v>1978</v>
      </c>
      <c r="G6183" s="8">
        <v>0</v>
      </c>
      <c r="H6183" s="8">
        <v>39.01</v>
      </c>
      <c r="I6183" s="8">
        <f t="shared" si="182"/>
        <v>-41792.580000000031</v>
      </c>
      <c r="J6183" s="12"/>
    </row>
    <row r="6184" spans="3:10" x14ac:dyDescent="0.3">
      <c r="C6184" s="9"/>
      <c r="D6184" s="10">
        <v>45008</v>
      </c>
      <c r="E6184" t="s">
        <v>4619</v>
      </c>
      <c r="F6184" s="11" t="s">
        <v>1978</v>
      </c>
      <c r="G6184" s="8">
        <v>0</v>
      </c>
      <c r="H6184" s="8">
        <v>9.66</v>
      </c>
      <c r="I6184" s="8">
        <f t="shared" si="182"/>
        <v>-41802.240000000034</v>
      </c>
      <c r="J6184" s="12"/>
    </row>
    <row r="6185" spans="3:10" x14ac:dyDescent="0.3">
      <c r="C6185" s="9"/>
      <c r="D6185" s="10">
        <v>45008</v>
      </c>
      <c r="E6185" t="s">
        <v>4847</v>
      </c>
      <c r="F6185" s="11" t="s">
        <v>3316</v>
      </c>
      <c r="G6185" s="8">
        <v>0</v>
      </c>
      <c r="H6185" s="8">
        <v>89.81</v>
      </c>
      <c r="I6185" s="8">
        <f t="shared" si="182"/>
        <v>-41892.050000000032</v>
      </c>
      <c r="J6185" s="12"/>
    </row>
    <row r="6186" spans="3:10" x14ac:dyDescent="0.3">
      <c r="C6186" s="9"/>
      <c r="D6186" s="10">
        <v>45009</v>
      </c>
      <c r="E6186" t="s">
        <v>4780</v>
      </c>
      <c r="F6186" s="11" t="s">
        <v>719</v>
      </c>
      <c r="G6186" s="8">
        <v>0</v>
      </c>
      <c r="H6186" s="8">
        <v>52.49</v>
      </c>
      <c r="I6186" s="8">
        <f t="shared" si="182"/>
        <v>-41944.54000000003</v>
      </c>
      <c r="J6186" s="12"/>
    </row>
    <row r="6187" spans="3:10" x14ac:dyDescent="0.3">
      <c r="C6187" s="9"/>
      <c r="D6187" s="10">
        <v>45009</v>
      </c>
      <c r="E6187" t="s">
        <v>4555</v>
      </c>
      <c r="F6187" s="11" t="s">
        <v>887</v>
      </c>
      <c r="G6187" s="8">
        <v>0</v>
      </c>
      <c r="H6187" s="8">
        <v>134.16999999999999</v>
      </c>
      <c r="I6187" s="8">
        <f t="shared" si="182"/>
        <v>-42078.710000000028</v>
      </c>
      <c r="J6187" s="12"/>
    </row>
    <row r="6188" spans="3:10" x14ac:dyDescent="0.3">
      <c r="C6188" s="9"/>
      <c r="D6188" s="10">
        <v>45009</v>
      </c>
      <c r="E6188" t="s">
        <v>4633</v>
      </c>
      <c r="F6188" s="11" t="s">
        <v>2775</v>
      </c>
      <c r="G6188" s="8">
        <v>0</v>
      </c>
      <c r="H6188" s="8">
        <v>71.709999999999994</v>
      </c>
      <c r="I6188" s="8">
        <f t="shared" si="182"/>
        <v>-42150.420000000027</v>
      </c>
      <c r="J6188" s="12"/>
    </row>
    <row r="6189" spans="3:10" x14ac:dyDescent="0.3">
      <c r="C6189" s="9"/>
      <c r="D6189" s="10">
        <v>45009</v>
      </c>
      <c r="E6189" t="s">
        <v>4634</v>
      </c>
      <c r="F6189" s="11" t="s">
        <v>2775</v>
      </c>
      <c r="G6189" s="8">
        <v>0</v>
      </c>
      <c r="H6189" s="8">
        <v>17.760000000000002</v>
      </c>
      <c r="I6189" s="8">
        <f t="shared" si="182"/>
        <v>-42168.180000000029</v>
      </c>
      <c r="J6189" s="12"/>
    </row>
    <row r="6190" spans="3:10" x14ac:dyDescent="0.3">
      <c r="C6190" s="9"/>
      <c r="D6190" s="10">
        <v>45009</v>
      </c>
      <c r="E6190" t="s">
        <v>4538</v>
      </c>
      <c r="F6190" s="11" t="s">
        <v>464</v>
      </c>
      <c r="G6190" s="8">
        <v>0</v>
      </c>
      <c r="H6190" s="8">
        <v>76.44</v>
      </c>
      <c r="I6190" s="8">
        <f t="shared" si="182"/>
        <v>-42244.620000000032</v>
      </c>
      <c r="J6190" s="12"/>
    </row>
    <row r="6191" spans="3:10" x14ac:dyDescent="0.3">
      <c r="C6191" s="9"/>
      <c r="D6191" s="10">
        <v>45009</v>
      </c>
      <c r="E6191" t="s">
        <v>4820</v>
      </c>
      <c r="F6191" s="11" t="s">
        <v>3254</v>
      </c>
      <c r="G6191" s="8">
        <v>0</v>
      </c>
      <c r="H6191" s="8">
        <v>-0.34</v>
      </c>
      <c r="I6191" s="8">
        <f t="shared" si="182"/>
        <v>-42244.280000000035</v>
      </c>
      <c r="J6191" s="12"/>
    </row>
    <row r="6192" spans="3:10" x14ac:dyDescent="0.3">
      <c r="C6192" s="9"/>
      <c r="D6192" s="10">
        <v>45009</v>
      </c>
      <c r="E6192" t="s">
        <v>4821</v>
      </c>
      <c r="F6192" s="11" t="s">
        <v>3254</v>
      </c>
      <c r="G6192" s="8">
        <v>0</v>
      </c>
      <c r="H6192" s="8">
        <v>-0.09</v>
      </c>
      <c r="I6192" s="8">
        <f t="shared" si="182"/>
        <v>-42244.190000000039</v>
      </c>
      <c r="J6192" s="12"/>
    </row>
    <row r="6193" spans="3:10" x14ac:dyDescent="0.3">
      <c r="C6193" s="9"/>
      <c r="D6193" s="10">
        <v>45009</v>
      </c>
      <c r="E6193" t="s">
        <v>4654</v>
      </c>
      <c r="F6193" s="11" t="s">
        <v>2601</v>
      </c>
      <c r="G6193" s="8">
        <v>0</v>
      </c>
      <c r="H6193" s="8">
        <v>31.89</v>
      </c>
      <c r="I6193" s="8">
        <f t="shared" si="182"/>
        <v>-42276.080000000038</v>
      </c>
      <c r="J6193" s="12"/>
    </row>
    <row r="6194" spans="3:10" x14ac:dyDescent="0.3">
      <c r="C6194" s="9"/>
      <c r="D6194" s="10">
        <v>45009</v>
      </c>
      <c r="E6194" t="s">
        <v>4762</v>
      </c>
      <c r="F6194" s="11" t="s">
        <v>1105</v>
      </c>
      <c r="G6194" s="8">
        <v>0</v>
      </c>
      <c r="H6194" s="8">
        <v>-12.74</v>
      </c>
      <c r="I6194" s="8">
        <f t="shared" si="182"/>
        <v>-42263.34000000004</v>
      </c>
      <c r="J6194" s="12"/>
    </row>
    <row r="6195" spans="3:10" x14ac:dyDescent="0.3">
      <c r="C6195" s="9"/>
      <c r="D6195" s="10">
        <v>45009</v>
      </c>
      <c r="E6195" t="s">
        <v>4763</v>
      </c>
      <c r="F6195" s="11" t="s">
        <v>1105</v>
      </c>
      <c r="G6195" s="8">
        <v>0</v>
      </c>
      <c r="H6195" s="8">
        <v>-3.15</v>
      </c>
      <c r="I6195" s="8">
        <f t="shared" si="182"/>
        <v>-42260.190000000039</v>
      </c>
      <c r="J6195" s="12"/>
    </row>
    <row r="6196" spans="3:10" x14ac:dyDescent="0.3">
      <c r="C6196" s="9"/>
      <c r="D6196" s="10">
        <v>45009</v>
      </c>
      <c r="E6196" t="s">
        <v>4608</v>
      </c>
      <c r="F6196" s="11" t="s">
        <v>1524</v>
      </c>
      <c r="G6196" s="8">
        <v>0</v>
      </c>
      <c r="H6196" s="8">
        <v>-8.34</v>
      </c>
      <c r="I6196" s="8">
        <f t="shared" si="182"/>
        <v>-42251.850000000042</v>
      </c>
      <c r="J6196" s="12"/>
    </row>
    <row r="6197" spans="3:10" x14ac:dyDescent="0.3">
      <c r="C6197" s="9"/>
      <c r="D6197" s="10">
        <v>45009</v>
      </c>
      <c r="E6197" t="s">
        <v>4609</v>
      </c>
      <c r="F6197" s="11" t="s">
        <v>1524</v>
      </c>
      <c r="G6197" s="8">
        <v>0</v>
      </c>
      <c r="H6197" s="8">
        <v>-2.0699999999999998</v>
      </c>
      <c r="I6197" s="8">
        <f t="shared" si="182"/>
        <v>-42249.780000000042</v>
      </c>
      <c r="J6197" s="12"/>
    </row>
    <row r="6198" spans="3:10" x14ac:dyDescent="0.3">
      <c r="C6198" s="9"/>
      <c r="D6198" s="10">
        <v>45009</v>
      </c>
      <c r="E6198" t="s">
        <v>4517</v>
      </c>
      <c r="F6198" s="11" t="s">
        <v>1804</v>
      </c>
      <c r="G6198" s="8">
        <v>0</v>
      </c>
      <c r="H6198" s="8">
        <v>-9.2899999999999991</v>
      </c>
      <c r="I6198" s="8">
        <f t="shared" si="182"/>
        <v>-42240.490000000042</v>
      </c>
      <c r="J6198" s="12"/>
    </row>
    <row r="6199" spans="3:10" x14ac:dyDescent="0.3">
      <c r="C6199" s="9"/>
      <c r="D6199" s="10">
        <v>45009</v>
      </c>
      <c r="E6199" t="s">
        <v>4848</v>
      </c>
      <c r="F6199" s="11" t="s">
        <v>3321</v>
      </c>
      <c r="G6199" s="8">
        <v>0</v>
      </c>
      <c r="H6199" s="8">
        <v>82.14</v>
      </c>
      <c r="I6199" s="8">
        <f t="shared" si="182"/>
        <v>-42322.630000000041</v>
      </c>
      <c r="J6199" s="12"/>
    </row>
    <row r="6200" spans="3:10" x14ac:dyDescent="0.3">
      <c r="C6200" s="9"/>
      <c r="D6200" s="10">
        <v>45009</v>
      </c>
      <c r="E6200" t="s">
        <v>4849</v>
      </c>
      <c r="F6200" s="11" t="s">
        <v>3321</v>
      </c>
      <c r="G6200" s="8">
        <v>0</v>
      </c>
      <c r="H6200" s="8">
        <v>20.34</v>
      </c>
      <c r="I6200" s="8">
        <f t="shared" si="182"/>
        <v>-42342.970000000038</v>
      </c>
      <c r="J6200" s="12"/>
    </row>
    <row r="6201" spans="3:10" x14ac:dyDescent="0.3">
      <c r="C6201" s="9"/>
      <c r="D6201" s="10">
        <v>45009</v>
      </c>
      <c r="E6201" t="s">
        <v>4850</v>
      </c>
      <c r="F6201" s="11" t="s">
        <v>3324</v>
      </c>
      <c r="G6201" s="8">
        <v>0</v>
      </c>
      <c r="H6201" s="8">
        <v>91.2</v>
      </c>
      <c r="I6201" s="8">
        <f t="shared" si="182"/>
        <v>-42434.170000000035</v>
      </c>
      <c r="J6201" s="12"/>
    </row>
    <row r="6202" spans="3:10" x14ac:dyDescent="0.3">
      <c r="C6202" s="9"/>
      <c r="D6202" s="10">
        <v>45009</v>
      </c>
      <c r="E6202" t="s">
        <v>4851</v>
      </c>
      <c r="F6202" s="11" t="s">
        <v>3324</v>
      </c>
      <c r="G6202" s="8">
        <v>0</v>
      </c>
      <c r="H6202" s="8">
        <v>22.58</v>
      </c>
      <c r="I6202" s="8">
        <f t="shared" si="182"/>
        <v>-42456.750000000036</v>
      </c>
      <c r="J6202" s="12"/>
    </row>
    <row r="6203" spans="3:10" x14ac:dyDescent="0.3">
      <c r="C6203" s="9"/>
      <c r="D6203" s="10">
        <v>45009</v>
      </c>
      <c r="E6203" t="s">
        <v>4852</v>
      </c>
      <c r="F6203" s="11" t="s">
        <v>397</v>
      </c>
      <c r="G6203" s="8">
        <v>0</v>
      </c>
      <c r="H6203" s="8">
        <v>162.83000000000001</v>
      </c>
      <c r="I6203" s="8">
        <f t="shared" si="182"/>
        <v>-42619.580000000038</v>
      </c>
      <c r="J6203" s="12"/>
    </row>
    <row r="6204" spans="3:10" x14ac:dyDescent="0.3">
      <c r="C6204" s="9"/>
      <c r="D6204" s="10">
        <v>45009</v>
      </c>
      <c r="E6204" t="s">
        <v>4590</v>
      </c>
      <c r="F6204" s="11" t="s">
        <v>2848</v>
      </c>
      <c r="G6204" s="8">
        <v>0</v>
      </c>
      <c r="H6204" s="8">
        <v>69.819999999999993</v>
      </c>
      <c r="I6204" s="8">
        <f t="shared" si="182"/>
        <v>-42689.400000000038</v>
      </c>
      <c r="J6204" s="12"/>
    </row>
    <row r="6205" spans="3:10" x14ac:dyDescent="0.3">
      <c r="C6205" s="9"/>
      <c r="D6205" s="10">
        <v>45009</v>
      </c>
      <c r="E6205" t="s">
        <v>4591</v>
      </c>
      <c r="F6205" s="11" t="s">
        <v>2848</v>
      </c>
      <c r="G6205" s="8">
        <v>0</v>
      </c>
      <c r="H6205" s="8">
        <v>17.29</v>
      </c>
      <c r="I6205" s="8">
        <f t="shared" si="182"/>
        <v>-42706.690000000039</v>
      </c>
      <c r="J6205" s="12"/>
    </row>
    <row r="6206" spans="3:10" x14ac:dyDescent="0.3">
      <c r="C6206" s="9"/>
      <c r="D6206" s="10">
        <v>45009</v>
      </c>
      <c r="E6206" t="s">
        <v>4518</v>
      </c>
      <c r="F6206" s="11" t="s">
        <v>440</v>
      </c>
      <c r="G6206" s="8">
        <v>0</v>
      </c>
      <c r="H6206" s="8">
        <v>226.99</v>
      </c>
      <c r="I6206" s="8">
        <f t="shared" si="182"/>
        <v>-42933.680000000037</v>
      </c>
      <c r="J6206" s="12"/>
    </row>
    <row r="6207" spans="3:10" x14ac:dyDescent="0.3">
      <c r="C6207" s="9"/>
      <c r="D6207" s="10">
        <v>45009</v>
      </c>
      <c r="E6207" t="s">
        <v>4853</v>
      </c>
      <c r="F6207" s="11" t="s">
        <v>3327</v>
      </c>
      <c r="G6207" s="8">
        <v>0</v>
      </c>
      <c r="H6207" s="8">
        <v>115.97</v>
      </c>
      <c r="I6207" s="8">
        <f t="shared" si="182"/>
        <v>-43049.650000000038</v>
      </c>
      <c r="J6207" s="12"/>
    </row>
    <row r="6208" spans="3:10" x14ac:dyDescent="0.3">
      <c r="C6208" s="9"/>
      <c r="D6208" s="10">
        <v>45009</v>
      </c>
      <c r="E6208" t="s">
        <v>4854</v>
      </c>
      <c r="F6208" s="11" t="s">
        <v>3330</v>
      </c>
      <c r="G6208" s="8">
        <v>0</v>
      </c>
      <c r="H6208" s="8">
        <v>135.15</v>
      </c>
      <c r="I6208" s="8">
        <f t="shared" si="182"/>
        <v>-43184.800000000039</v>
      </c>
      <c r="J6208" s="12"/>
    </row>
    <row r="6209" spans="3:10" x14ac:dyDescent="0.3">
      <c r="C6209" s="9"/>
      <c r="D6209" s="10">
        <v>45009</v>
      </c>
      <c r="E6209" t="s">
        <v>4855</v>
      </c>
      <c r="F6209" s="11" t="s">
        <v>3330</v>
      </c>
      <c r="G6209" s="8">
        <v>0</v>
      </c>
      <c r="H6209" s="8">
        <v>33.46</v>
      </c>
      <c r="I6209" s="8">
        <f t="shared" ref="I6209:I6272" si="183">G6209-H6209+I6208</f>
        <v>-43218.260000000038</v>
      </c>
      <c r="J6209" s="12"/>
    </row>
    <row r="6210" spans="3:10" x14ac:dyDescent="0.3">
      <c r="C6210" s="9"/>
      <c r="D6210" s="10">
        <v>45009</v>
      </c>
      <c r="E6210" t="s">
        <v>4856</v>
      </c>
      <c r="F6210" s="11" t="s">
        <v>3351</v>
      </c>
      <c r="G6210" s="8">
        <v>0</v>
      </c>
      <c r="H6210" s="8">
        <v>126.72</v>
      </c>
      <c r="I6210" s="8">
        <f t="shared" si="183"/>
        <v>-43344.98000000004</v>
      </c>
      <c r="J6210" s="12"/>
    </row>
    <row r="6211" spans="3:10" x14ac:dyDescent="0.3">
      <c r="C6211" s="9"/>
      <c r="D6211" s="10">
        <v>45009</v>
      </c>
      <c r="E6211" t="s">
        <v>4857</v>
      </c>
      <c r="F6211" s="11" t="s">
        <v>3351</v>
      </c>
      <c r="G6211" s="8">
        <v>0</v>
      </c>
      <c r="H6211" s="8">
        <v>31.38</v>
      </c>
      <c r="I6211" s="8">
        <f t="shared" si="183"/>
        <v>-43376.360000000037</v>
      </c>
      <c r="J6211" s="12"/>
    </row>
    <row r="6212" spans="3:10" x14ac:dyDescent="0.3">
      <c r="C6212" s="9"/>
      <c r="D6212" s="10">
        <v>45009</v>
      </c>
      <c r="E6212" t="s">
        <v>4576</v>
      </c>
      <c r="F6212" s="11" t="s">
        <v>1597</v>
      </c>
      <c r="G6212" s="8">
        <v>0</v>
      </c>
      <c r="H6212" s="8">
        <v>83.48</v>
      </c>
      <c r="I6212" s="8">
        <f t="shared" si="183"/>
        <v>-43459.84000000004</v>
      </c>
      <c r="J6212" s="12"/>
    </row>
    <row r="6213" spans="3:10" x14ac:dyDescent="0.3">
      <c r="C6213" s="9"/>
      <c r="D6213" s="10">
        <v>45009</v>
      </c>
      <c r="E6213" t="s">
        <v>4577</v>
      </c>
      <c r="F6213" s="11" t="s">
        <v>1597</v>
      </c>
      <c r="G6213" s="8">
        <v>0</v>
      </c>
      <c r="H6213" s="8">
        <v>20.67</v>
      </c>
      <c r="I6213" s="8">
        <f t="shared" si="183"/>
        <v>-43480.510000000038</v>
      </c>
      <c r="J6213" s="12"/>
    </row>
    <row r="6214" spans="3:10" x14ac:dyDescent="0.3">
      <c r="C6214" s="9"/>
      <c r="D6214" s="10">
        <v>45009</v>
      </c>
      <c r="E6214" t="s">
        <v>4759</v>
      </c>
      <c r="F6214" s="11" t="s">
        <v>1110</v>
      </c>
      <c r="G6214" s="8">
        <v>0</v>
      </c>
      <c r="H6214" s="8">
        <v>67.56</v>
      </c>
      <c r="I6214" s="8">
        <f t="shared" si="183"/>
        <v>-43548.070000000036</v>
      </c>
      <c r="J6214" s="12"/>
    </row>
    <row r="6215" spans="3:10" x14ac:dyDescent="0.3">
      <c r="C6215" s="9"/>
      <c r="D6215" s="10">
        <v>45009</v>
      </c>
      <c r="E6215" t="s">
        <v>4760</v>
      </c>
      <c r="F6215" s="11" t="s">
        <v>1110</v>
      </c>
      <c r="G6215" s="8">
        <v>0</v>
      </c>
      <c r="H6215" s="8">
        <v>16.73</v>
      </c>
      <c r="I6215" s="8">
        <f t="shared" si="183"/>
        <v>-43564.800000000039</v>
      </c>
      <c r="J6215" s="12"/>
    </row>
    <row r="6216" spans="3:10" x14ac:dyDescent="0.3">
      <c r="C6216" s="9"/>
      <c r="D6216" s="10">
        <v>45009</v>
      </c>
      <c r="E6216" t="s">
        <v>4856</v>
      </c>
      <c r="F6216" s="11" t="s">
        <v>3353</v>
      </c>
      <c r="G6216" s="8">
        <v>0</v>
      </c>
      <c r="H6216" s="8">
        <v>-16.64</v>
      </c>
      <c r="I6216" s="8">
        <f t="shared" si="183"/>
        <v>-43548.16000000004</v>
      </c>
      <c r="J6216" s="12"/>
    </row>
    <row r="6217" spans="3:10" x14ac:dyDescent="0.3">
      <c r="C6217" s="9"/>
      <c r="D6217" s="10">
        <v>45009</v>
      </c>
      <c r="E6217" t="s">
        <v>4857</v>
      </c>
      <c r="F6217" s="11" t="s">
        <v>3353</v>
      </c>
      <c r="G6217" s="8">
        <v>0</v>
      </c>
      <c r="H6217" s="8">
        <v>-4.12</v>
      </c>
      <c r="I6217" s="8">
        <f t="shared" si="183"/>
        <v>-43544.040000000037</v>
      </c>
      <c r="J6217" s="12"/>
    </row>
    <row r="6218" spans="3:10" x14ac:dyDescent="0.3">
      <c r="C6218" s="9"/>
      <c r="D6218" s="10">
        <v>45009</v>
      </c>
      <c r="E6218" t="s">
        <v>4608</v>
      </c>
      <c r="F6218" s="11" t="s">
        <v>1526</v>
      </c>
      <c r="G6218" s="8">
        <v>0</v>
      </c>
      <c r="H6218" s="8">
        <v>42.52</v>
      </c>
      <c r="I6218" s="8">
        <f t="shared" si="183"/>
        <v>-43586.560000000034</v>
      </c>
      <c r="J6218" s="12"/>
    </row>
    <row r="6219" spans="3:10" x14ac:dyDescent="0.3">
      <c r="C6219" s="9"/>
      <c r="D6219" s="10">
        <v>45009</v>
      </c>
      <c r="E6219" t="s">
        <v>4609</v>
      </c>
      <c r="F6219" s="11" t="s">
        <v>1526</v>
      </c>
      <c r="G6219" s="8">
        <v>0</v>
      </c>
      <c r="H6219" s="8">
        <v>10.53</v>
      </c>
      <c r="I6219" s="8">
        <f t="shared" si="183"/>
        <v>-43597.090000000033</v>
      </c>
      <c r="J6219" s="12"/>
    </row>
    <row r="6220" spans="3:10" x14ac:dyDescent="0.3">
      <c r="C6220" s="9"/>
      <c r="D6220" s="10">
        <v>45009</v>
      </c>
      <c r="E6220" t="s">
        <v>4629</v>
      </c>
      <c r="F6220" s="11" t="s">
        <v>855</v>
      </c>
      <c r="G6220" s="8">
        <v>0</v>
      </c>
      <c r="H6220" s="8">
        <v>70.25</v>
      </c>
      <c r="I6220" s="8">
        <f t="shared" si="183"/>
        <v>-43667.340000000033</v>
      </c>
      <c r="J6220" s="12"/>
    </row>
    <row r="6221" spans="3:10" x14ac:dyDescent="0.3">
      <c r="C6221" s="9"/>
      <c r="D6221" s="10">
        <v>45009</v>
      </c>
      <c r="E6221" t="s">
        <v>4630</v>
      </c>
      <c r="F6221" s="11" t="s">
        <v>855</v>
      </c>
      <c r="G6221" s="8">
        <v>0</v>
      </c>
      <c r="H6221" s="8">
        <v>17.399999999999999</v>
      </c>
      <c r="I6221" s="8">
        <f t="shared" si="183"/>
        <v>-43684.740000000034</v>
      </c>
      <c r="J6221" s="12"/>
    </row>
    <row r="6222" spans="3:10" x14ac:dyDescent="0.3">
      <c r="C6222" s="9"/>
      <c r="D6222" s="10">
        <v>45009</v>
      </c>
      <c r="E6222" t="s">
        <v>4858</v>
      </c>
      <c r="F6222" s="11" t="s">
        <v>540</v>
      </c>
      <c r="G6222" s="8">
        <v>0</v>
      </c>
      <c r="H6222" s="8">
        <v>36.24</v>
      </c>
      <c r="I6222" s="8">
        <f t="shared" si="183"/>
        <v>-43720.980000000032</v>
      </c>
      <c r="J6222" s="12"/>
    </row>
    <row r="6223" spans="3:10" x14ac:dyDescent="0.3">
      <c r="C6223" s="9"/>
      <c r="D6223" s="10">
        <v>45009</v>
      </c>
      <c r="E6223" t="s">
        <v>4859</v>
      </c>
      <c r="F6223" s="11" t="s">
        <v>540</v>
      </c>
      <c r="G6223" s="8">
        <v>0</v>
      </c>
      <c r="H6223" s="8">
        <v>8.9700000000000006</v>
      </c>
      <c r="I6223" s="8">
        <f t="shared" si="183"/>
        <v>-43729.950000000033</v>
      </c>
      <c r="J6223" s="12"/>
    </row>
    <row r="6224" spans="3:10" x14ac:dyDescent="0.3">
      <c r="C6224" s="9"/>
      <c r="D6224" s="10">
        <v>45012</v>
      </c>
      <c r="E6224" t="s">
        <v>4644</v>
      </c>
      <c r="F6224" s="11" t="s">
        <v>2801</v>
      </c>
      <c r="G6224" s="8">
        <v>0</v>
      </c>
      <c r="H6224" s="8">
        <v>48.42</v>
      </c>
      <c r="I6224" s="8">
        <f t="shared" si="183"/>
        <v>-43778.370000000032</v>
      </c>
      <c r="J6224" s="12"/>
    </row>
    <row r="6225" spans="3:10" x14ac:dyDescent="0.3">
      <c r="C6225" s="9"/>
      <c r="D6225" s="10">
        <v>45012</v>
      </c>
      <c r="E6225" t="s">
        <v>4517</v>
      </c>
      <c r="F6225" s="11" t="s">
        <v>1806</v>
      </c>
      <c r="G6225" s="8">
        <v>0</v>
      </c>
      <c r="H6225" s="8">
        <v>101.59</v>
      </c>
      <c r="I6225" s="8">
        <f t="shared" si="183"/>
        <v>-43879.960000000028</v>
      </c>
      <c r="J6225" s="12"/>
    </row>
    <row r="6226" spans="3:10" x14ac:dyDescent="0.3">
      <c r="C6226" s="9"/>
      <c r="D6226" s="10">
        <v>45012</v>
      </c>
      <c r="E6226" t="s">
        <v>4610</v>
      </c>
      <c r="F6226" s="11" t="s">
        <v>1896</v>
      </c>
      <c r="G6226" s="8">
        <v>0</v>
      </c>
      <c r="H6226" s="8">
        <v>-6.53</v>
      </c>
      <c r="I6226" s="8">
        <f t="shared" si="183"/>
        <v>-43873.430000000029</v>
      </c>
      <c r="J6226" s="12"/>
    </row>
    <row r="6227" spans="3:10" x14ac:dyDescent="0.3">
      <c r="C6227" s="9"/>
      <c r="D6227" s="10">
        <v>45012</v>
      </c>
      <c r="E6227" t="s">
        <v>4611</v>
      </c>
      <c r="F6227" s="11" t="s">
        <v>1896</v>
      </c>
      <c r="G6227" s="8">
        <v>0</v>
      </c>
      <c r="H6227" s="8">
        <v>-1.62</v>
      </c>
      <c r="I6227" s="8">
        <f t="shared" si="183"/>
        <v>-43871.810000000027</v>
      </c>
      <c r="J6227" s="12"/>
    </row>
    <row r="6228" spans="3:10" x14ac:dyDescent="0.3">
      <c r="C6228" s="9"/>
      <c r="D6228" s="10">
        <v>45012</v>
      </c>
      <c r="E6228" t="s">
        <v>4481</v>
      </c>
      <c r="F6228" s="11" t="s">
        <v>2412</v>
      </c>
      <c r="G6228" s="8">
        <v>0</v>
      </c>
      <c r="H6228" s="8">
        <v>-9.7100000000000009</v>
      </c>
      <c r="I6228" s="8">
        <f t="shared" si="183"/>
        <v>-43862.100000000028</v>
      </c>
      <c r="J6228" s="12"/>
    </row>
    <row r="6229" spans="3:10" x14ac:dyDescent="0.3">
      <c r="C6229" s="9"/>
      <c r="D6229" s="10">
        <v>45012</v>
      </c>
      <c r="E6229" t="s">
        <v>4781</v>
      </c>
      <c r="F6229" s="11" t="s">
        <v>3144</v>
      </c>
      <c r="G6229" s="8">
        <v>0</v>
      </c>
      <c r="H6229" s="8">
        <v>44.99</v>
      </c>
      <c r="I6229" s="8">
        <f t="shared" si="183"/>
        <v>-43907.090000000026</v>
      </c>
      <c r="J6229" s="12"/>
    </row>
    <row r="6230" spans="3:10" x14ac:dyDescent="0.3">
      <c r="C6230" s="9"/>
      <c r="D6230" s="10">
        <v>45012</v>
      </c>
      <c r="E6230" t="s">
        <v>4782</v>
      </c>
      <c r="F6230" s="11" t="s">
        <v>3144</v>
      </c>
      <c r="G6230" s="8">
        <v>0</v>
      </c>
      <c r="H6230" s="8">
        <v>11.14</v>
      </c>
      <c r="I6230" s="8">
        <f t="shared" si="183"/>
        <v>-43918.230000000025</v>
      </c>
      <c r="J6230" s="12"/>
    </row>
    <row r="6231" spans="3:10" x14ac:dyDescent="0.3">
      <c r="C6231" s="9"/>
      <c r="D6231" s="10">
        <v>45012</v>
      </c>
      <c r="E6231" t="s">
        <v>4557</v>
      </c>
      <c r="F6231" s="11" t="s">
        <v>1993</v>
      </c>
      <c r="G6231" s="8">
        <v>0</v>
      </c>
      <c r="H6231" s="8">
        <v>116.59</v>
      </c>
      <c r="I6231" s="8">
        <f t="shared" si="183"/>
        <v>-44034.820000000022</v>
      </c>
      <c r="J6231" s="12"/>
    </row>
    <row r="6232" spans="3:10" x14ac:dyDescent="0.3">
      <c r="C6232" s="9"/>
      <c r="D6232" s="10">
        <v>45012</v>
      </c>
      <c r="E6232" t="s">
        <v>4558</v>
      </c>
      <c r="F6232" s="11" t="s">
        <v>1993</v>
      </c>
      <c r="G6232" s="8">
        <v>0</v>
      </c>
      <c r="H6232" s="8">
        <v>28.87</v>
      </c>
      <c r="I6232" s="8">
        <f t="shared" si="183"/>
        <v>-44063.690000000024</v>
      </c>
      <c r="J6232" s="12"/>
    </row>
    <row r="6233" spans="3:10" x14ac:dyDescent="0.3">
      <c r="C6233" s="9"/>
      <c r="D6233" s="10">
        <v>45012</v>
      </c>
      <c r="E6233" t="s">
        <v>4583</v>
      </c>
      <c r="F6233" s="11" t="s">
        <v>2703</v>
      </c>
      <c r="G6233" s="8">
        <v>0</v>
      </c>
      <c r="H6233" s="8">
        <v>125.84</v>
      </c>
      <c r="I6233" s="8">
        <f t="shared" si="183"/>
        <v>-44189.530000000021</v>
      </c>
      <c r="J6233" s="12"/>
    </row>
    <row r="6234" spans="3:10" x14ac:dyDescent="0.3">
      <c r="C6234" s="9"/>
      <c r="D6234" s="10">
        <v>45012</v>
      </c>
      <c r="E6234" t="s">
        <v>4770</v>
      </c>
      <c r="F6234" s="11" t="s">
        <v>992</v>
      </c>
      <c r="G6234" s="8">
        <v>0</v>
      </c>
      <c r="H6234" s="8">
        <v>133.51</v>
      </c>
      <c r="I6234" s="8">
        <f t="shared" si="183"/>
        <v>-44323.040000000023</v>
      </c>
      <c r="J6234" s="12"/>
    </row>
    <row r="6235" spans="3:10" x14ac:dyDescent="0.3">
      <c r="C6235" s="9"/>
      <c r="D6235" s="10">
        <v>45012</v>
      </c>
      <c r="E6235" t="s">
        <v>4638</v>
      </c>
      <c r="F6235" s="11" t="s">
        <v>2229</v>
      </c>
      <c r="G6235" s="8">
        <v>0</v>
      </c>
      <c r="H6235" s="8">
        <v>-3.45</v>
      </c>
      <c r="I6235" s="8">
        <f t="shared" si="183"/>
        <v>-44319.590000000026</v>
      </c>
      <c r="J6235" s="12"/>
    </row>
    <row r="6236" spans="3:10" x14ac:dyDescent="0.3">
      <c r="C6236" s="9"/>
      <c r="D6236" s="10">
        <v>45012</v>
      </c>
      <c r="E6236" t="s">
        <v>4638</v>
      </c>
      <c r="F6236" s="11" t="s">
        <v>2231</v>
      </c>
      <c r="G6236" s="8">
        <v>0</v>
      </c>
      <c r="H6236" s="8">
        <v>-51.45</v>
      </c>
      <c r="I6236" s="8">
        <f t="shared" si="183"/>
        <v>-44268.140000000029</v>
      </c>
      <c r="J6236" s="12"/>
    </row>
    <row r="6237" spans="3:10" x14ac:dyDescent="0.3">
      <c r="C6237" s="9"/>
      <c r="D6237" s="10">
        <v>45012</v>
      </c>
      <c r="E6237" t="s">
        <v>4638</v>
      </c>
      <c r="F6237" s="11" t="s">
        <v>2233</v>
      </c>
      <c r="G6237" s="8">
        <v>0</v>
      </c>
      <c r="H6237" s="8">
        <v>-0.52</v>
      </c>
      <c r="I6237" s="8">
        <f t="shared" si="183"/>
        <v>-44267.620000000032</v>
      </c>
      <c r="J6237" s="12"/>
    </row>
    <row r="6238" spans="3:10" x14ac:dyDescent="0.3">
      <c r="C6238" s="9"/>
      <c r="D6238" s="10">
        <v>45012</v>
      </c>
      <c r="E6238" t="s">
        <v>4798</v>
      </c>
      <c r="F6238" s="11" t="s">
        <v>3193</v>
      </c>
      <c r="G6238" s="8">
        <v>0</v>
      </c>
      <c r="H6238" s="8">
        <v>83.9</v>
      </c>
      <c r="I6238" s="8">
        <f t="shared" si="183"/>
        <v>-44351.520000000033</v>
      </c>
      <c r="J6238" s="12"/>
    </row>
    <row r="6239" spans="3:10" x14ac:dyDescent="0.3">
      <c r="C6239" s="9"/>
      <c r="D6239" s="10">
        <v>45012</v>
      </c>
      <c r="E6239" t="s">
        <v>4799</v>
      </c>
      <c r="F6239" s="11" t="s">
        <v>3193</v>
      </c>
      <c r="G6239" s="8">
        <v>0</v>
      </c>
      <c r="H6239" s="8">
        <v>20.77</v>
      </c>
      <c r="I6239" s="8">
        <f t="shared" si="183"/>
        <v>-44372.29000000003</v>
      </c>
      <c r="J6239" s="12"/>
    </row>
    <row r="6240" spans="3:10" x14ac:dyDescent="0.3">
      <c r="C6240" s="9"/>
      <c r="D6240" s="10">
        <v>45012</v>
      </c>
      <c r="E6240" t="s">
        <v>4523</v>
      </c>
      <c r="F6240" s="11" t="s">
        <v>1689</v>
      </c>
      <c r="G6240" s="8">
        <v>0</v>
      </c>
      <c r="H6240" s="8">
        <v>113.68</v>
      </c>
      <c r="I6240" s="8">
        <f t="shared" si="183"/>
        <v>-44485.97000000003</v>
      </c>
      <c r="J6240" s="12"/>
    </row>
    <row r="6241" spans="3:10" x14ac:dyDescent="0.3">
      <c r="C6241" s="9"/>
      <c r="D6241" s="10">
        <v>45013</v>
      </c>
      <c r="E6241" t="s">
        <v>4655</v>
      </c>
      <c r="F6241" s="11" t="s">
        <v>1221</v>
      </c>
      <c r="G6241" s="8">
        <v>0</v>
      </c>
      <c r="H6241" s="8">
        <v>151.66</v>
      </c>
      <c r="I6241" s="8">
        <f t="shared" si="183"/>
        <v>-44637.630000000034</v>
      </c>
      <c r="J6241" s="12"/>
    </row>
    <row r="6242" spans="3:10" x14ac:dyDescent="0.3">
      <c r="C6242" s="9"/>
      <c r="D6242" s="10">
        <v>45013</v>
      </c>
      <c r="E6242" t="s">
        <v>4624</v>
      </c>
      <c r="F6242" s="11" t="s">
        <v>2763</v>
      </c>
      <c r="G6242" s="8">
        <v>0</v>
      </c>
      <c r="H6242" s="8">
        <v>74.27</v>
      </c>
      <c r="I6242" s="8">
        <f t="shared" si="183"/>
        <v>-44711.900000000031</v>
      </c>
      <c r="J6242" s="12"/>
    </row>
    <row r="6243" spans="3:10" x14ac:dyDescent="0.3">
      <c r="C6243" s="9"/>
      <c r="D6243" s="10">
        <v>45013</v>
      </c>
      <c r="E6243" t="s">
        <v>4860</v>
      </c>
      <c r="F6243" s="11" t="s">
        <v>3356</v>
      </c>
      <c r="G6243" s="8">
        <v>0</v>
      </c>
      <c r="H6243" s="8">
        <v>551.44000000000005</v>
      </c>
      <c r="I6243" s="8">
        <f t="shared" si="183"/>
        <v>-45263.340000000033</v>
      </c>
      <c r="J6243" s="12"/>
    </row>
    <row r="6244" spans="3:10" x14ac:dyDescent="0.3">
      <c r="C6244" s="9"/>
      <c r="D6244" s="10">
        <v>45013</v>
      </c>
      <c r="E6244" t="s">
        <v>4861</v>
      </c>
      <c r="F6244" s="11" t="s">
        <v>3356</v>
      </c>
      <c r="G6244" s="8">
        <v>0</v>
      </c>
      <c r="H6244" s="8">
        <v>136.55000000000001</v>
      </c>
      <c r="I6244" s="8">
        <f t="shared" si="183"/>
        <v>-45399.890000000036</v>
      </c>
      <c r="J6244" s="12"/>
    </row>
    <row r="6245" spans="3:10" x14ac:dyDescent="0.3">
      <c r="C6245" s="9"/>
      <c r="D6245" s="10">
        <v>45013</v>
      </c>
      <c r="E6245" t="s">
        <v>4675</v>
      </c>
      <c r="F6245" s="11" t="s">
        <v>2648</v>
      </c>
      <c r="G6245" s="8">
        <v>0</v>
      </c>
      <c r="H6245" s="8">
        <v>49.73</v>
      </c>
      <c r="I6245" s="8">
        <f t="shared" si="183"/>
        <v>-45449.620000000039</v>
      </c>
      <c r="J6245" s="12"/>
    </row>
    <row r="6246" spans="3:10" x14ac:dyDescent="0.3">
      <c r="C6246" s="9"/>
      <c r="D6246" s="10">
        <v>45013</v>
      </c>
      <c r="E6246" t="s">
        <v>4676</v>
      </c>
      <c r="F6246" s="11" t="s">
        <v>2648</v>
      </c>
      <c r="G6246" s="8">
        <v>0</v>
      </c>
      <c r="H6246" s="8">
        <v>12.32</v>
      </c>
      <c r="I6246" s="8">
        <f t="shared" si="183"/>
        <v>-45461.940000000039</v>
      </c>
      <c r="J6246" s="12"/>
    </row>
    <row r="6247" spans="3:10" x14ac:dyDescent="0.3">
      <c r="C6247" s="9"/>
      <c r="D6247" s="10">
        <v>45013</v>
      </c>
      <c r="E6247" t="s">
        <v>4624</v>
      </c>
      <c r="F6247" s="11" t="s">
        <v>2765</v>
      </c>
      <c r="G6247" s="8">
        <v>0</v>
      </c>
      <c r="H6247" s="8">
        <v>30.95</v>
      </c>
      <c r="I6247" s="8">
        <f t="shared" si="183"/>
        <v>-45492.890000000036</v>
      </c>
      <c r="J6247" s="12"/>
    </row>
    <row r="6248" spans="3:10" x14ac:dyDescent="0.3">
      <c r="C6248" s="9"/>
      <c r="D6248" s="10">
        <v>45013</v>
      </c>
      <c r="E6248" t="s">
        <v>4610</v>
      </c>
      <c r="F6248" s="11" t="s">
        <v>1898</v>
      </c>
      <c r="G6248" s="8">
        <v>0</v>
      </c>
      <c r="H6248" s="8">
        <v>135.71</v>
      </c>
      <c r="I6248" s="8">
        <f t="shared" si="183"/>
        <v>-45628.600000000035</v>
      </c>
      <c r="J6248" s="12"/>
    </row>
    <row r="6249" spans="3:10" x14ac:dyDescent="0.3">
      <c r="C6249" s="9"/>
      <c r="D6249" s="10">
        <v>45013</v>
      </c>
      <c r="E6249" t="s">
        <v>4611</v>
      </c>
      <c r="F6249" s="11" t="s">
        <v>1898</v>
      </c>
      <c r="G6249" s="8">
        <v>0</v>
      </c>
      <c r="H6249" s="8">
        <v>33.6</v>
      </c>
      <c r="I6249" s="8">
        <f t="shared" si="183"/>
        <v>-45662.200000000033</v>
      </c>
      <c r="J6249" s="12"/>
    </row>
    <row r="6250" spans="3:10" x14ac:dyDescent="0.3">
      <c r="C6250" s="9"/>
      <c r="D6250" s="10">
        <v>45013</v>
      </c>
      <c r="E6250" t="s">
        <v>4505</v>
      </c>
      <c r="F6250" s="11" t="s">
        <v>1149</v>
      </c>
      <c r="G6250" s="8">
        <v>0</v>
      </c>
      <c r="H6250" s="8">
        <v>63.68</v>
      </c>
      <c r="I6250" s="8">
        <f t="shared" si="183"/>
        <v>-45725.880000000034</v>
      </c>
      <c r="J6250" s="12"/>
    </row>
    <row r="6251" spans="3:10" x14ac:dyDescent="0.3">
      <c r="C6251" s="9"/>
      <c r="D6251" s="10">
        <v>45013</v>
      </c>
      <c r="E6251" t="s">
        <v>4506</v>
      </c>
      <c r="F6251" s="11" t="s">
        <v>1149</v>
      </c>
      <c r="G6251" s="8">
        <v>0</v>
      </c>
      <c r="H6251" s="8">
        <v>15.77</v>
      </c>
      <c r="I6251" s="8">
        <f t="shared" si="183"/>
        <v>-45741.650000000031</v>
      </c>
      <c r="J6251" s="12"/>
    </row>
    <row r="6252" spans="3:10" x14ac:dyDescent="0.3">
      <c r="C6252" s="9"/>
      <c r="D6252" s="10">
        <v>45013</v>
      </c>
      <c r="E6252" t="s">
        <v>4498</v>
      </c>
      <c r="F6252" s="11" t="s">
        <v>2471</v>
      </c>
      <c r="G6252" s="8">
        <v>0</v>
      </c>
      <c r="H6252" s="8">
        <v>154.94999999999999</v>
      </c>
      <c r="I6252" s="8">
        <f t="shared" si="183"/>
        <v>-45896.600000000028</v>
      </c>
      <c r="J6252" s="12"/>
    </row>
    <row r="6253" spans="3:10" x14ac:dyDescent="0.3">
      <c r="C6253" s="9"/>
      <c r="D6253" s="10">
        <v>45013</v>
      </c>
      <c r="E6253" t="s">
        <v>4783</v>
      </c>
      <c r="F6253" s="11" t="s">
        <v>3153</v>
      </c>
      <c r="G6253" s="8">
        <v>0</v>
      </c>
      <c r="H6253" s="8">
        <v>480.76</v>
      </c>
      <c r="I6253" s="8">
        <f t="shared" si="183"/>
        <v>-46377.36000000003</v>
      </c>
      <c r="J6253" s="12"/>
    </row>
    <row r="6254" spans="3:10" x14ac:dyDescent="0.3">
      <c r="C6254" s="9"/>
      <c r="D6254" s="10">
        <v>45013</v>
      </c>
      <c r="E6254" t="s">
        <v>4774</v>
      </c>
      <c r="F6254" s="11" t="s">
        <v>3117</v>
      </c>
      <c r="G6254" s="8">
        <v>0</v>
      </c>
      <c r="H6254" s="8">
        <v>79.459999999999994</v>
      </c>
      <c r="I6254" s="8">
        <f t="shared" si="183"/>
        <v>-46456.820000000029</v>
      </c>
      <c r="J6254" s="12"/>
    </row>
    <row r="6255" spans="3:10" x14ac:dyDescent="0.3">
      <c r="C6255" s="9"/>
      <c r="D6255" s="10">
        <v>45013</v>
      </c>
      <c r="E6255" t="s">
        <v>4689</v>
      </c>
      <c r="F6255" s="11" t="s">
        <v>1780</v>
      </c>
      <c r="G6255" s="8">
        <v>0</v>
      </c>
      <c r="H6255" s="8">
        <v>51.9</v>
      </c>
      <c r="I6255" s="8">
        <f t="shared" si="183"/>
        <v>-46508.72000000003</v>
      </c>
      <c r="J6255" s="12"/>
    </row>
    <row r="6256" spans="3:10" x14ac:dyDescent="0.3">
      <c r="C6256" s="9"/>
      <c r="D6256" s="10">
        <v>45013</v>
      </c>
      <c r="E6256" t="s">
        <v>4608</v>
      </c>
      <c r="F6256" s="11" t="s">
        <v>1528</v>
      </c>
      <c r="G6256" s="8">
        <v>0</v>
      </c>
      <c r="H6256" s="8">
        <v>39.950000000000003</v>
      </c>
      <c r="I6256" s="8">
        <f t="shared" si="183"/>
        <v>-46548.670000000027</v>
      </c>
      <c r="J6256" s="12"/>
    </row>
    <row r="6257" spans="3:10" x14ac:dyDescent="0.3">
      <c r="C6257" s="9"/>
      <c r="D6257" s="10">
        <v>45013</v>
      </c>
      <c r="E6257" t="s">
        <v>4609</v>
      </c>
      <c r="F6257" s="11" t="s">
        <v>1528</v>
      </c>
      <c r="G6257" s="8">
        <v>0</v>
      </c>
      <c r="H6257" s="8">
        <v>9.89</v>
      </c>
      <c r="I6257" s="8">
        <f t="shared" si="183"/>
        <v>-46558.560000000027</v>
      </c>
      <c r="J6257" s="12"/>
    </row>
    <row r="6258" spans="3:10" x14ac:dyDescent="0.3">
      <c r="C6258" s="9"/>
      <c r="D6258" s="10">
        <v>45013</v>
      </c>
      <c r="E6258" t="s">
        <v>4553</v>
      </c>
      <c r="F6258" s="11" t="s">
        <v>2056</v>
      </c>
      <c r="G6258" s="8">
        <v>0</v>
      </c>
      <c r="H6258" s="8">
        <v>49.17</v>
      </c>
      <c r="I6258" s="8">
        <f t="shared" si="183"/>
        <v>-46607.730000000025</v>
      </c>
      <c r="J6258" s="12"/>
    </row>
    <row r="6259" spans="3:10" x14ac:dyDescent="0.3">
      <c r="C6259" s="9"/>
      <c r="D6259" s="10">
        <v>45013</v>
      </c>
      <c r="E6259" t="s">
        <v>4554</v>
      </c>
      <c r="F6259" s="11" t="s">
        <v>2056</v>
      </c>
      <c r="G6259" s="8">
        <v>0</v>
      </c>
      <c r="H6259" s="8">
        <v>12.18</v>
      </c>
      <c r="I6259" s="8">
        <f t="shared" si="183"/>
        <v>-46619.910000000025</v>
      </c>
      <c r="J6259" s="12"/>
    </row>
    <row r="6260" spans="3:10" x14ac:dyDescent="0.3">
      <c r="C6260" s="9"/>
      <c r="D6260" s="10">
        <v>45013</v>
      </c>
      <c r="E6260" t="s">
        <v>4481</v>
      </c>
      <c r="F6260" s="11" t="s">
        <v>2414</v>
      </c>
      <c r="G6260" s="8">
        <v>0</v>
      </c>
      <c r="H6260" s="8">
        <v>135.84</v>
      </c>
      <c r="I6260" s="8">
        <f t="shared" si="183"/>
        <v>-46755.750000000022</v>
      </c>
      <c r="J6260" s="12"/>
    </row>
    <row r="6261" spans="3:10" x14ac:dyDescent="0.3">
      <c r="C6261" s="9"/>
      <c r="D6261" s="10">
        <v>45013</v>
      </c>
      <c r="E6261" t="s">
        <v>4701</v>
      </c>
      <c r="F6261" s="11" t="s">
        <v>2890</v>
      </c>
      <c r="G6261" s="8">
        <v>0</v>
      </c>
      <c r="H6261" s="8">
        <v>106.58</v>
      </c>
      <c r="I6261" s="8">
        <f t="shared" si="183"/>
        <v>-46862.330000000024</v>
      </c>
      <c r="J6261" s="12"/>
    </row>
    <row r="6262" spans="3:10" x14ac:dyDescent="0.3">
      <c r="C6262" s="9"/>
      <c r="D6262" s="10">
        <v>45013</v>
      </c>
      <c r="E6262" t="s">
        <v>4702</v>
      </c>
      <c r="F6262" s="11" t="s">
        <v>2890</v>
      </c>
      <c r="G6262" s="8">
        <v>0</v>
      </c>
      <c r="H6262" s="8">
        <v>26.39</v>
      </c>
      <c r="I6262" s="8">
        <f t="shared" si="183"/>
        <v>-46888.720000000023</v>
      </c>
      <c r="J6262" s="12"/>
    </row>
    <row r="6263" spans="3:10" x14ac:dyDescent="0.3">
      <c r="C6263" s="9"/>
      <c r="D6263" s="10">
        <v>45013</v>
      </c>
      <c r="E6263" t="s">
        <v>4551</v>
      </c>
      <c r="F6263" s="11" t="s">
        <v>392</v>
      </c>
      <c r="G6263" s="8">
        <v>0</v>
      </c>
      <c r="H6263" s="8">
        <v>10.43</v>
      </c>
      <c r="I6263" s="8">
        <f t="shared" si="183"/>
        <v>-46899.150000000023</v>
      </c>
      <c r="J6263" s="12"/>
    </row>
    <row r="6264" spans="3:10" x14ac:dyDescent="0.3">
      <c r="C6264" s="9"/>
      <c r="D6264" s="10">
        <v>45013</v>
      </c>
      <c r="E6264" t="s">
        <v>4862</v>
      </c>
      <c r="F6264" s="11" t="s">
        <v>654</v>
      </c>
      <c r="G6264" s="8">
        <v>0</v>
      </c>
      <c r="H6264" s="8">
        <v>91.53</v>
      </c>
      <c r="I6264" s="8">
        <f t="shared" si="183"/>
        <v>-46990.680000000022</v>
      </c>
      <c r="J6264" s="12"/>
    </row>
    <row r="6265" spans="3:10" x14ac:dyDescent="0.3">
      <c r="C6265" s="9"/>
      <c r="D6265" s="10">
        <v>45013</v>
      </c>
      <c r="E6265" t="s">
        <v>4863</v>
      </c>
      <c r="F6265" s="11" t="s">
        <v>654</v>
      </c>
      <c r="G6265" s="8">
        <v>0</v>
      </c>
      <c r="H6265" s="8">
        <v>22.66</v>
      </c>
      <c r="I6265" s="8">
        <f t="shared" si="183"/>
        <v>-47013.340000000026</v>
      </c>
      <c r="J6265" s="12"/>
    </row>
    <row r="6266" spans="3:10" x14ac:dyDescent="0.3">
      <c r="C6266" s="9"/>
      <c r="D6266" s="10">
        <v>45013</v>
      </c>
      <c r="E6266" t="s">
        <v>4798</v>
      </c>
      <c r="F6266" s="11" t="s">
        <v>3195</v>
      </c>
      <c r="G6266" s="8">
        <v>0</v>
      </c>
      <c r="H6266" s="8">
        <v>76.03</v>
      </c>
      <c r="I6266" s="8">
        <f t="shared" si="183"/>
        <v>-47089.370000000024</v>
      </c>
      <c r="J6266" s="12"/>
    </row>
    <row r="6267" spans="3:10" x14ac:dyDescent="0.3">
      <c r="C6267" s="9"/>
      <c r="D6267" s="10">
        <v>45013</v>
      </c>
      <c r="E6267" t="s">
        <v>4799</v>
      </c>
      <c r="F6267" s="11" t="s">
        <v>3195</v>
      </c>
      <c r="G6267" s="8">
        <v>0</v>
      </c>
      <c r="H6267" s="8">
        <v>18.829999999999998</v>
      </c>
      <c r="I6267" s="8">
        <f t="shared" si="183"/>
        <v>-47108.200000000026</v>
      </c>
      <c r="J6267" s="12"/>
    </row>
    <row r="6268" spans="3:10" x14ac:dyDescent="0.3">
      <c r="C6268" s="9"/>
      <c r="D6268" s="10">
        <v>45013</v>
      </c>
      <c r="E6268" t="s">
        <v>4682</v>
      </c>
      <c r="F6268" s="11" t="s">
        <v>2662</v>
      </c>
      <c r="G6268" s="8">
        <v>0</v>
      </c>
      <c r="H6268" s="8">
        <v>103.26</v>
      </c>
      <c r="I6268" s="8">
        <f t="shared" si="183"/>
        <v>-47211.460000000028</v>
      </c>
      <c r="J6268" s="12"/>
    </row>
    <row r="6269" spans="3:10" x14ac:dyDescent="0.3">
      <c r="C6269" s="9"/>
      <c r="D6269" s="10">
        <v>45013</v>
      </c>
      <c r="E6269" t="s">
        <v>4783</v>
      </c>
      <c r="F6269" s="11" t="s">
        <v>3155</v>
      </c>
      <c r="G6269" s="8">
        <v>0</v>
      </c>
      <c r="H6269" s="8">
        <v>-69.42</v>
      </c>
      <c r="I6269" s="8">
        <f t="shared" si="183"/>
        <v>-47142.04000000003</v>
      </c>
      <c r="J6269" s="12"/>
    </row>
    <row r="6270" spans="3:10" x14ac:dyDescent="0.3">
      <c r="C6270" s="9"/>
      <c r="D6270" s="10">
        <v>45013</v>
      </c>
      <c r="E6270" t="s">
        <v>4839</v>
      </c>
      <c r="F6270" s="11" t="s">
        <v>585</v>
      </c>
      <c r="G6270" s="8">
        <v>0</v>
      </c>
      <c r="H6270" s="8">
        <v>-0.19</v>
      </c>
      <c r="I6270" s="8">
        <f t="shared" si="183"/>
        <v>-47141.850000000028</v>
      </c>
      <c r="J6270" s="12"/>
    </row>
    <row r="6271" spans="3:10" x14ac:dyDescent="0.3">
      <c r="C6271" s="9"/>
      <c r="D6271" s="10">
        <v>45013</v>
      </c>
      <c r="E6271" t="s">
        <v>4843</v>
      </c>
      <c r="F6271" s="11" t="s">
        <v>1859</v>
      </c>
      <c r="G6271" s="8">
        <v>0</v>
      </c>
      <c r="H6271" s="8">
        <v>-0.3</v>
      </c>
      <c r="I6271" s="8">
        <f t="shared" si="183"/>
        <v>-47141.550000000025</v>
      </c>
      <c r="J6271" s="12"/>
    </row>
    <row r="6272" spans="3:10" x14ac:dyDescent="0.3">
      <c r="C6272" s="9"/>
      <c r="D6272" s="10">
        <v>45013</v>
      </c>
      <c r="E6272" t="s">
        <v>4722</v>
      </c>
      <c r="F6272" s="11" t="s">
        <v>2938</v>
      </c>
      <c r="G6272" s="8">
        <v>0</v>
      </c>
      <c r="H6272" s="8">
        <v>117.66</v>
      </c>
      <c r="I6272" s="8">
        <f t="shared" si="183"/>
        <v>-47259.210000000028</v>
      </c>
      <c r="J6272" s="12"/>
    </row>
    <row r="6273" spans="3:10" x14ac:dyDescent="0.3">
      <c r="C6273" s="9"/>
      <c r="D6273" s="10">
        <v>45013</v>
      </c>
      <c r="E6273" t="s">
        <v>4723</v>
      </c>
      <c r="F6273" s="11" t="s">
        <v>2938</v>
      </c>
      <c r="G6273" s="8">
        <v>0</v>
      </c>
      <c r="H6273" s="8">
        <v>29.14</v>
      </c>
      <c r="I6273" s="8">
        <f t="shared" ref="I6273:I6336" si="184">G6273-H6273+I6272</f>
        <v>-47288.350000000028</v>
      </c>
      <c r="J6273" s="12"/>
    </row>
    <row r="6274" spans="3:10" x14ac:dyDescent="0.3">
      <c r="C6274" s="9"/>
      <c r="D6274" s="10">
        <v>45013</v>
      </c>
      <c r="E6274" t="s">
        <v>4618</v>
      </c>
      <c r="F6274" s="11" t="s">
        <v>1980</v>
      </c>
      <c r="G6274" s="8">
        <v>0</v>
      </c>
      <c r="H6274" s="8">
        <v>-4.08</v>
      </c>
      <c r="I6274" s="8">
        <f t="shared" si="184"/>
        <v>-47284.270000000026</v>
      </c>
      <c r="J6274" s="12"/>
    </row>
    <row r="6275" spans="3:10" x14ac:dyDescent="0.3">
      <c r="C6275" s="9"/>
      <c r="D6275" s="10">
        <v>45013</v>
      </c>
      <c r="E6275" t="s">
        <v>4619</v>
      </c>
      <c r="F6275" s="11" t="s">
        <v>1980</v>
      </c>
      <c r="G6275" s="8">
        <v>0</v>
      </c>
      <c r="H6275" s="8">
        <v>-1.01</v>
      </c>
      <c r="I6275" s="8">
        <f t="shared" si="184"/>
        <v>-47283.260000000024</v>
      </c>
      <c r="J6275" s="12"/>
    </row>
    <row r="6276" spans="3:10" x14ac:dyDescent="0.3">
      <c r="C6276" s="9"/>
      <c r="D6276" s="10">
        <v>45013</v>
      </c>
      <c r="E6276" t="s">
        <v>4843</v>
      </c>
      <c r="F6276" s="11" t="s">
        <v>1861</v>
      </c>
      <c r="G6276" s="8">
        <v>0</v>
      </c>
      <c r="H6276" s="8">
        <v>-1.25</v>
      </c>
      <c r="I6276" s="8">
        <f t="shared" si="184"/>
        <v>-47282.010000000024</v>
      </c>
      <c r="J6276" s="12"/>
    </row>
    <row r="6277" spans="3:10" x14ac:dyDescent="0.3">
      <c r="C6277" s="9"/>
      <c r="D6277" s="10">
        <v>45013</v>
      </c>
      <c r="E6277" t="s">
        <v>4812</v>
      </c>
      <c r="F6277" s="11" t="s">
        <v>3231</v>
      </c>
      <c r="G6277" s="8">
        <v>0</v>
      </c>
      <c r="H6277" s="8">
        <v>-4.6399999999999997</v>
      </c>
      <c r="I6277" s="8">
        <f t="shared" si="184"/>
        <v>-47277.370000000024</v>
      </c>
      <c r="J6277" s="12"/>
    </row>
    <row r="6278" spans="3:10" x14ac:dyDescent="0.3">
      <c r="C6278" s="9"/>
      <c r="D6278" s="10">
        <v>45013</v>
      </c>
      <c r="E6278" t="s">
        <v>4783</v>
      </c>
      <c r="F6278" s="11" t="s">
        <v>3157</v>
      </c>
      <c r="G6278" s="8">
        <v>0</v>
      </c>
      <c r="H6278" s="8">
        <v>-5.43</v>
      </c>
      <c r="I6278" s="8">
        <f t="shared" si="184"/>
        <v>-47271.940000000024</v>
      </c>
      <c r="J6278" s="12"/>
    </row>
    <row r="6279" spans="3:10" x14ac:dyDescent="0.3">
      <c r="C6279" s="9"/>
      <c r="D6279" s="10">
        <v>45013</v>
      </c>
      <c r="E6279" t="s">
        <v>4555</v>
      </c>
      <c r="F6279" s="11" t="s">
        <v>889</v>
      </c>
      <c r="G6279" s="8">
        <v>0</v>
      </c>
      <c r="H6279" s="8">
        <v>-10.02</v>
      </c>
      <c r="I6279" s="8">
        <f t="shared" si="184"/>
        <v>-47261.920000000027</v>
      </c>
      <c r="J6279" s="12"/>
    </row>
    <row r="6280" spans="3:10" x14ac:dyDescent="0.3">
      <c r="C6280" s="9"/>
      <c r="D6280" s="10">
        <v>45013</v>
      </c>
      <c r="E6280" t="s">
        <v>4532</v>
      </c>
      <c r="F6280" s="11" t="s">
        <v>1035</v>
      </c>
      <c r="G6280" s="8">
        <v>0</v>
      </c>
      <c r="H6280" s="8">
        <v>-3.75</v>
      </c>
      <c r="I6280" s="8">
        <f t="shared" si="184"/>
        <v>-47258.170000000027</v>
      </c>
      <c r="J6280" s="12"/>
    </row>
    <row r="6281" spans="3:10" x14ac:dyDescent="0.3">
      <c r="C6281" s="9"/>
      <c r="D6281" s="10">
        <v>45013</v>
      </c>
      <c r="E6281" t="s">
        <v>4545</v>
      </c>
      <c r="F6281" s="11" t="s">
        <v>2216</v>
      </c>
      <c r="G6281" s="8">
        <v>0</v>
      </c>
      <c r="H6281" s="8">
        <v>-1.52</v>
      </c>
      <c r="I6281" s="8">
        <f t="shared" si="184"/>
        <v>-47256.650000000031</v>
      </c>
      <c r="J6281" s="12"/>
    </row>
    <row r="6282" spans="3:10" x14ac:dyDescent="0.3">
      <c r="C6282" s="9"/>
      <c r="D6282" s="10">
        <v>45014</v>
      </c>
      <c r="E6282" t="s">
        <v>4696</v>
      </c>
      <c r="F6282" s="11" t="s">
        <v>2872</v>
      </c>
      <c r="G6282" s="8">
        <v>0</v>
      </c>
      <c r="H6282" s="8">
        <v>63.45</v>
      </c>
      <c r="I6282" s="8">
        <f t="shared" si="184"/>
        <v>-47320.100000000028</v>
      </c>
      <c r="J6282" s="12"/>
    </row>
    <row r="6283" spans="3:10" x14ac:dyDescent="0.3">
      <c r="C6283" s="9"/>
      <c r="D6283" s="10">
        <v>45014</v>
      </c>
      <c r="E6283" t="s">
        <v>4697</v>
      </c>
      <c r="F6283" s="11" t="s">
        <v>2872</v>
      </c>
      <c r="G6283" s="8">
        <v>0</v>
      </c>
      <c r="H6283" s="8">
        <v>15.71</v>
      </c>
      <c r="I6283" s="8">
        <f t="shared" si="184"/>
        <v>-47335.810000000027</v>
      </c>
      <c r="J6283" s="12"/>
    </row>
    <row r="6284" spans="3:10" x14ac:dyDescent="0.3">
      <c r="C6284" s="9"/>
      <c r="D6284" s="10">
        <v>45014</v>
      </c>
      <c r="E6284" t="s">
        <v>4864</v>
      </c>
      <c r="F6284" s="11" t="s">
        <v>1922</v>
      </c>
      <c r="G6284" s="8">
        <v>0</v>
      </c>
      <c r="H6284" s="8">
        <v>44.18</v>
      </c>
      <c r="I6284" s="8">
        <f t="shared" si="184"/>
        <v>-47379.990000000027</v>
      </c>
      <c r="J6284" s="12"/>
    </row>
    <row r="6285" spans="3:10" x14ac:dyDescent="0.3">
      <c r="C6285" s="9"/>
      <c r="D6285" s="10">
        <v>45014</v>
      </c>
      <c r="E6285" t="s">
        <v>4865</v>
      </c>
      <c r="F6285" s="11" t="s">
        <v>1922</v>
      </c>
      <c r="G6285" s="8">
        <v>0</v>
      </c>
      <c r="H6285" s="8">
        <v>10.94</v>
      </c>
      <c r="I6285" s="8">
        <f t="shared" si="184"/>
        <v>-47390.930000000029</v>
      </c>
      <c r="J6285" s="12"/>
    </row>
    <row r="6286" spans="3:10" x14ac:dyDescent="0.3">
      <c r="C6286" s="9"/>
      <c r="D6286" s="10">
        <v>45014</v>
      </c>
      <c r="E6286" t="s">
        <v>4674</v>
      </c>
      <c r="F6286" s="11" t="s">
        <v>2638</v>
      </c>
      <c r="G6286" s="8">
        <v>0</v>
      </c>
      <c r="H6286" s="8">
        <v>45.72</v>
      </c>
      <c r="I6286" s="8">
        <f t="shared" si="184"/>
        <v>-47436.650000000031</v>
      </c>
      <c r="J6286" s="12"/>
    </row>
    <row r="6287" spans="3:10" x14ac:dyDescent="0.3">
      <c r="C6287" s="9"/>
      <c r="D6287" s="10">
        <v>45014</v>
      </c>
      <c r="E6287" t="s">
        <v>4866</v>
      </c>
      <c r="F6287" s="11" t="s">
        <v>3364</v>
      </c>
      <c r="G6287" s="8">
        <v>0</v>
      </c>
      <c r="H6287" s="8">
        <v>81.73</v>
      </c>
      <c r="I6287" s="8">
        <f t="shared" si="184"/>
        <v>-47518.380000000034</v>
      </c>
      <c r="J6287" s="12"/>
    </row>
    <row r="6288" spans="3:10" x14ac:dyDescent="0.3">
      <c r="C6288" s="9"/>
      <c r="D6288" s="10">
        <v>45014</v>
      </c>
      <c r="E6288" t="s">
        <v>4867</v>
      </c>
      <c r="F6288" s="11" t="s">
        <v>3364</v>
      </c>
      <c r="G6288" s="8">
        <v>0</v>
      </c>
      <c r="H6288" s="8">
        <v>20.239999999999998</v>
      </c>
      <c r="I6288" s="8">
        <f t="shared" si="184"/>
        <v>-47538.620000000032</v>
      </c>
      <c r="J6288" s="12"/>
    </row>
    <row r="6289" spans="3:10" x14ac:dyDescent="0.3">
      <c r="C6289" s="9"/>
      <c r="D6289" s="10">
        <v>45014</v>
      </c>
      <c r="E6289" t="s">
        <v>4688</v>
      </c>
      <c r="F6289" s="11" t="s">
        <v>997</v>
      </c>
      <c r="G6289" s="8">
        <v>0</v>
      </c>
      <c r="H6289" s="8">
        <v>87.94</v>
      </c>
      <c r="I6289" s="8">
        <f t="shared" si="184"/>
        <v>-47626.560000000034</v>
      </c>
      <c r="J6289" s="12"/>
    </row>
    <row r="6290" spans="3:10" x14ac:dyDescent="0.3">
      <c r="C6290" s="9"/>
      <c r="D6290" s="10">
        <v>45014</v>
      </c>
      <c r="E6290" t="s">
        <v>4868</v>
      </c>
      <c r="F6290" s="11" t="s">
        <v>3367</v>
      </c>
      <c r="G6290" s="8">
        <v>0</v>
      </c>
      <c r="H6290" s="8">
        <v>82.64</v>
      </c>
      <c r="I6290" s="8">
        <f t="shared" si="184"/>
        <v>-47709.200000000033</v>
      </c>
      <c r="J6290" s="12"/>
    </row>
    <row r="6291" spans="3:10" x14ac:dyDescent="0.3">
      <c r="C6291" s="9"/>
      <c r="D6291" s="10">
        <v>45014</v>
      </c>
      <c r="E6291" t="s">
        <v>4869</v>
      </c>
      <c r="F6291" s="11" t="s">
        <v>3367</v>
      </c>
      <c r="G6291" s="8">
        <v>0</v>
      </c>
      <c r="H6291" s="8">
        <v>20.46</v>
      </c>
      <c r="I6291" s="8">
        <f t="shared" si="184"/>
        <v>-47729.660000000033</v>
      </c>
      <c r="J6291" s="12"/>
    </row>
    <row r="6292" spans="3:10" x14ac:dyDescent="0.3">
      <c r="C6292" s="9"/>
      <c r="D6292" s="10">
        <v>45014</v>
      </c>
      <c r="E6292" t="s">
        <v>4663</v>
      </c>
      <c r="F6292" s="11" t="s">
        <v>515</v>
      </c>
      <c r="G6292" s="8">
        <v>0</v>
      </c>
      <c r="H6292" s="8">
        <v>83.42</v>
      </c>
      <c r="I6292" s="8">
        <f t="shared" si="184"/>
        <v>-47813.080000000031</v>
      </c>
      <c r="J6292" s="12"/>
    </row>
    <row r="6293" spans="3:10" x14ac:dyDescent="0.3">
      <c r="C6293" s="9"/>
      <c r="D6293" s="10">
        <v>45014</v>
      </c>
      <c r="E6293" t="s">
        <v>4664</v>
      </c>
      <c r="F6293" s="11" t="s">
        <v>515</v>
      </c>
      <c r="G6293" s="8">
        <v>0</v>
      </c>
      <c r="H6293" s="8">
        <v>20.66</v>
      </c>
      <c r="I6293" s="8">
        <f t="shared" si="184"/>
        <v>-47833.740000000034</v>
      </c>
      <c r="J6293" s="12"/>
    </row>
    <row r="6294" spans="3:10" x14ac:dyDescent="0.3">
      <c r="C6294" s="9"/>
      <c r="D6294" s="10">
        <v>45014</v>
      </c>
      <c r="E6294" t="s">
        <v>4724</v>
      </c>
      <c r="F6294" s="11" t="s">
        <v>2947</v>
      </c>
      <c r="G6294" s="8">
        <v>0</v>
      </c>
      <c r="H6294" s="8">
        <v>61.57</v>
      </c>
      <c r="I6294" s="8">
        <f t="shared" si="184"/>
        <v>-47895.310000000034</v>
      </c>
      <c r="J6294" s="12"/>
    </row>
    <row r="6295" spans="3:10" x14ac:dyDescent="0.3">
      <c r="C6295" s="9"/>
      <c r="D6295" s="10">
        <v>45014</v>
      </c>
      <c r="E6295" t="s">
        <v>4725</v>
      </c>
      <c r="F6295" s="11" t="s">
        <v>2947</v>
      </c>
      <c r="G6295" s="8">
        <v>0</v>
      </c>
      <c r="H6295" s="8">
        <v>15.25</v>
      </c>
      <c r="I6295" s="8">
        <f t="shared" si="184"/>
        <v>-47910.560000000034</v>
      </c>
      <c r="J6295" s="12"/>
    </row>
    <row r="6296" spans="3:10" x14ac:dyDescent="0.3">
      <c r="C6296" s="9"/>
      <c r="D6296" s="10">
        <v>45014</v>
      </c>
      <c r="E6296" t="s">
        <v>4533</v>
      </c>
      <c r="F6296" s="11" t="s">
        <v>1133</v>
      </c>
      <c r="G6296" s="8">
        <v>0</v>
      </c>
      <c r="H6296" s="8">
        <v>53.06</v>
      </c>
      <c r="I6296" s="8">
        <f t="shared" si="184"/>
        <v>-47963.620000000032</v>
      </c>
      <c r="J6296" s="12"/>
    </row>
    <row r="6297" spans="3:10" x14ac:dyDescent="0.3">
      <c r="C6297" s="9"/>
      <c r="D6297" s="10">
        <v>45014</v>
      </c>
      <c r="E6297" t="s">
        <v>4534</v>
      </c>
      <c r="F6297" s="11" t="s">
        <v>1133</v>
      </c>
      <c r="G6297" s="8">
        <v>0</v>
      </c>
      <c r="H6297" s="8">
        <v>13.14</v>
      </c>
      <c r="I6297" s="8">
        <f t="shared" si="184"/>
        <v>-47976.760000000031</v>
      </c>
      <c r="J6297" s="12"/>
    </row>
    <row r="6298" spans="3:10" x14ac:dyDescent="0.3">
      <c r="C6298" s="9"/>
      <c r="D6298" s="10">
        <v>45014</v>
      </c>
      <c r="E6298" t="s">
        <v>4653</v>
      </c>
      <c r="F6298" s="11" t="s">
        <v>2588</v>
      </c>
      <c r="G6298" s="8">
        <v>0</v>
      </c>
      <c r="H6298" s="8">
        <v>58.12</v>
      </c>
      <c r="I6298" s="8">
        <f t="shared" si="184"/>
        <v>-48034.880000000034</v>
      </c>
      <c r="J6298" s="12"/>
    </row>
    <row r="6299" spans="3:10" x14ac:dyDescent="0.3">
      <c r="C6299" s="9"/>
      <c r="D6299" s="10">
        <v>45014</v>
      </c>
      <c r="E6299" t="s">
        <v>4640</v>
      </c>
      <c r="F6299" s="11" t="s">
        <v>2794</v>
      </c>
      <c r="G6299" s="8">
        <v>0</v>
      </c>
      <c r="H6299" s="8">
        <v>34.409999999999997</v>
      </c>
      <c r="I6299" s="8">
        <f t="shared" si="184"/>
        <v>-48069.290000000037</v>
      </c>
      <c r="J6299" s="12"/>
    </row>
    <row r="6300" spans="3:10" x14ac:dyDescent="0.3">
      <c r="C6300" s="9"/>
      <c r="D6300" s="10">
        <v>45014</v>
      </c>
      <c r="E6300" t="s">
        <v>4641</v>
      </c>
      <c r="F6300" s="11" t="s">
        <v>2794</v>
      </c>
      <c r="G6300" s="8">
        <v>0</v>
      </c>
      <c r="H6300" s="8">
        <v>8.52</v>
      </c>
      <c r="I6300" s="8">
        <f t="shared" si="184"/>
        <v>-48077.810000000034</v>
      </c>
      <c r="J6300" s="12"/>
    </row>
    <row r="6301" spans="3:10" x14ac:dyDescent="0.3">
      <c r="C6301" s="9"/>
      <c r="D6301" s="10">
        <v>45014</v>
      </c>
      <c r="E6301" t="s">
        <v>4852</v>
      </c>
      <c r="F6301" s="11" t="s">
        <v>399</v>
      </c>
      <c r="G6301" s="8">
        <v>0</v>
      </c>
      <c r="H6301" s="8">
        <v>-12.8</v>
      </c>
      <c r="I6301" s="8">
        <f t="shared" si="184"/>
        <v>-48065.010000000031</v>
      </c>
      <c r="J6301" s="12"/>
    </row>
    <row r="6302" spans="3:10" x14ac:dyDescent="0.3">
      <c r="C6302" s="9"/>
      <c r="D6302" s="10">
        <v>45014</v>
      </c>
      <c r="E6302" t="s">
        <v>4870</v>
      </c>
      <c r="F6302" s="11" t="s">
        <v>3374</v>
      </c>
      <c r="G6302" s="8">
        <v>0</v>
      </c>
      <c r="H6302" s="8">
        <v>72.14</v>
      </c>
      <c r="I6302" s="8">
        <f t="shared" si="184"/>
        <v>-48137.150000000031</v>
      </c>
      <c r="J6302" s="12"/>
    </row>
    <row r="6303" spans="3:10" x14ac:dyDescent="0.3">
      <c r="C6303" s="9"/>
      <c r="D6303" s="10">
        <v>45014</v>
      </c>
      <c r="E6303" t="s">
        <v>4871</v>
      </c>
      <c r="F6303" s="11" t="s">
        <v>3374</v>
      </c>
      <c r="G6303" s="8">
        <v>0</v>
      </c>
      <c r="H6303" s="8">
        <v>17.86</v>
      </c>
      <c r="I6303" s="8">
        <f t="shared" si="184"/>
        <v>-48155.010000000031</v>
      </c>
      <c r="J6303" s="12"/>
    </row>
    <row r="6304" spans="3:10" x14ac:dyDescent="0.3">
      <c r="C6304" s="9"/>
      <c r="D6304" s="10">
        <v>45014</v>
      </c>
      <c r="E6304" t="s">
        <v>4523</v>
      </c>
      <c r="F6304" s="11" t="s">
        <v>1691</v>
      </c>
      <c r="G6304" s="8">
        <v>0</v>
      </c>
      <c r="H6304" s="8">
        <v>64.22</v>
      </c>
      <c r="I6304" s="8">
        <f t="shared" si="184"/>
        <v>-48219.230000000032</v>
      </c>
      <c r="J6304" s="12"/>
    </row>
    <row r="6305" spans="3:10" x14ac:dyDescent="0.3">
      <c r="C6305" s="9"/>
      <c r="D6305" s="10">
        <v>45014</v>
      </c>
      <c r="E6305" t="s">
        <v>4535</v>
      </c>
      <c r="F6305" s="11" t="s">
        <v>2313</v>
      </c>
      <c r="G6305" s="8">
        <v>0</v>
      </c>
      <c r="H6305" s="8">
        <v>106.31</v>
      </c>
      <c r="I6305" s="8">
        <f t="shared" si="184"/>
        <v>-48325.54000000003</v>
      </c>
      <c r="J6305" s="12"/>
    </row>
    <row r="6306" spans="3:10" x14ac:dyDescent="0.3">
      <c r="C6306" s="9"/>
      <c r="D6306" s="10">
        <v>45014</v>
      </c>
      <c r="E6306" t="s">
        <v>4612</v>
      </c>
      <c r="F6306" s="11" t="s">
        <v>2745</v>
      </c>
      <c r="G6306" s="8">
        <v>0</v>
      </c>
      <c r="H6306" s="8">
        <v>48.73</v>
      </c>
      <c r="I6306" s="8">
        <f t="shared" si="184"/>
        <v>-48374.270000000033</v>
      </c>
      <c r="J6306" s="12"/>
    </row>
    <row r="6307" spans="3:10" x14ac:dyDescent="0.3">
      <c r="C6307" s="9"/>
      <c r="D6307" s="10">
        <v>45014</v>
      </c>
      <c r="E6307" t="s">
        <v>4613</v>
      </c>
      <c r="F6307" s="11" t="s">
        <v>2745</v>
      </c>
      <c r="G6307" s="8">
        <v>0</v>
      </c>
      <c r="H6307" s="8">
        <v>12.07</v>
      </c>
      <c r="I6307" s="8">
        <f t="shared" si="184"/>
        <v>-48386.340000000033</v>
      </c>
      <c r="J6307" s="12"/>
    </row>
    <row r="6308" spans="3:10" x14ac:dyDescent="0.3">
      <c r="C6308" s="9"/>
      <c r="D6308" s="10">
        <v>45014</v>
      </c>
      <c r="E6308" t="s">
        <v>4671</v>
      </c>
      <c r="F6308" s="11" t="s">
        <v>2627</v>
      </c>
      <c r="G6308" s="8">
        <v>0</v>
      </c>
      <c r="H6308" s="8">
        <v>45.93</v>
      </c>
      <c r="I6308" s="8">
        <f t="shared" si="184"/>
        <v>-48432.270000000033</v>
      </c>
      <c r="J6308" s="12"/>
    </row>
    <row r="6309" spans="3:10" x14ac:dyDescent="0.3">
      <c r="C6309" s="9"/>
      <c r="D6309" s="10">
        <v>45014</v>
      </c>
      <c r="E6309" t="s">
        <v>4672</v>
      </c>
      <c r="F6309" s="11" t="s">
        <v>2627</v>
      </c>
      <c r="G6309" s="8">
        <v>0</v>
      </c>
      <c r="H6309" s="8">
        <v>11.37</v>
      </c>
      <c r="I6309" s="8">
        <f t="shared" si="184"/>
        <v>-48443.640000000036</v>
      </c>
      <c r="J6309" s="12"/>
    </row>
    <row r="6310" spans="3:10" x14ac:dyDescent="0.3">
      <c r="C6310" s="9"/>
      <c r="D6310" s="10">
        <v>45015</v>
      </c>
      <c r="E6310" t="s">
        <v>4487</v>
      </c>
      <c r="F6310" s="11" t="s">
        <v>2435</v>
      </c>
      <c r="G6310" s="8">
        <v>0</v>
      </c>
      <c r="H6310" s="8">
        <v>-5.35</v>
      </c>
      <c r="I6310" s="8">
        <f t="shared" si="184"/>
        <v>-48438.290000000037</v>
      </c>
      <c r="J6310" s="12"/>
    </row>
    <row r="6311" spans="3:10" x14ac:dyDescent="0.3">
      <c r="C6311" s="9"/>
      <c r="D6311" s="10">
        <v>45015</v>
      </c>
      <c r="E6311" t="s">
        <v>4488</v>
      </c>
      <c r="F6311" s="11" t="s">
        <v>2435</v>
      </c>
      <c r="G6311" s="8">
        <v>0</v>
      </c>
      <c r="H6311" s="8">
        <v>-1.33</v>
      </c>
      <c r="I6311" s="8">
        <f t="shared" si="184"/>
        <v>-48436.960000000036</v>
      </c>
      <c r="J6311" s="12"/>
    </row>
    <row r="6312" spans="3:10" x14ac:dyDescent="0.3">
      <c r="C6312" s="9"/>
      <c r="D6312" s="10">
        <v>45015</v>
      </c>
      <c r="E6312" t="s">
        <v>4551</v>
      </c>
      <c r="F6312" s="11" t="s">
        <v>394</v>
      </c>
      <c r="G6312" s="8">
        <v>0</v>
      </c>
      <c r="H6312" s="8">
        <v>136.51</v>
      </c>
      <c r="I6312" s="8">
        <f t="shared" si="184"/>
        <v>-48573.470000000038</v>
      </c>
      <c r="J6312" s="12"/>
    </row>
    <row r="6313" spans="3:10" x14ac:dyDescent="0.3">
      <c r="C6313" s="9"/>
      <c r="D6313" s="10">
        <v>45015</v>
      </c>
      <c r="E6313" t="s">
        <v>4608</v>
      </c>
      <c r="F6313" s="11" t="s">
        <v>1530</v>
      </c>
      <c r="G6313" s="8">
        <v>0</v>
      </c>
      <c r="H6313" s="8">
        <v>-8.98</v>
      </c>
      <c r="I6313" s="8">
        <f t="shared" si="184"/>
        <v>-48564.490000000034</v>
      </c>
      <c r="J6313" s="12"/>
    </row>
    <row r="6314" spans="3:10" x14ac:dyDescent="0.3">
      <c r="C6314" s="9"/>
      <c r="D6314" s="10">
        <v>45015</v>
      </c>
      <c r="E6314" t="s">
        <v>4609</v>
      </c>
      <c r="F6314" s="11" t="s">
        <v>1530</v>
      </c>
      <c r="G6314" s="8">
        <v>0</v>
      </c>
      <c r="H6314" s="8">
        <v>-2.23</v>
      </c>
      <c r="I6314" s="8">
        <f t="shared" si="184"/>
        <v>-48562.260000000031</v>
      </c>
      <c r="J6314" s="12"/>
    </row>
    <row r="6315" spans="3:10" x14ac:dyDescent="0.3">
      <c r="C6315" s="9"/>
      <c r="D6315" s="10">
        <v>45015</v>
      </c>
      <c r="E6315" t="s">
        <v>4596</v>
      </c>
      <c r="F6315" s="11" t="s">
        <v>2688</v>
      </c>
      <c r="G6315" s="8">
        <v>0</v>
      </c>
      <c r="H6315" s="8">
        <v>105.3</v>
      </c>
      <c r="I6315" s="8">
        <f t="shared" si="184"/>
        <v>-48667.560000000034</v>
      </c>
      <c r="J6315" s="12"/>
    </row>
    <row r="6316" spans="3:10" x14ac:dyDescent="0.3">
      <c r="C6316" s="9"/>
      <c r="D6316" s="10">
        <v>45015</v>
      </c>
      <c r="E6316" t="s">
        <v>4789</v>
      </c>
      <c r="F6316" s="11" t="s">
        <v>3182</v>
      </c>
      <c r="G6316" s="8">
        <v>0</v>
      </c>
      <c r="H6316" s="8">
        <v>46.1</v>
      </c>
      <c r="I6316" s="8">
        <f t="shared" si="184"/>
        <v>-48713.660000000033</v>
      </c>
      <c r="J6316" s="12"/>
    </row>
    <row r="6317" spans="3:10" x14ac:dyDescent="0.3">
      <c r="C6317" s="9"/>
      <c r="D6317" s="10">
        <v>45015</v>
      </c>
      <c r="E6317" t="s">
        <v>4790</v>
      </c>
      <c r="F6317" s="11" t="s">
        <v>3182</v>
      </c>
      <c r="G6317" s="8">
        <v>0</v>
      </c>
      <c r="H6317" s="8">
        <v>11.41</v>
      </c>
      <c r="I6317" s="8">
        <f t="shared" si="184"/>
        <v>-48725.070000000036</v>
      </c>
      <c r="J6317" s="12"/>
    </row>
    <row r="6318" spans="3:10" x14ac:dyDescent="0.3">
      <c r="C6318" s="9"/>
      <c r="D6318" s="10">
        <v>45015</v>
      </c>
      <c r="E6318" t="s">
        <v>4872</v>
      </c>
      <c r="F6318" s="11" t="s">
        <v>1159</v>
      </c>
      <c r="G6318" s="8">
        <v>0</v>
      </c>
      <c r="H6318" s="8">
        <v>165.27</v>
      </c>
      <c r="I6318" s="8">
        <f t="shared" si="184"/>
        <v>-48890.340000000033</v>
      </c>
      <c r="J6318" s="12"/>
    </row>
    <row r="6319" spans="3:10" x14ac:dyDescent="0.3">
      <c r="C6319" s="9"/>
      <c r="D6319" s="10">
        <v>45015</v>
      </c>
      <c r="E6319" t="s">
        <v>4873</v>
      </c>
      <c r="F6319" s="11" t="s">
        <v>1159</v>
      </c>
      <c r="G6319" s="8">
        <v>0</v>
      </c>
      <c r="H6319" s="8">
        <v>40.92</v>
      </c>
      <c r="I6319" s="8">
        <f t="shared" si="184"/>
        <v>-48931.260000000031</v>
      </c>
      <c r="J6319" s="12"/>
    </row>
    <row r="6320" spans="3:10" x14ac:dyDescent="0.3">
      <c r="C6320" s="9"/>
      <c r="D6320" s="10">
        <v>45015</v>
      </c>
      <c r="E6320" t="s">
        <v>4584</v>
      </c>
      <c r="F6320" s="11" t="s">
        <v>2815</v>
      </c>
      <c r="G6320" s="8">
        <v>0</v>
      </c>
      <c r="H6320" s="8">
        <v>110.77</v>
      </c>
      <c r="I6320" s="8">
        <f t="shared" si="184"/>
        <v>-49042.030000000028</v>
      </c>
      <c r="J6320" s="12"/>
    </row>
    <row r="6321" spans="3:10" x14ac:dyDescent="0.3">
      <c r="C6321" s="9"/>
      <c r="D6321" s="10">
        <v>45015</v>
      </c>
      <c r="E6321" t="s">
        <v>4747</v>
      </c>
      <c r="F6321" s="11" t="s">
        <v>605</v>
      </c>
      <c r="G6321" s="8">
        <v>0</v>
      </c>
      <c r="H6321" s="8">
        <v>59.7</v>
      </c>
      <c r="I6321" s="8">
        <f t="shared" si="184"/>
        <v>-49101.730000000025</v>
      </c>
      <c r="J6321" s="12"/>
    </row>
    <row r="6322" spans="3:10" x14ac:dyDescent="0.3">
      <c r="C6322" s="9"/>
      <c r="D6322" s="10">
        <v>45015</v>
      </c>
      <c r="E6322" t="s">
        <v>4748</v>
      </c>
      <c r="F6322" s="11" t="s">
        <v>605</v>
      </c>
      <c r="G6322" s="8">
        <v>0</v>
      </c>
      <c r="H6322" s="8">
        <v>14.78</v>
      </c>
      <c r="I6322" s="8">
        <f t="shared" si="184"/>
        <v>-49116.510000000024</v>
      </c>
      <c r="J6322" s="12"/>
    </row>
    <row r="6323" spans="3:10" x14ac:dyDescent="0.3">
      <c r="C6323" s="9"/>
      <c r="D6323" s="10">
        <v>45015</v>
      </c>
      <c r="E6323" t="s">
        <v>4573</v>
      </c>
      <c r="F6323" s="11" t="s">
        <v>758</v>
      </c>
      <c r="G6323" s="8">
        <v>0</v>
      </c>
      <c r="H6323" s="8">
        <v>54.97</v>
      </c>
      <c r="I6323" s="8">
        <f t="shared" si="184"/>
        <v>-49171.480000000025</v>
      </c>
      <c r="J6323" s="12"/>
    </row>
    <row r="6324" spans="3:10" x14ac:dyDescent="0.3">
      <c r="C6324" s="9"/>
      <c r="D6324" s="10">
        <v>45015</v>
      </c>
      <c r="E6324" t="s">
        <v>4647</v>
      </c>
      <c r="F6324" s="11" t="s">
        <v>425</v>
      </c>
      <c r="G6324" s="8">
        <v>0</v>
      </c>
      <c r="H6324" s="8">
        <v>141.52000000000001</v>
      </c>
      <c r="I6324" s="8">
        <f t="shared" si="184"/>
        <v>-49313.000000000022</v>
      </c>
      <c r="J6324" s="12"/>
    </row>
    <row r="6325" spans="3:10" x14ac:dyDescent="0.3">
      <c r="C6325" s="9"/>
      <c r="D6325" s="10">
        <v>45015</v>
      </c>
      <c r="E6325" t="s">
        <v>4874</v>
      </c>
      <c r="F6325" s="11" t="s">
        <v>3382</v>
      </c>
      <c r="G6325" s="8">
        <v>0</v>
      </c>
      <c r="H6325" s="8">
        <v>162.13</v>
      </c>
      <c r="I6325" s="8">
        <f t="shared" si="184"/>
        <v>-49475.130000000019</v>
      </c>
      <c r="J6325" s="12"/>
    </row>
    <row r="6326" spans="3:10" x14ac:dyDescent="0.3">
      <c r="C6326" s="9"/>
      <c r="D6326" s="10">
        <v>45015</v>
      </c>
      <c r="E6326" t="s">
        <v>4614</v>
      </c>
      <c r="F6326" s="11" t="s">
        <v>2750</v>
      </c>
      <c r="G6326" s="8">
        <v>0</v>
      </c>
      <c r="H6326" s="8">
        <v>58.67</v>
      </c>
      <c r="I6326" s="8">
        <f t="shared" si="184"/>
        <v>-49533.800000000017</v>
      </c>
      <c r="J6326" s="12"/>
    </row>
    <row r="6327" spans="3:10" x14ac:dyDescent="0.3">
      <c r="C6327" s="9"/>
      <c r="D6327" s="10">
        <v>45015</v>
      </c>
      <c r="E6327" t="s">
        <v>4615</v>
      </c>
      <c r="F6327" s="11" t="s">
        <v>2750</v>
      </c>
      <c r="G6327" s="8">
        <v>0</v>
      </c>
      <c r="H6327" s="8">
        <v>14.53</v>
      </c>
      <c r="I6327" s="8">
        <f t="shared" si="184"/>
        <v>-49548.330000000016</v>
      </c>
      <c r="J6327" s="12"/>
    </row>
    <row r="6328" spans="3:10" x14ac:dyDescent="0.3">
      <c r="C6328" s="9"/>
      <c r="D6328" s="10">
        <v>45015</v>
      </c>
      <c r="E6328" t="s">
        <v>4610</v>
      </c>
      <c r="F6328" s="11" t="s">
        <v>1900</v>
      </c>
      <c r="G6328" s="8">
        <v>0</v>
      </c>
      <c r="H6328" s="8">
        <v>121.85</v>
      </c>
      <c r="I6328" s="8">
        <f t="shared" si="184"/>
        <v>-49670.180000000015</v>
      </c>
      <c r="J6328" s="12"/>
    </row>
    <row r="6329" spans="3:10" x14ac:dyDescent="0.3">
      <c r="C6329" s="9"/>
      <c r="D6329" s="10">
        <v>45015</v>
      </c>
      <c r="E6329" t="s">
        <v>4611</v>
      </c>
      <c r="F6329" s="11" t="s">
        <v>1900</v>
      </c>
      <c r="G6329" s="8">
        <v>0</v>
      </c>
      <c r="H6329" s="8">
        <v>30.17</v>
      </c>
      <c r="I6329" s="8">
        <f t="shared" si="184"/>
        <v>-49700.350000000013</v>
      </c>
      <c r="J6329" s="12"/>
    </row>
    <row r="6330" spans="3:10" x14ac:dyDescent="0.3">
      <c r="C6330" s="9"/>
      <c r="D6330" s="10">
        <v>45015</v>
      </c>
      <c r="E6330" t="s">
        <v>4573</v>
      </c>
      <c r="F6330" s="11" t="s">
        <v>760</v>
      </c>
      <c r="G6330" s="8">
        <v>0</v>
      </c>
      <c r="H6330" s="8">
        <v>275.58999999999997</v>
      </c>
      <c r="I6330" s="8">
        <f t="shared" si="184"/>
        <v>-49975.94000000001</v>
      </c>
      <c r="J6330" s="12"/>
    </row>
    <row r="6331" spans="3:10" x14ac:dyDescent="0.3">
      <c r="C6331" s="9"/>
      <c r="D6331" s="10">
        <v>45015</v>
      </c>
      <c r="E6331" t="s">
        <v>4704</v>
      </c>
      <c r="F6331" s="11" t="s">
        <v>2062</v>
      </c>
      <c r="G6331" s="8">
        <v>0</v>
      </c>
      <c r="H6331" s="8">
        <v>39.58</v>
      </c>
      <c r="I6331" s="8">
        <f t="shared" si="184"/>
        <v>-50015.520000000011</v>
      </c>
      <c r="J6331" s="12"/>
    </row>
    <row r="6332" spans="3:10" x14ac:dyDescent="0.3">
      <c r="C6332" s="9"/>
      <c r="D6332" s="10">
        <v>45016</v>
      </c>
      <c r="E6332" t="s">
        <v>4875</v>
      </c>
      <c r="F6332" s="11" t="s">
        <v>3395</v>
      </c>
      <c r="G6332" s="8">
        <v>0</v>
      </c>
      <c r="H6332" s="8">
        <v>254.97</v>
      </c>
      <c r="I6332" s="8">
        <f t="shared" si="184"/>
        <v>-50270.490000000013</v>
      </c>
      <c r="J6332" s="12"/>
    </row>
    <row r="6333" spans="3:10" x14ac:dyDescent="0.3">
      <c r="C6333" s="9"/>
      <c r="D6333" s="10">
        <v>45016</v>
      </c>
      <c r="E6333" t="s">
        <v>4876</v>
      </c>
      <c r="F6333" s="11" t="s">
        <v>3395</v>
      </c>
      <c r="G6333" s="8">
        <v>0</v>
      </c>
      <c r="H6333" s="8">
        <v>63.14</v>
      </c>
      <c r="I6333" s="8">
        <f t="shared" si="184"/>
        <v>-50333.630000000012</v>
      </c>
      <c r="J6333" s="12"/>
    </row>
    <row r="6334" spans="3:10" x14ac:dyDescent="0.3">
      <c r="C6334" s="9"/>
      <c r="D6334" s="10">
        <v>45016</v>
      </c>
      <c r="E6334" t="s">
        <v>4854</v>
      </c>
      <c r="F6334" s="11" t="s">
        <v>3332</v>
      </c>
      <c r="G6334" s="8">
        <v>0</v>
      </c>
      <c r="H6334" s="8">
        <v>-16.64</v>
      </c>
      <c r="I6334" s="8">
        <f t="shared" si="184"/>
        <v>-50316.990000000013</v>
      </c>
      <c r="J6334" s="12"/>
    </row>
    <row r="6335" spans="3:10" x14ac:dyDescent="0.3">
      <c r="C6335" s="9"/>
      <c r="D6335" s="10">
        <v>45016</v>
      </c>
      <c r="E6335" t="s">
        <v>4855</v>
      </c>
      <c r="F6335" s="11" t="s">
        <v>3332</v>
      </c>
      <c r="G6335" s="8">
        <v>0</v>
      </c>
      <c r="H6335" s="8">
        <v>-4.12</v>
      </c>
      <c r="I6335" s="8">
        <f t="shared" si="184"/>
        <v>-50312.87000000001</v>
      </c>
      <c r="J6335" s="12"/>
    </row>
    <row r="6336" spans="3:10" x14ac:dyDescent="0.3">
      <c r="C6336" s="9"/>
      <c r="D6336" s="10">
        <v>45016</v>
      </c>
      <c r="E6336" t="s">
        <v>4730</v>
      </c>
      <c r="F6336" s="11" t="s">
        <v>2983</v>
      </c>
      <c r="G6336" s="8">
        <v>0</v>
      </c>
      <c r="H6336" s="8">
        <v>46.19</v>
      </c>
      <c r="I6336" s="8">
        <f t="shared" si="184"/>
        <v>-50359.060000000012</v>
      </c>
      <c r="J6336" s="12"/>
    </row>
    <row r="6337" spans="3:10" x14ac:dyDescent="0.3">
      <c r="C6337" s="9"/>
      <c r="D6337" s="10">
        <v>45016</v>
      </c>
      <c r="E6337" t="s">
        <v>4582</v>
      </c>
      <c r="F6337" s="11" t="s">
        <v>938</v>
      </c>
      <c r="G6337" s="8">
        <v>0</v>
      </c>
      <c r="H6337" s="8">
        <v>164.32</v>
      </c>
      <c r="I6337" s="8">
        <f t="shared" ref="I6337:I6400" si="185">G6337-H6337+I6336</f>
        <v>-50523.380000000012</v>
      </c>
      <c r="J6337" s="12"/>
    </row>
    <row r="6338" spans="3:10" x14ac:dyDescent="0.3">
      <c r="C6338" s="9"/>
      <c r="D6338" s="10">
        <v>45016</v>
      </c>
      <c r="E6338" t="s">
        <v>4877</v>
      </c>
      <c r="F6338" s="11" t="s">
        <v>3404</v>
      </c>
      <c r="G6338" s="8">
        <v>0</v>
      </c>
      <c r="H6338" s="8">
        <v>83.4</v>
      </c>
      <c r="I6338" s="8">
        <f t="shared" si="185"/>
        <v>-50606.780000000013</v>
      </c>
      <c r="J6338" s="12"/>
    </row>
    <row r="6339" spans="3:10" x14ac:dyDescent="0.3">
      <c r="C6339" s="9"/>
      <c r="D6339" s="10">
        <v>45016</v>
      </c>
      <c r="E6339" t="s">
        <v>4878</v>
      </c>
      <c r="F6339" s="11" t="s">
        <v>3404</v>
      </c>
      <c r="G6339" s="8">
        <v>0</v>
      </c>
      <c r="H6339" s="8">
        <v>20.65</v>
      </c>
      <c r="I6339" s="8">
        <f t="shared" si="185"/>
        <v>-50627.430000000015</v>
      </c>
      <c r="J6339" s="12"/>
    </row>
    <row r="6340" spans="3:10" x14ac:dyDescent="0.3">
      <c r="C6340" s="9"/>
      <c r="D6340" s="10">
        <v>45016</v>
      </c>
      <c r="E6340" t="s">
        <v>4580</v>
      </c>
      <c r="F6340" s="11" t="s">
        <v>1194</v>
      </c>
      <c r="G6340" s="8">
        <v>0</v>
      </c>
      <c r="H6340" s="8">
        <v>50.54</v>
      </c>
      <c r="I6340" s="8">
        <f t="shared" si="185"/>
        <v>-50677.970000000016</v>
      </c>
      <c r="J6340" s="12"/>
    </row>
    <row r="6341" spans="3:10" x14ac:dyDescent="0.3">
      <c r="C6341" s="9"/>
      <c r="D6341" s="10">
        <v>45016</v>
      </c>
      <c r="E6341" t="s">
        <v>4581</v>
      </c>
      <c r="F6341" s="11" t="s">
        <v>1194</v>
      </c>
      <c r="G6341" s="8">
        <v>0</v>
      </c>
      <c r="H6341" s="8">
        <v>12.51</v>
      </c>
      <c r="I6341" s="8">
        <f t="shared" si="185"/>
        <v>-50690.480000000018</v>
      </c>
      <c r="J6341" s="12"/>
    </row>
    <row r="6342" spans="3:10" x14ac:dyDescent="0.3">
      <c r="C6342" s="9"/>
      <c r="D6342" s="10">
        <v>45016</v>
      </c>
      <c r="E6342" t="s">
        <v>4535</v>
      </c>
      <c r="F6342" s="11" t="s">
        <v>2315</v>
      </c>
      <c r="G6342" s="8">
        <v>0</v>
      </c>
      <c r="H6342" s="8">
        <v>5.12</v>
      </c>
      <c r="I6342" s="8">
        <f t="shared" si="185"/>
        <v>-50695.60000000002</v>
      </c>
      <c r="J6342" s="12"/>
    </row>
    <row r="6343" spans="3:10" x14ac:dyDescent="0.3">
      <c r="C6343" s="9"/>
      <c r="D6343" s="10">
        <v>45016</v>
      </c>
      <c r="E6343" t="s">
        <v>4538</v>
      </c>
      <c r="F6343" s="11" t="s">
        <v>466</v>
      </c>
      <c r="G6343" s="8">
        <v>0</v>
      </c>
      <c r="H6343" s="8">
        <v>147.68</v>
      </c>
      <c r="I6343" s="8">
        <f t="shared" si="185"/>
        <v>-50843.280000000021</v>
      </c>
      <c r="J6343" s="12"/>
    </row>
    <row r="6344" spans="3:10" x14ac:dyDescent="0.3">
      <c r="C6344" s="9"/>
      <c r="D6344" s="10">
        <v>45016</v>
      </c>
      <c r="E6344" t="s">
        <v>4707</v>
      </c>
      <c r="F6344" s="11" t="s">
        <v>2902</v>
      </c>
      <c r="G6344" s="8">
        <v>0</v>
      </c>
      <c r="H6344" s="8">
        <v>105.09</v>
      </c>
      <c r="I6344" s="8">
        <f t="shared" si="185"/>
        <v>-50948.370000000017</v>
      </c>
      <c r="J6344" s="12"/>
    </row>
    <row r="6345" spans="3:10" x14ac:dyDescent="0.3">
      <c r="C6345" s="9"/>
      <c r="D6345" s="10">
        <v>45016</v>
      </c>
      <c r="E6345" t="s">
        <v>4708</v>
      </c>
      <c r="F6345" s="11" t="s">
        <v>2902</v>
      </c>
      <c r="G6345" s="8">
        <v>0</v>
      </c>
      <c r="H6345" s="8">
        <v>26.02</v>
      </c>
      <c r="I6345" s="8">
        <f t="shared" si="185"/>
        <v>-50974.390000000014</v>
      </c>
      <c r="J6345" s="12"/>
    </row>
    <row r="6346" spans="3:10" x14ac:dyDescent="0.3">
      <c r="C6346" s="9"/>
      <c r="D6346" s="10">
        <v>45016</v>
      </c>
      <c r="E6346" t="s">
        <v>4752</v>
      </c>
      <c r="F6346" s="11" t="s">
        <v>3043</v>
      </c>
      <c r="G6346" s="8">
        <v>0</v>
      </c>
      <c r="H6346" s="8">
        <v>176.06</v>
      </c>
      <c r="I6346" s="8">
        <f t="shared" si="185"/>
        <v>-51150.450000000012</v>
      </c>
      <c r="J6346" s="12"/>
    </row>
    <row r="6347" spans="3:10" x14ac:dyDescent="0.3">
      <c r="C6347" s="9"/>
      <c r="D6347" s="10">
        <v>45016</v>
      </c>
      <c r="E6347" t="s">
        <v>4753</v>
      </c>
      <c r="F6347" s="11" t="s">
        <v>3043</v>
      </c>
      <c r="G6347" s="8">
        <v>0</v>
      </c>
      <c r="H6347" s="8">
        <v>43.59</v>
      </c>
      <c r="I6347" s="8">
        <f t="shared" si="185"/>
        <v>-51194.040000000008</v>
      </c>
      <c r="J6347" s="12"/>
    </row>
    <row r="6348" spans="3:10" x14ac:dyDescent="0.3">
      <c r="C6348" s="9"/>
      <c r="D6348" s="10">
        <v>45016</v>
      </c>
      <c r="E6348" t="s">
        <v>4556</v>
      </c>
      <c r="F6348" s="11" t="s">
        <v>1757</v>
      </c>
      <c r="G6348" s="8">
        <v>0</v>
      </c>
      <c r="H6348" s="8">
        <v>120.49</v>
      </c>
      <c r="I6348" s="8">
        <f t="shared" si="185"/>
        <v>-51314.530000000006</v>
      </c>
      <c r="J6348" s="12"/>
    </row>
    <row r="6349" spans="3:10" x14ac:dyDescent="0.3">
      <c r="C6349" s="9"/>
      <c r="D6349" s="10">
        <v>45016</v>
      </c>
      <c r="E6349" t="s">
        <v>4879</v>
      </c>
      <c r="F6349" s="11" t="s">
        <v>3413</v>
      </c>
      <c r="G6349" s="8">
        <v>0</v>
      </c>
      <c r="H6349" s="8">
        <v>83.84</v>
      </c>
      <c r="I6349" s="8">
        <f t="shared" si="185"/>
        <v>-51398.37</v>
      </c>
      <c r="J6349" s="12"/>
    </row>
    <row r="6350" spans="3:10" x14ac:dyDescent="0.3">
      <c r="C6350" s="9"/>
      <c r="D6350" s="10">
        <v>45016</v>
      </c>
      <c r="E6350" t="s">
        <v>4880</v>
      </c>
      <c r="F6350" s="11" t="s">
        <v>3413</v>
      </c>
      <c r="G6350" s="8">
        <v>0</v>
      </c>
      <c r="H6350" s="8">
        <v>20.76</v>
      </c>
      <c r="I6350" s="8">
        <f t="shared" si="185"/>
        <v>-51419.130000000005</v>
      </c>
      <c r="J6350" s="12"/>
    </row>
    <row r="6351" spans="3:10" x14ac:dyDescent="0.3">
      <c r="C6351" s="9"/>
      <c r="D6351" s="10">
        <v>45016</v>
      </c>
      <c r="E6351" t="s">
        <v>4515</v>
      </c>
      <c r="F6351" s="11" t="s">
        <v>1884</v>
      </c>
      <c r="G6351" s="8">
        <v>0</v>
      </c>
      <c r="H6351" s="8">
        <v>83.73</v>
      </c>
      <c r="I6351" s="8">
        <f t="shared" si="185"/>
        <v>-51502.860000000008</v>
      </c>
      <c r="J6351" s="12"/>
    </row>
    <row r="6352" spans="3:10" x14ac:dyDescent="0.3">
      <c r="C6352" s="9"/>
      <c r="D6352" s="10">
        <v>45016</v>
      </c>
      <c r="E6352" t="s">
        <v>4516</v>
      </c>
      <c r="F6352" s="11" t="s">
        <v>1884</v>
      </c>
      <c r="G6352" s="8">
        <v>0</v>
      </c>
      <c r="H6352" s="8">
        <v>20.73</v>
      </c>
      <c r="I6352" s="8">
        <f t="shared" si="185"/>
        <v>-51523.590000000011</v>
      </c>
      <c r="J6352" s="12"/>
    </row>
    <row r="6353" spans="3:10" x14ac:dyDescent="0.3">
      <c r="C6353" s="9"/>
      <c r="D6353" s="10">
        <v>45016</v>
      </c>
      <c r="E6353" t="s">
        <v>4744</v>
      </c>
      <c r="F6353" s="11" t="s">
        <v>526</v>
      </c>
      <c r="G6353" s="8">
        <v>0</v>
      </c>
      <c r="H6353" s="8">
        <v>63.66</v>
      </c>
      <c r="I6353" s="8">
        <f t="shared" si="185"/>
        <v>-51587.250000000015</v>
      </c>
      <c r="J6353" s="12"/>
    </row>
    <row r="6354" spans="3:10" x14ac:dyDescent="0.3">
      <c r="C6354" s="9"/>
      <c r="D6354" s="10">
        <v>45016</v>
      </c>
      <c r="E6354" t="s">
        <v>4812</v>
      </c>
      <c r="F6354" s="11" t="s">
        <v>3233</v>
      </c>
      <c r="G6354" s="8">
        <v>0</v>
      </c>
      <c r="H6354" s="8">
        <v>476.85</v>
      </c>
      <c r="I6354" s="8">
        <f t="shared" si="185"/>
        <v>-52064.100000000013</v>
      </c>
      <c r="J6354" s="12"/>
    </row>
    <row r="6355" spans="3:10" x14ac:dyDescent="0.3">
      <c r="C6355" s="9"/>
      <c r="D6355" s="10">
        <v>45016</v>
      </c>
      <c r="E6355" t="s">
        <v>4589</v>
      </c>
      <c r="F6355" s="11" t="s">
        <v>2841</v>
      </c>
      <c r="G6355" s="8">
        <v>0</v>
      </c>
      <c r="H6355" s="8">
        <v>208.97</v>
      </c>
      <c r="I6355" s="8">
        <f t="shared" si="185"/>
        <v>-52273.070000000014</v>
      </c>
      <c r="J6355" s="12"/>
    </row>
    <row r="6356" spans="3:10" x14ac:dyDescent="0.3">
      <c r="C6356" s="9"/>
      <c r="D6356" s="10">
        <v>45016</v>
      </c>
      <c r="E6356" t="s">
        <v>4881</v>
      </c>
      <c r="F6356" s="11" t="s">
        <v>2372</v>
      </c>
      <c r="G6356" s="8">
        <v>0</v>
      </c>
      <c r="H6356" s="8">
        <v>225.49</v>
      </c>
      <c r="I6356" s="8">
        <f t="shared" si="185"/>
        <v>-52498.560000000012</v>
      </c>
      <c r="J6356" s="12"/>
    </row>
    <row r="6357" spans="3:10" x14ac:dyDescent="0.3">
      <c r="C6357" s="9"/>
      <c r="D6357" s="10">
        <v>45016</v>
      </c>
      <c r="E6357" t="s">
        <v>4496</v>
      </c>
      <c r="F6357" s="11" t="s">
        <v>2462</v>
      </c>
      <c r="G6357" s="8">
        <v>0</v>
      </c>
      <c r="H6357" s="8">
        <v>117.77</v>
      </c>
      <c r="I6357" s="8">
        <f t="shared" si="185"/>
        <v>-52616.330000000009</v>
      </c>
      <c r="J6357" s="12"/>
    </row>
    <row r="6358" spans="3:10" x14ac:dyDescent="0.3">
      <c r="C6358" s="9"/>
      <c r="D6358" s="10">
        <v>45016</v>
      </c>
      <c r="E6358" t="s">
        <v>4737</v>
      </c>
      <c r="F6358" s="11" t="s">
        <v>3014</v>
      </c>
      <c r="G6358" s="8">
        <v>0</v>
      </c>
      <c r="H6358" s="8">
        <v>44.49</v>
      </c>
      <c r="I6358" s="8">
        <f t="shared" si="185"/>
        <v>-52660.820000000007</v>
      </c>
      <c r="J6358" s="12"/>
    </row>
    <row r="6359" spans="3:10" x14ac:dyDescent="0.3">
      <c r="C6359" s="9"/>
      <c r="D6359" s="10">
        <v>45016</v>
      </c>
      <c r="E6359" t="s">
        <v>4738</v>
      </c>
      <c r="F6359" s="11" t="s">
        <v>3014</v>
      </c>
      <c r="G6359" s="8">
        <v>0</v>
      </c>
      <c r="H6359" s="8">
        <v>11.02</v>
      </c>
      <c r="I6359" s="8">
        <f t="shared" si="185"/>
        <v>-52671.840000000004</v>
      </c>
      <c r="J6359" s="12"/>
    </row>
    <row r="6360" spans="3:10" x14ac:dyDescent="0.3">
      <c r="C6360" s="9"/>
      <c r="D6360" s="10">
        <v>45016</v>
      </c>
      <c r="E6360" t="s">
        <v>4882</v>
      </c>
      <c r="F6360" s="11" t="s">
        <v>1383</v>
      </c>
      <c r="G6360" s="8">
        <v>0</v>
      </c>
      <c r="H6360" s="8">
        <v>231.13</v>
      </c>
      <c r="I6360" s="8">
        <f t="shared" si="185"/>
        <v>-52902.97</v>
      </c>
      <c r="J6360" s="12"/>
    </row>
    <row r="6361" spans="3:10" x14ac:dyDescent="0.3">
      <c r="C6361" s="9"/>
      <c r="D6361" s="10">
        <v>45016</v>
      </c>
      <c r="E6361" t="s">
        <v>4578</v>
      </c>
      <c r="F6361" s="11" t="s">
        <v>495</v>
      </c>
      <c r="G6361" s="8">
        <v>0</v>
      </c>
      <c r="H6361" s="8">
        <v>30.23</v>
      </c>
      <c r="I6361" s="8">
        <f t="shared" si="185"/>
        <v>-52933.200000000004</v>
      </c>
      <c r="J6361" s="12"/>
    </row>
    <row r="6362" spans="3:10" x14ac:dyDescent="0.3">
      <c r="C6362" s="9"/>
      <c r="D6362" s="10">
        <v>45016</v>
      </c>
      <c r="E6362" t="s">
        <v>4579</v>
      </c>
      <c r="F6362" s="11" t="s">
        <v>495</v>
      </c>
      <c r="G6362" s="8">
        <v>0</v>
      </c>
      <c r="H6362" s="8">
        <v>7.48</v>
      </c>
      <c r="I6362" s="8">
        <f t="shared" si="185"/>
        <v>-52940.680000000008</v>
      </c>
      <c r="J6362" s="12"/>
    </row>
    <row r="6363" spans="3:10" x14ac:dyDescent="0.3">
      <c r="C6363" s="9"/>
      <c r="D6363" s="10">
        <v>45016</v>
      </c>
      <c r="E6363" t="s">
        <v>4778</v>
      </c>
      <c r="F6363" s="11" t="s">
        <v>3139</v>
      </c>
      <c r="G6363" s="8">
        <v>0</v>
      </c>
      <c r="H6363" s="8">
        <v>59.34</v>
      </c>
      <c r="I6363" s="8">
        <f t="shared" si="185"/>
        <v>-53000.020000000004</v>
      </c>
      <c r="J6363" s="12"/>
    </row>
    <row r="6364" spans="3:10" x14ac:dyDescent="0.3">
      <c r="C6364" s="9"/>
      <c r="D6364" s="10">
        <v>45016</v>
      </c>
      <c r="E6364" t="s">
        <v>4779</v>
      </c>
      <c r="F6364" s="11" t="s">
        <v>3139</v>
      </c>
      <c r="G6364" s="8">
        <v>0</v>
      </c>
      <c r="H6364" s="8">
        <v>14.69</v>
      </c>
      <c r="I6364" s="8">
        <f t="shared" si="185"/>
        <v>-53014.710000000006</v>
      </c>
      <c r="J6364" s="12"/>
    </row>
    <row r="6365" spans="3:10" x14ac:dyDescent="0.3">
      <c r="C6365" s="9"/>
      <c r="D6365" s="10">
        <v>45016</v>
      </c>
      <c r="E6365" t="s">
        <v>4585</v>
      </c>
      <c r="F6365" s="11" t="s">
        <v>686</v>
      </c>
      <c r="G6365" s="8">
        <v>0</v>
      </c>
      <c r="H6365" s="8">
        <v>44.14</v>
      </c>
      <c r="I6365" s="8">
        <f t="shared" si="185"/>
        <v>-53058.850000000006</v>
      </c>
      <c r="J6365" s="12"/>
    </row>
    <row r="6366" spans="3:10" x14ac:dyDescent="0.3">
      <c r="C6366" s="9"/>
      <c r="D6366" s="10">
        <v>45016</v>
      </c>
      <c r="E6366" t="s">
        <v>4883</v>
      </c>
      <c r="F6366" s="11" t="s">
        <v>3416</v>
      </c>
      <c r="G6366" s="8">
        <v>0</v>
      </c>
      <c r="H6366" s="8">
        <v>59.37</v>
      </c>
      <c r="I6366" s="8">
        <f t="shared" si="185"/>
        <v>-53118.220000000008</v>
      </c>
      <c r="J6366" s="12"/>
    </row>
    <row r="6367" spans="3:10" x14ac:dyDescent="0.3">
      <c r="C6367" s="9"/>
      <c r="D6367" s="10">
        <v>45016</v>
      </c>
      <c r="E6367" t="s">
        <v>4884</v>
      </c>
      <c r="F6367" s="11" t="s">
        <v>3416</v>
      </c>
      <c r="G6367" s="8">
        <v>0</v>
      </c>
      <c r="H6367" s="8">
        <v>14.7</v>
      </c>
      <c r="I6367" s="8">
        <f t="shared" si="185"/>
        <v>-53132.920000000006</v>
      </c>
      <c r="J6367" s="12"/>
    </row>
    <row r="6368" spans="3:10" x14ac:dyDescent="0.3">
      <c r="C6368" s="9"/>
      <c r="D6368" s="10">
        <v>45016</v>
      </c>
      <c r="E6368" t="s">
        <v>4885</v>
      </c>
      <c r="F6368" s="11" t="s">
        <v>747</v>
      </c>
      <c r="G6368" s="8">
        <v>0</v>
      </c>
      <c r="H6368" s="8">
        <v>82.18</v>
      </c>
      <c r="I6368" s="8">
        <f t="shared" si="185"/>
        <v>-53215.100000000006</v>
      </c>
      <c r="J6368" s="12"/>
    </row>
    <row r="6369" spans="3:10" x14ac:dyDescent="0.3">
      <c r="C6369" s="9"/>
      <c r="D6369" s="10">
        <v>45016</v>
      </c>
      <c r="E6369" t="s">
        <v>4886</v>
      </c>
      <c r="F6369" s="11" t="s">
        <v>747</v>
      </c>
      <c r="G6369" s="8">
        <v>0</v>
      </c>
      <c r="H6369" s="8">
        <v>20.350000000000001</v>
      </c>
      <c r="I6369" s="8">
        <f t="shared" si="185"/>
        <v>-53235.450000000004</v>
      </c>
      <c r="J6369" s="12"/>
    </row>
    <row r="6370" spans="3:10" x14ac:dyDescent="0.3">
      <c r="C6370" s="9"/>
      <c r="D6370" s="10">
        <v>45016</v>
      </c>
      <c r="E6370" t="s">
        <v>4887</v>
      </c>
      <c r="F6370" s="11" t="s">
        <v>3424</v>
      </c>
      <c r="G6370" s="8">
        <v>0</v>
      </c>
      <c r="H6370" s="8">
        <v>172.95</v>
      </c>
      <c r="I6370" s="8">
        <f t="shared" si="185"/>
        <v>-53408.4</v>
      </c>
      <c r="J6370" s="12"/>
    </row>
    <row r="6371" spans="3:10" x14ac:dyDescent="0.3">
      <c r="C6371" s="9"/>
      <c r="D6371" s="10">
        <v>45016</v>
      </c>
      <c r="E6371" t="s">
        <v>4888</v>
      </c>
      <c r="F6371" s="11" t="s">
        <v>3430</v>
      </c>
      <c r="G6371" s="8">
        <v>0</v>
      </c>
      <c r="H6371" s="8">
        <v>35876.51</v>
      </c>
      <c r="I6371" s="8">
        <f t="shared" si="185"/>
        <v>-89284.91</v>
      </c>
      <c r="J6371" s="12"/>
    </row>
    <row r="6372" spans="3:10" x14ac:dyDescent="0.3">
      <c r="C6372" s="9"/>
      <c r="D6372" s="10">
        <v>45016</v>
      </c>
      <c r="E6372" t="s">
        <v>4438</v>
      </c>
      <c r="F6372" s="11" t="s">
        <v>4419</v>
      </c>
      <c r="G6372" s="8">
        <v>89284.91</v>
      </c>
      <c r="H6372" s="8">
        <v>0</v>
      </c>
      <c r="I6372" s="8">
        <f t="shared" si="185"/>
        <v>0</v>
      </c>
      <c r="J6372" s="12"/>
    </row>
    <row r="6373" spans="3:10" x14ac:dyDescent="0.3">
      <c r="C6373" s="9"/>
      <c r="D6373" s="10">
        <v>45019</v>
      </c>
      <c r="E6373" t="s">
        <v>4639</v>
      </c>
      <c r="F6373" s="11" t="s">
        <v>1115</v>
      </c>
      <c r="G6373" s="8">
        <v>0</v>
      </c>
      <c r="H6373" s="8">
        <v>181.92</v>
      </c>
      <c r="I6373" s="8">
        <f t="shared" si="185"/>
        <v>-181.92</v>
      </c>
      <c r="J6373" s="12"/>
    </row>
    <row r="6374" spans="3:10" x14ac:dyDescent="0.3">
      <c r="C6374" s="9"/>
      <c r="D6374" s="10">
        <v>45019</v>
      </c>
      <c r="E6374" t="s">
        <v>4889</v>
      </c>
      <c r="F6374" s="11" t="s">
        <v>592</v>
      </c>
      <c r="G6374" s="8">
        <v>0</v>
      </c>
      <c r="H6374" s="8">
        <v>166.93</v>
      </c>
      <c r="I6374" s="8">
        <f t="shared" si="185"/>
        <v>-348.85</v>
      </c>
      <c r="J6374" s="12"/>
    </row>
    <row r="6375" spans="3:10" x14ac:dyDescent="0.3">
      <c r="C6375" s="9"/>
      <c r="D6375" s="10">
        <v>45019</v>
      </c>
      <c r="E6375" t="s">
        <v>4875</v>
      </c>
      <c r="F6375" s="11" t="s">
        <v>3397</v>
      </c>
      <c r="G6375" s="8">
        <v>0</v>
      </c>
      <c r="H6375" s="8">
        <v>-254.97</v>
      </c>
      <c r="I6375" s="8">
        <f t="shared" si="185"/>
        <v>-93.880000000000024</v>
      </c>
      <c r="J6375" s="12"/>
    </row>
    <row r="6376" spans="3:10" x14ac:dyDescent="0.3">
      <c r="C6376" s="9"/>
      <c r="D6376" s="10">
        <v>45019</v>
      </c>
      <c r="E6376" t="s">
        <v>4876</v>
      </c>
      <c r="F6376" s="11" t="s">
        <v>3397</v>
      </c>
      <c r="G6376" s="8">
        <v>0</v>
      </c>
      <c r="H6376" s="8">
        <v>-63.14</v>
      </c>
      <c r="I6376" s="8">
        <f t="shared" si="185"/>
        <v>-30.740000000000023</v>
      </c>
      <c r="J6376" s="12"/>
    </row>
    <row r="6377" spans="3:10" x14ac:dyDescent="0.3">
      <c r="C6377" s="9"/>
      <c r="D6377" s="10">
        <v>45019</v>
      </c>
      <c r="E6377" t="s">
        <v>4875</v>
      </c>
      <c r="F6377" s="11" t="s">
        <v>3399</v>
      </c>
      <c r="G6377" s="8">
        <v>0</v>
      </c>
      <c r="H6377" s="8">
        <v>127.68</v>
      </c>
      <c r="I6377" s="8">
        <f t="shared" si="185"/>
        <v>-158.42000000000002</v>
      </c>
      <c r="J6377" s="12"/>
    </row>
    <row r="6378" spans="3:10" x14ac:dyDescent="0.3">
      <c r="C6378" s="9"/>
      <c r="D6378" s="10">
        <v>45019</v>
      </c>
      <c r="E6378" t="s">
        <v>4876</v>
      </c>
      <c r="F6378" s="11" t="s">
        <v>3399</v>
      </c>
      <c r="G6378" s="8">
        <v>0</v>
      </c>
      <c r="H6378" s="8">
        <v>31.62</v>
      </c>
      <c r="I6378" s="8">
        <f t="shared" si="185"/>
        <v>-190.04000000000002</v>
      </c>
      <c r="J6378" s="12"/>
    </row>
    <row r="6379" spans="3:10" x14ac:dyDescent="0.3">
      <c r="C6379" s="9"/>
      <c r="D6379" s="10">
        <v>45019</v>
      </c>
      <c r="E6379" t="s">
        <v>4639</v>
      </c>
      <c r="F6379" s="11" t="s">
        <v>2786</v>
      </c>
      <c r="G6379" s="8">
        <v>0</v>
      </c>
      <c r="H6379" s="8">
        <v>246.07</v>
      </c>
      <c r="I6379" s="8">
        <f t="shared" si="185"/>
        <v>-436.11</v>
      </c>
      <c r="J6379" s="12"/>
    </row>
    <row r="6380" spans="3:10" x14ac:dyDescent="0.3">
      <c r="C6380" s="9"/>
      <c r="D6380" s="10">
        <v>45020</v>
      </c>
      <c r="E6380" t="s">
        <v>4890</v>
      </c>
      <c r="F6380" s="11" t="s">
        <v>531</v>
      </c>
      <c r="G6380" s="8">
        <v>0</v>
      </c>
      <c r="H6380" s="8">
        <v>-8.59</v>
      </c>
      <c r="I6380" s="8">
        <f t="shared" si="185"/>
        <v>-427.52000000000004</v>
      </c>
      <c r="J6380" s="12"/>
    </row>
    <row r="6381" spans="3:10" x14ac:dyDescent="0.3">
      <c r="C6381" s="9"/>
      <c r="D6381" s="10">
        <v>45020</v>
      </c>
      <c r="E6381" t="s">
        <v>4891</v>
      </c>
      <c r="F6381" s="11" t="s">
        <v>531</v>
      </c>
      <c r="G6381" s="8">
        <v>0</v>
      </c>
      <c r="H6381" s="8">
        <v>-2.13</v>
      </c>
      <c r="I6381" s="8">
        <f t="shared" si="185"/>
        <v>-425.39000000000004</v>
      </c>
      <c r="J6381" s="12"/>
    </row>
    <row r="6382" spans="3:10" x14ac:dyDescent="0.3">
      <c r="C6382" s="9"/>
      <c r="D6382" s="10">
        <v>45020</v>
      </c>
      <c r="E6382" t="s">
        <v>4875</v>
      </c>
      <c r="F6382" s="11" t="s">
        <v>3401</v>
      </c>
      <c r="G6382" s="8">
        <v>0</v>
      </c>
      <c r="H6382" s="8">
        <v>127.29</v>
      </c>
      <c r="I6382" s="8">
        <f t="shared" si="185"/>
        <v>-552.68000000000006</v>
      </c>
      <c r="J6382" s="12"/>
    </row>
    <row r="6383" spans="3:10" x14ac:dyDescent="0.3">
      <c r="C6383" s="9"/>
      <c r="D6383" s="10">
        <v>45020</v>
      </c>
      <c r="E6383" t="s">
        <v>4876</v>
      </c>
      <c r="F6383" s="11" t="s">
        <v>3401</v>
      </c>
      <c r="G6383" s="8">
        <v>0</v>
      </c>
      <c r="H6383" s="8">
        <v>31.52</v>
      </c>
      <c r="I6383" s="8">
        <f t="shared" si="185"/>
        <v>-584.20000000000005</v>
      </c>
      <c r="J6383" s="12"/>
    </row>
    <row r="6384" spans="3:10" x14ac:dyDescent="0.3">
      <c r="C6384" s="9"/>
      <c r="D6384" s="10">
        <v>45020</v>
      </c>
      <c r="E6384" t="s">
        <v>4892</v>
      </c>
      <c r="F6384" s="11" t="s">
        <v>3441</v>
      </c>
      <c r="G6384" s="8">
        <v>0</v>
      </c>
      <c r="H6384" s="8">
        <v>183.16</v>
      </c>
      <c r="I6384" s="8">
        <f t="shared" si="185"/>
        <v>-767.36</v>
      </c>
      <c r="J6384" s="12"/>
    </row>
    <row r="6385" spans="3:10" x14ac:dyDescent="0.3">
      <c r="C6385" s="9"/>
      <c r="D6385" s="10">
        <v>45020</v>
      </c>
      <c r="E6385" t="s">
        <v>4893</v>
      </c>
      <c r="F6385" s="11" t="s">
        <v>3452</v>
      </c>
      <c r="G6385" s="8">
        <v>0</v>
      </c>
      <c r="H6385" s="8">
        <v>148.69999999999999</v>
      </c>
      <c r="I6385" s="8">
        <f t="shared" si="185"/>
        <v>-916.06</v>
      </c>
      <c r="J6385" s="12"/>
    </row>
    <row r="6386" spans="3:10" x14ac:dyDescent="0.3">
      <c r="C6386" s="9"/>
      <c r="D6386" s="10">
        <v>45020</v>
      </c>
      <c r="E6386" t="s">
        <v>4894</v>
      </c>
      <c r="F6386" s="11" t="s">
        <v>3452</v>
      </c>
      <c r="G6386" s="8">
        <v>0</v>
      </c>
      <c r="H6386" s="8">
        <v>36.82</v>
      </c>
      <c r="I6386" s="8">
        <f t="shared" si="185"/>
        <v>-952.88</v>
      </c>
      <c r="J6386" s="12"/>
    </row>
    <row r="6387" spans="3:10" x14ac:dyDescent="0.3">
      <c r="C6387" s="9"/>
      <c r="D6387" s="10">
        <v>45020</v>
      </c>
      <c r="E6387" t="s">
        <v>4889</v>
      </c>
      <c r="F6387" s="11" t="s">
        <v>594</v>
      </c>
      <c r="G6387" s="8">
        <v>0</v>
      </c>
      <c r="H6387" s="8">
        <v>58.45</v>
      </c>
      <c r="I6387" s="8">
        <f t="shared" si="185"/>
        <v>-1011.33</v>
      </c>
      <c r="J6387" s="12"/>
    </row>
    <row r="6388" spans="3:10" x14ac:dyDescent="0.3">
      <c r="C6388" s="9"/>
      <c r="D6388" s="10">
        <v>45020</v>
      </c>
      <c r="E6388" t="s">
        <v>4854</v>
      </c>
      <c r="F6388" s="11" t="s">
        <v>3334</v>
      </c>
      <c r="G6388" s="8">
        <v>0</v>
      </c>
      <c r="H6388" s="8">
        <v>-135.15</v>
      </c>
      <c r="I6388" s="8">
        <f t="shared" si="185"/>
        <v>-876.18000000000006</v>
      </c>
      <c r="J6388" s="12"/>
    </row>
    <row r="6389" spans="3:10" x14ac:dyDescent="0.3">
      <c r="C6389" s="9"/>
      <c r="D6389" s="10">
        <v>45020</v>
      </c>
      <c r="E6389" t="s">
        <v>4855</v>
      </c>
      <c r="F6389" s="11" t="s">
        <v>3334</v>
      </c>
      <c r="G6389" s="8">
        <v>0</v>
      </c>
      <c r="H6389" s="8">
        <v>-33.46</v>
      </c>
      <c r="I6389" s="8">
        <f t="shared" si="185"/>
        <v>-842.72</v>
      </c>
      <c r="J6389" s="12"/>
    </row>
    <row r="6390" spans="3:10" x14ac:dyDescent="0.3">
      <c r="C6390" s="9"/>
      <c r="D6390" s="10">
        <v>45020</v>
      </c>
      <c r="E6390" t="s">
        <v>4854</v>
      </c>
      <c r="F6390" s="11" t="s">
        <v>3336</v>
      </c>
      <c r="G6390" s="8">
        <v>0</v>
      </c>
      <c r="H6390" s="8">
        <v>140.94999999999999</v>
      </c>
      <c r="I6390" s="8">
        <f t="shared" si="185"/>
        <v>-983.67000000000007</v>
      </c>
      <c r="J6390" s="12"/>
    </row>
    <row r="6391" spans="3:10" x14ac:dyDescent="0.3">
      <c r="C6391" s="9"/>
      <c r="D6391" s="10">
        <v>45020</v>
      </c>
      <c r="E6391" t="s">
        <v>4561</v>
      </c>
      <c r="F6391" s="11" t="s">
        <v>836</v>
      </c>
      <c r="G6391" s="8">
        <v>0</v>
      </c>
      <c r="H6391" s="8">
        <v>128.02000000000001</v>
      </c>
      <c r="I6391" s="8">
        <f t="shared" si="185"/>
        <v>-1111.69</v>
      </c>
      <c r="J6391" s="12"/>
    </row>
    <row r="6392" spans="3:10" x14ac:dyDescent="0.3">
      <c r="C6392" s="9"/>
      <c r="D6392" s="10">
        <v>45020</v>
      </c>
      <c r="E6392" t="s">
        <v>4562</v>
      </c>
      <c r="F6392" s="11" t="s">
        <v>836</v>
      </c>
      <c r="G6392" s="8">
        <v>0</v>
      </c>
      <c r="H6392" s="8">
        <v>31.7</v>
      </c>
      <c r="I6392" s="8">
        <f t="shared" si="185"/>
        <v>-1143.3900000000001</v>
      </c>
      <c r="J6392" s="12"/>
    </row>
    <row r="6393" spans="3:10" x14ac:dyDescent="0.3">
      <c r="C6393" s="9"/>
      <c r="D6393" s="10">
        <v>45020</v>
      </c>
      <c r="E6393" t="s">
        <v>4895</v>
      </c>
      <c r="F6393" s="11" t="s">
        <v>3455</v>
      </c>
      <c r="G6393" s="8">
        <v>0</v>
      </c>
      <c r="H6393" s="8">
        <v>89.73</v>
      </c>
      <c r="I6393" s="8">
        <f t="shared" si="185"/>
        <v>-1233.1200000000001</v>
      </c>
      <c r="J6393" s="12"/>
    </row>
    <row r="6394" spans="3:10" x14ac:dyDescent="0.3">
      <c r="C6394" s="9"/>
      <c r="D6394" s="10">
        <v>45020</v>
      </c>
      <c r="E6394" t="s">
        <v>4523</v>
      </c>
      <c r="F6394" s="11" t="s">
        <v>1693</v>
      </c>
      <c r="G6394" s="8">
        <v>0</v>
      </c>
      <c r="H6394" s="8">
        <v>-0.39</v>
      </c>
      <c r="I6394" s="8">
        <f t="shared" si="185"/>
        <v>-1232.73</v>
      </c>
      <c r="J6394" s="12"/>
    </row>
    <row r="6395" spans="3:10" x14ac:dyDescent="0.3">
      <c r="C6395" s="9"/>
      <c r="D6395" s="10">
        <v>45020</v>
      </c>
      <c r="E6395" t="s">
        <v>4742</v>
      </c>
      <c r="F6395" s="11" t="s">
        <v>3033</v>
      </c>
      <c r="G6395" s="8">
        <v>0</v>
      </c>
      <c r="H6395" s="8">
        <v>232.35</v>
      </c>
      <c r="I6395" s="8">
        <f t="shared" si="185"/>
        <v>-1465.08</v>
      </c>
      <c r="J6395" s="12"/>
    </row>
    <row r="6396" spans="3:10" x14ac:dyDescent="0.3">
      <c r="C6396" s="9"/>
      <c r="D6396" s="10">
        <v>45020</v>
      </c>
      <c r="E6396" t="s">
        <v>4743</v>
      </c>
      <c r="F6396" s="11" t="s">
        <v>3033</v>
      </c>
      <c r="G6396" s="8">
        <v>0</v>
      </c>
      <c r="H6396" s="8">
        <v>57.53</v>
      </c>
      <c r="I6396" s="8">
        <f t="shared" si="185"/>
        <v>-1522.61</v>
      </c>
      <c r="J6396" s="12"/>
    </row>
    <row r="6397" spans="3:10" x14ac:dyDescent="0.3">
      <c r="C6397" s="9"/>
      <c r="D6397" s="10">
        <v>45020</v>
      </c>
      <c r="E6397" t="s">
        <v>4655</v>
      </c>
      <c r="F6397" s="11" t="s">
        <v>1223</v>
      </c>
      <c r="G6397" s="8">
        <v>0</v>
      </c>
      <c r="H6397" s="8">
        <v>-1.82</v>
      </c>
      <c r="I6397" s="8">
        <f t="shared" si="185"/>
        <v>-1520.79</v>
      </c>
      <c r="J6397" s="12"/>
    </row>
    <row r="6398" spans="3:10" x14ac:dyDescent="0.3">
      <c r="C6398" s="9"/>
      <c r="D6398" s="10">
        <v>45020</v>
      </c>
      <c r="E6398" t="s">
        <v>4854</v>
      </c>
      <c r="F6398" s="11" t="s">
        <v>3338</v>
      </c>
      <c r="G6398" s="8">
        <v>0</v>
      </c>
      <c r="H6398" s="8">
        <v>16.64</v>
      </c>
      <c r="I6398" s="8">
        <f t="shared" si="185"/>
        <v>-1537.43</v>
      </c>
      <c r="J6398" s="12"/>
    </row>
    <row r="6399" spans="3:10" x14ac:dyDescent="0.3">
      <c r="C6399" s="9"/>
      <c r="D6399" s="10">
        <v>45020</v>
      </c>
      <c r="E6399" t="s">
        <v>4855</v>
      </c>
      <c r="F6399" s="11" t="s">
        <v>3338</v>
      </c>
      <c r="G6399" s="8">
        <v>0</v>
      </c>
      <c r="H6399" s="8">
        <v>4.12</v>
      </c>
      <c r="I6399" s="8">
        <f t="shared" si="185"/>
        <v>-1541.55</v>
      </c>
      <c r="J6399" s="12"/>
    </row>
    <row r="6400" spans="3:10" x14ac:dyDescent="0.3">
      <c r="C6400" s="9"/>
      <c r="D6400" s="10">
        <v>45020</v>
      </c>
      <c r="E6400" t="s">
        <v>4854</v>
      </c>
      <c r="F6400" s="11" t="s">
        <v>3340</v>
      </c>
      <c r="G6400" s="8">
        <v>0</v>
      </c>
      <c r="H6400" s="8">
        <v>-17.36</v>
      </c>
      <c r="I6400" s="8">
        <f t="shared" si="185"/>
        <v>-1524.19</v>
      </c>
      <c r="J6400" s="12"/>
    </row>
    <row r="6401" spans="3:10" x14ac:dyDescent="0.3">
      <c r="C6401" s="9"/>
      <c r="D6401" s="10">
        <v>45021</v>
      </c>
      <c r="E6401" t="s">
        <v>4896</v>
      </c>
      <c r="F6401" s="11" t="s">
        <v>3458</v>
      </c>
      <c r="G6401" s="8">
        <v>0</v>
      </c>
      <c r="H6401" s="8">
        <v>88.07</v>
      </c>
      <c r="I6401" s="8">
        <f t="shared" ref="I6401:I6464" si="186">G6401-H6401+I6400</f>
        <v>-1612.26</v>
      </c>
      <c r="J6401" s="12"/>
    </row>
    <row r="6402" spans="3:10" x14ac:dyDescent="0.3">
      <c r="C6402" s="9"/>
      <c r="D6402" s="10">
        <v>45021</v>
      </c>
      <c r="E6402" t="s">
        <v>4523</v>
      </c>
      <c r="F6402" s="11" t="s">
        <v>1695</v>
      </c>
      <c r="G6402" s="8">
        <v>0</v>
      </c>
      <c r="H6402" s="8">
        <v>-0.7</v>
      </c>
      <c r="I6402" s="8">
        <f t="shared" si="186"/>
        <v>-1611.56</v>
      </c>
      <c r="J6402" s="12"/>
    </row>
    <row r="6403" spans="3:10" x14ac:dyDescent="0.3">
      <c r="C6403" s="9"/>
      <c r="D6403" s="10">
        <v>45021</v>
      </c>
      <c r="E6403" t="s">
        <v>4742</v>
      </c>
      <c r="F6403" s="11" t="s">
        <v>3035</v>
      </c>
      <c r="G6403" s="8">
        <v>0</v>
      </c>
      <c r="H6403" s="8">
        <v>-232.35</v>
      </c>
      <c r="I6403" s="8">
        <f t="shared" si="186"/>
        <v>-1379.21</v>
      </c>
      <c r="J6403" s="12"/>
    </row>
    <row r="6404" spans="3:10" x14ac:dyDescent="0.3">
      <c r="C6404" s="9"/>
      <c r="D6404" s="10">
        <v>45021</v>
      </c>
      <c r="E6404" t="s">
        <v>4743</v>
      </c>
      <c r="F6404" s="11" t="s">
        <v>3035</v>
      </c>
      <c r="G6404" s="8">
        <v>0</v>
      </c>
      <c r="H6404" s="8">
        <v>-57.53</v>
      </c>
      <c r="I6404" s="8">
        <f t="shared" si="186"/>
        <v>-1321.68</v>
      </c>
      <c r="J6404" s="12"/>
    </row>
    <row r="6405" spans="3:10" x14ac:dyDescent="0.3">
      <c r="C6405" s="9"/>
      <c r="D6405" s="10">
        <v>45021</v>
      </c>
      <c r="E6405" t="s">
        <v>4547</v>
      </c>
      <c r="F6405" s="11" t="s">
        <v>798</v>
      </c>
      <c r="G6405" s="8">
        <v>0</v>
      </c>
      <c r="H6405" s="8">
        <v>54.22</v>
      </c>
      <c r="I6405" s="8">
        <f t="shared" si="186"/>
        <v>-1375.9</v>
      </c>
      <c r="J6405" s="12"/>
    </row>
    <row r="6406" spans="3:10" x14ac:dyDescent="0.3">
      <c r="C6406" s="9"/>
      <c r="D6406" s="10">
        <v>45021</v>
      </c>
      <c r="E6406" t="s">
        <v>4548</v>
      </c>
      <c r="F6406" s="11" t="s">
        <v>798</v>
      </c>
      <c r="G6406" s="8">
        <v>0</v>
      </c>
      <c r="H6406" s="8">
        <v>13.43</v>
      </c>
      <c r="I6406" s="8">
        <f t="shared" si="186"/>
        <v>-1389.3300000000002</v>
      </c>
      <c r="J6406" s="12"/>
    </row>
    <row r="6407" spans="3:10" x14ac:dyDescent="0.3">
      <c r="C6407" s="9"/>
      <c r="D6407" s="10">
        <v>45021</v>
      </c>
      <c r="E6407" t="s">
        <v>4897</v>
      </c>
      <c r="F6407" s="11" t="s">
        <v>1072</v>
      </c>
      <c r="G6407" s="8">
        <v>0</v>
      </c>
      <c r="H6407" s="8">
        <v>157.05000000000001</v>
      </c>
      <c r="I6407" s="8">
        <f t="shared" si="186"/>
        <v>-1546.38</v>
      </c>
      <c r="J6407" s="12"/>
    </row>
    <row r="6408" spans="3:10" x14ac:dyDescent="0.3">
      <c r="C6408" s="9"/>
      <c r="D6408" s="10">
        <v>45021</v>
      </c>
      <c r="E6408" t="s">
        <v>4561</v>
      </c>
      <c r="F6408" s="11" t="s">
        <v>838</v>
      </c>
      <c r="G6408" s="8">
        <v>0</v>
      </c>
      <c r="H6408" s="8">
        <v>5.12</v>
      </c>
      <c r="I6408" s="8">
        <f t="shared" si="186"/>
        <v>-1551.5</v>
      </c>
      <c r="J6408" s="12"/>
    </row>
    <row r="6409" spans="3:10" x14ac:dyDescent="0.3">
      <c r="C6409" s="9"/>
      <c r="D6409" s="10">
        <v>45021</v>
      </c>
      <c r="E6409" t="s">
        <v>4562</v>
      </c>
      <c r="F6409" s="11" t="s">
        <v>838</v>
      </c>
      <c r="G6409" s="8">
        <v>0</v>
      </c>
      <c r="H6409" s="8">
        <v>1.27</v>
      </c>
      <c r="I6409" s="8">
        <f t="shared" si="186"/>
        <v>-1552.77</v>
      </c>
      <c r="J6409" s="12"/>
    </row>
    <row r="6410" spans="3:10" x14ac:dyDescent="0.3">
      <c r="C6410" s="9"/>
      <c r="D6410" s="10">
        <v>45021</v>
      </c>
      <c r="E6410" t="s">
        <v>4761</v>
      </c>
      <c r="F6410" s="11" t="s">
        <v>3066</v>
      </c>
      <c r="G6410" s="8">
        <v>0</v>
      </c>
      <c r="H6410" s="8">
        <v>85.52</v>
      </c>
      <c r="I6410" s="8">
        <f t="shared" si="186"/>
        <v>-1638.29</v>
      </c>
      <c r="J6410" s="12"/>
    </row>
    <row r="6411" spans="3:10" x14ac:dyDescent="0.3">
      <c r="C6411" s="9"/>
      <c r="D6411" s="10">
        <v>45021</v>
      </c>
      <c r="E6411" t="s">
        <v>4519</v>
      </c>
      <c r="F6411" s="11" t="s">
        <v>1059</v>
      </c>
      <c r="G6411" s="8">
        <v>0</v>
      </c>
      <c r="H6411" s="8">
        <v>-67.64</v>
      </c>
      <c r="I6411" s="8">
        <f t="shared" si="186"/>
        <v>-1570.6499999999999</v>
      </c>
      <c r="J6411" s="12"/>
    </row>
    <row r="6412" spans="3:10" x14ac:dyDescent="0.3">
      <c r="C6412" s="9"/>
      <c r="D6412" s="10">
        <v>45021</v>
      </c>
      <c r="E6412" t="s">
        <v>4616</v>
      </c>
      <c r="F6412" s="11" t="s">
        <v>2575</v>
      </c>
      <c r="G6412" s="8">
        <v>0</v>
      </c>
      <c r="H6412" s="8">
        <v>126.03</v>
      </c>
      <c r="I6412" s="8">
        <f t="shared" si="186"/>
        <v>-1696.6799999999998</v>
      </c>
      <c r="J6412" s="12"/>
    </row>
    <row r="6413" spans="3:10" x14ac:dyDescent="0.3">
      <c r="C6413" s="9"/>
      <c r="D6413" s="10">
        <v>45021</v>
      </c>
      <c r="E6413" t="s">
        <v>4617</v>
      </c>
      <c r="F6413" s="11" t="s">
        <v>2575</v>
      </c>
      <c r="G6413" s="8">
        <v>0</v>
      </c>
      <c r="H6413" s="8">
        <v>31.21</v>
      </c>
      <c r="I6413" s="8">
        <f t="shared" si="186"/>
        <v>-1727.8899999999999</v>
      </c>
      <c r="J6413" s="12"/>
    </row>
    <row r="6414" spans="3:10" x14ac:dyDescent="0.3">
      <c r="C6414" s="9"/>
      <c r="D6414" s="10">
        <v>45021</v>
      </c>
      <c r="E6414" t="s">
        <v>4898</v>
      </c>
      <c r="F6414" s="11" t="s">
        <v>645</v>
      </c>
      <c r="G6414" s="8">
        <v>0</v>
      </c>
      <c r="H6414" s="8">
        <v>88.21</v>
      </c>
      <c r="I6414" s="8">
        <f t="shared" si="186"/>
        <v>-1816.1</v>
      </c>
      <c r="J6414" s="12"/>
    </row>
    <row r="6415" spans="3:10" x14ac:dyDescent="0.3">
      <c r="C6415" s="9"/>
      <c r="D6415" s="10">
        <v>45021</v>
      </c>
      <c r="E6415" t="s">
        <v>4729</v>
      </c>
      <c r="F6415" s="11" t="s">
        <v>2007</v>
      </c>
      <c r="G6415" s="8">
        <v>0</v>
      </c>
      <c r="H6415" s="8">
        <v>224.11</v>
      </c>
      <c r="I6415" s="8">
        <f t="shared" si="186"/>
        <v>-2040.21</v>
      </c>
      <c r="J6415" s="12"/>
    </row>
    <row r="6416" spans="3:10" x14ac:dyDescent="0.3">
      <c r="C6416" s="9"/>
      <c r="D6416" s="10">
        <v>45021</v>
      </c>
      <c r="E6416" t="s">
        <v>4899</v>
      </c>
      <c r="F6416" s="11" t="s">
        <v>3461</v>
      </c>
      <c r="G6416" s="8">
        <v>0</v>
      </c>
      <c r="H6416" s="8">
        <v>171.12</v>
      </c>
      <c r="I6416" s="8">
        <f t="shared" si="186"/>
        <v>-2211.33</v>
      </c>
      <c r="J6416" s="12"/>
    </row>
    <row r="6417" spans="3:10" x14ac:dyDescent="0.3">
      <c r="C6417" s="9"/>
      <c r="D6417" s="10">
        <v>45021</v>
      </c>
      <c r="E6417" t="s">
        <v>4492</v>
      </c>
      <c r="F6417" s="11" t="s">
        <v>2451</v>
      </c>
      <c r="G6417" s="8">
        <v>0</v>
      </c>
      <c r="H6417" s="8">
        <v>-11.48</v>
      </c>
      <c r="I6417" s="8">
        <f t="shared" si="186"/>
        <v>-2199.85</v>
      </c>
      <c r="J6417" s="12"/>
    </row>
    <row r="6418" spans="3:10" x14ac:dyDescent="0.3">
      <c r="C6418" s="9"/>
      <c r="D6418" s="10">
        <v>45026</v>
      </c>
      <c r="E6418" t="s">
        <v>4674</v>
      </c>
      <c r="F6418" s="11" t="s">
        <v>2640</v>
      </c>
      <c r="G6418" s="8">
        <v>0</v>
      </c>
      <c r="H6418" s="8">
        <v>412.63</v>
      </c>
      <c r="I6418" s="8">
        <f t="shared" si="186"/>
        <v>-2612.48</v>
      </c>
      <c r="J6418" s="12"/>
    </row>
    <row r="6419" spans="3:10" x14ac:dyDescent="0.3">
      <c r="C6419" s="9"/>
      <c r="D6419" s="10">
        <v>45026</v>
      </c>
      <c r="E6419" t="s">
        <v>4556</v>
      </c>
      <c r="F6419" s="11" t="s">
        <v>1759</v>
      </c>
      <c r="G6419" s="8">
        <v>0</v>
      </c>
      <c r="H6419" s="8">
        <v>-26.6</v>
      </c>
      <c r="I6419" s="8">
        <f t="shared" si="186"/>
        <v>-2585.88</v>
      </c>
      <c r="J6419" s="12"/>
    </row>
    <row r="6420" spans="3:10" x14ac:dyDescent="0.3">
      <c r="C6420" s="9"/>
      <c r="D6420" s="10">
        <v>45026</v>
      </c>
      <c r="E6420" t="s">
        <v>4900</v>
      </c>
      <c r="F6420" s="11" t="s">
        <v>543</v>
      </c>
      <c r="G6420" s="8">
        <v>0</v>
      </c>
      <c r="H6420" s="8">
        <v>27.38</v>
      </c>
      <c r="I6420" s="8">
        <f t="shared" si="186"/>
        <v>-2613.2600000000002</v>
      </c>
      <c r="J6420" s="12"/>
    </row>
    <row r="6421" spans="3:10" x14ac:dyDescent="0.3">
      <c r="C6421" s="9"/>
      <c r="D6421" s="10">
        <v>45026</v>
      </c>
      <c r="E6421" t="s">
        <v>4901</v>
      </c>
      <c r="F6421" s="11" t="s">
        <v>543</v>
      </c>
      <c r="G6421" s="8">
        <v>0</v>
      </c>
      <c r="H6421" s="8">
        <v>6.78</v>
      </c>
      <c r="I6421" s="8">
        <f t="shared" si="186"/>
        <v>-2620.0400000000004</v>
      </c>
      <c r="J6421" s="12"/>
    </row>
    <row r="6422" spans="3:10" x14ac:dyDescent="0.3">
      <c r="C6422" s="9"/>
      <c r="D6422" s="10">
        <v>45026</v>
      </c>
      <c r="E6422" t="s">
        <v>4712</v>
      </c>
      <c r="F6422" s="11" t="s">
        <v>1428</v>
      </c>
      <c r="G6422" s="8">
        <v>0</v>
      </c>
      <c r="H6422" s="8">
        <v>-1.94</v>
      </c>
      <c r="I6422" s="8">
        <f t="shared" si="186"/>
        <v>-2618.1000000000004</v>
      </c>
      <c r="J6422" s="12"/>
    </row>
    <row r="6423" spans="3:10" x14ac:dyDescent="0.3">
      <c r="C6423" s="9"/>
      <c r="D6423" s="10">
        <v>45026</v>
      </c>
      <c r="E6423" t="s">
        <v>4503</v>
      </c>
      <c r="F6423" s="11" t="s">
        <v>667</v>
      </c>
      <c r="G6423" s="8">
        <v>0</v>
      </c>
      <c r="H6423" s="8">
        <v>56.08</v>
      </c>
      <c r="I6423" s="8">
        <f t="shared" si="186"/>
        <v>-2674.1800000000003</v>
      </c>
      <c r="J6423" s="12"/>
    </row>
    <row r="6424" spans="3:10" x14ac:dyDescent="0.3">
      <c r="C6424" s="9"/>
      <c r="D6424" s="10">
        <v>45026</v>
      </c>
      <c r="E6424" t="s">
        <v>4504</v>
      </c>
      <c r="F6424" s="11" t="s">
        <v>667</v>
      </c>
      <c r="G6424" s="8">
        <v>0</v>
      </c>
      <c r="H6424" s="8">
        <v>13.89</v>
      </c>
      <c r="I6424" s="8">
        <f t="shared" si="186"/>
        <v>-2688.07</v>
      </c>
      <c r="J6424" s="12"/>
    </row>
    <row r="6425" spans="3:10" x14ac:dyDescent="0.3">
      <c r="C6425" s="9"/>
      <c r="D6425" s="10">
        <v>45026</v>
      </c>
      <c r="E6425" t="s">
        <v>4750</v>
      </c>
      <c r="F6425" s="11" t="s">
        <v>1606</v>
      </c>
      <c r="G6425" s="8">
        <v>0</v>
      </c>
      <c r="H6425" s="8">
        <v>-8.7100000000000009</v>
      </c>
      <c r="I6425" s="8">
        <f t="shared" si="186"/>
        <v>-2679.36</v>
      </c>
      <c r="J6425" s="12"/>
    </row>
    <row r="6426" spans="3:10" x14ac:dyDescent="0.3">
      <c r="C6426" s="9"/>
      <c r="D6426" s="10">
        <v>45026</v>
      </c>
      <c r="E6426" t="s">
        <v>4751</v>
      </c>
      <c r="F6426" s="11" t="s">
        <v>1606</v>
      </c>
      <c r="G6426" s="8">
        <v>0</v>
      </c>
      <c r="H6426" s="8">
        <v>-2.16</v>
      </c>
      <c r="I6426" s="8">
        <f t="shared" si="186"/>
        <v>-2677.2000000000003</v>
      </c>
      <c r="J6426" s="12"/>
    </row>
    <row r="6427" spans="3:10" x14ac:dyDescent="0.3">
      <c r="C6427" s="9"/>
      <c r="D6427" s="10">
        <v>45026</v>
      </c>
      <c r="E6427" t="s">
        <v>4582</v>
      </c>
      <c r="F6427" s="11" t="s">
        <v>940</v>
      </c>
      <c r="G6427" s="8">
        <v>0</v>
      </c>
      <c r="H6427" s="8">
        <v>-0.28000000000000003</v>
      </c>
      <c r="I6427" s="8">
        <f t="shared" si="186"/>
        <v>-2676.92</v>
      </c>
      <c r="J6427" s="12"/>
    </row>
    <row r="6428" spans="3:10" x14ac:dyDescent="0.3">
      <c r="C6428" s="9"/>
      <c r="D6428" s="10">
        <v>45026</v>
      </c>
      <c r="E6428" t="s">
        <v>4902</v>
      </c>
      <c r="F6428" s="11" t="s">
        <v>3475</v>
      </c>
      <c r="G6428" s="8">
        <v>0</v>
      </c>
      <c r="H6428" s="8">
        <v>3009.32</v>
      </c>
      <c r="I6428" s="8">
        <f t="shared" si="186"/>
        <v>-5686.24</v>
      </c>
      <c r="J6428" s="12"/>
    </row>
    <row r="6429" spans="3:10" x14ac:dyDescent="0.3">
      <c r="C6429" s="9"/>
      <c r="D6429" s="10">
        <v>45026</v>
      </c>
      <c r="E6429" t="s">
        <v>4872</v>
      </c>
      <c r="F6429" s="11" t="s">
        <v>1161</v>
      </c>
      <c r="G6429" s="8">
        <v>0</v>
      </c>
      <c r="H6429" s="8">
        <v>-7.48</v>
      </c>
      <c r="I6429" s="8">
        <f t="shared" si="186"/>
        <v>-5678.76</v>
      </c>
      <c r="J6429" s="12"/>
    </row>
    <row r="6430" spans="3:10" x14ac:dyDescent="0.3">
      <c r="C6430" s="9"/>
      <c r="D6430" s="10">
        <v>45026</v>
      </c>
      <c r="E6430" t="s">
        <v>4873</v>
      </c>
      <c r="F6430" s="11" t="s">
        <v>1161</v>
      </c>
      <c r="G6430" s="8">
        <v>0</v>
      </c>
      <c r="H6430" s="8">
        <v>-1.85</v>
      </c>
      <c r="I6430" s="8">
        <f t="shared" si="186"/>
        <v>-5676.91</v>
      </c>
      <c r="J6430" s="12"/>
    </row>
    <row r="6431" spans="3:10" x14ac:dyDescent="0.3">
      <c r="C6431" s="9"/>
      <c r="D6431" s="10">
        <v>45026</v>
      </c>
      <c r="E6431" t="s">
        <v>4903</v>
      </c>
      <c r="F6431" s="11" t="s">
        <v>3487</v>
      </c>
      <c r="G6431" s="8">
        <v>0</v>
      </c>
      <c r="H6431" s="8">
        <v>154.65</v>
      </c>
      <c r="I6431" s="8">
        <f t="shared" si="186"/>
        <v>-5831.5599999999995</v>
      </c>
      <c r="J6431" s="12"/>
    </row>
    <row r="6432" spans="3:10" x14ac:dyDescent="0.3">
      <c r="C6432" s="9"/>
      <c r="D6432" s="10">
        <v>45027</v>
      </c>
      <c r="E6432" t="s">
        <v>4903</v>
      </c>
      <c r="F6432" s="11" t="s">
        <v>3489</v>
      </c>
      <c r="G6432" s="8">
        <v>0</v>
      </c>
      <c r="H6432" s="8">
        <v>121.31</v>
      </c>
      <c r="I6432" s="8">
        <f t="shared" si="186"/>
        <v>-5952.87</v>
      </c>
      <c r="J6432" s="12"/>
    </row>
    <row r="6433" spans="3:10" x14ac:dyDescent="0.3">
      <c r="C6433" s="9"/>
      <c r="D6433" s="10">
        <v>45027</v>
      </c>
      <c r="E6433" t="s">
        <v>4772</v>
      </c>
      <c r="F6433" s="11" t="s">
        <v>3094</v>
      </c>
      <c r="G6433" s="8">
        <v>0</v>
      </c>
      <c r="H6433" s="8">
        <v>30.15</v>
      </c>
      <c r="I6433" s="8">
        <f t="shared" si="186"/>
        <v>-5983.0199999999995</v>
      </c>
      <c r="J6433" s="12"/>
    </row>
    <row r="6434" spans="3:10" x14ac:dyDescent="0.3">
      <c r="C6434" s="9"/>
      <c r="D6434" s="10">
        <v>45027</v>
      </c>
      <c r="E6434" t="s">
        <v>4773</v>
      </c>
      <c r="F6434" s="11" t="s">
        <v>3094</v>
      </c>
      <c r="G6434" s="8">
        <v>0</v>
      </c>
      <c r="H6434" s="8">
        <v>7.46</v>
      </c>
      <c r="I6434" s="8">
        <f t="shared" si="186"/>
        <v>-5990.48</v>
      </c>
      <c r="J6434" s="12"/>
    </row>
    <row r="6435" spans="3:10" x14ac:dyDescent="0.3">
      <c r="C6435" s="9"/>
      <c r="D6435" s="10">
        <v>45027</v>
      </c>
      <c r="E6435" t="s">
        <v>4784</v>
      </c>
      <c r="F6435" s="11" t="s">
        <v>3162</v>
      </c>
      <c r="G6435" s="8">
        <v>0</v>
      </c>
      <c r="H6435" s="8">
        <v>159.06</v>
      </c>
      <c r="I6435" s="8">
        <f t="shared" si="186"/>
        <v>-6149.54</v>
      </c>
      <c r="J6435" s="12"/>
    </row>
    <row r="6436" spans="3:10" x14ac:dyDescent="0.3">
      <c r="C6436" s="9"/>
      <c r="D6436" s="10">
        <v>45027</v>
      </c>
      <c r="E6436" t="s">
        <v>4904</v>
      </c>
      <c r="F6436" s="11" t="s">
        <v>3514</v>
      </c>
      <c r="G6436" s="8">
        <v>0</v>
      </c>
      <c r="H6436" s="8">
        <v>66.430000000000007</v>
      </c>
      <c r="I6436" s="8">
        <f t="shared" si="186"/>
        <v>-6215.97</v>
      </c>
      <c r="J6436" s="12"/>
    </row>
    <row r="6437" spans="3:10" x14ac:dyDescent="0.3">
      <c r="C6437" s="9"/>
      <c r="D6437" s="10">
        <v>45027</v>
      </c>
      <c r="E6437" t="s">
        <v>4905</v>
      </c>
      <c r="F6437" s="11" t="s">
        <v>3514</v>
      </c>
      <c r="G6437" s="8">
        <v>0</v>
      </c>
      <c r="H6437" s="8">
        <v>16.45</v>
      </c>
      <c r="I6437" s="8">
        <f t="shared" si="186"/>
        <v>-6232.42</v>
      </c>
      <c r="J6437" s="12"/>
    </row>
    <row r="6438" spans="3:10" x14ac:dyDescent="0.3">
      <c r="C6438" s="9"/>
      <c r="D6438" s="10">
        <v>45027</v>
      </c>
      <c r="E6438" t="s">
        <v>4906</v>
      </c>
      <c r="F6438" s="11" t="s">
        <v>3526</v>
      </c>
      <c r="G6438" s="8">
        <v>0</v>
      </c>
      <c r="H6438" s="8">
        <v>41.24</v>
      </c>
      <c r="I6438" s="8">
        <f t="shared" si="186"/>
        <v>-6273.66</v>
      </c>
      <c r="J6438" s="12"/>
    </row>
    <row r="6439" spans="3:10" x14ac:dyDescent="0.3">
      <c r="C6439" s="9"/>
      <c r="D6439" s="10">
        <v>45027</v>
      </c>
      <c r="E6439" t="s">
        <v>4907</v>
      </c>
      <c r="F6439" s="11" t="s">
        <v>3526</v>
      </c>
      <c r="G6439" s="8">
        <v>0</v>
      </c>
      <c r="H6439" s="8">
        <v>10.210000000000001</v>
      </c>
      <c r="I6439" s="8">
        <f t="shared" si="186"/>
        <v>-6283.87</v>
      </c>
      <c r="J6439" s="12"/>
    </row>
    <row r="6440" spans="3:10" x14ac:dyDescent="0.3">
      <c r="C6440" s="9"/>
      <c r="D6440" s="10">
        <v>45027</v>
      </c>
      <c r="E6440" t="s">
        <v>4908</v>
      </c>
      <c r="F6440" s="11" t="s">
        <v>3529</v>
      </c>
      <c r="G6440" s="8">
        <v>0</v>
      </c>
      <c r="H6440" s="8">
        <v>450.54</v>
      </c>
      <c r="I6440" s="8">
        <f t="shared" si="186"/>
        <v>-6734.41</v>
      </c>
      <c r="J6440" s="12"/>
    </row>
    <row r="6441" spans="3:10" x14ac:dyDescent="0.3">
      <c r="C6441" s="9"/>
      <c r="D6441" s="10">
        <v>45027</v>
      </c>
      <c r="E6441" t="s">
        <v>4909</v>
      </c>
      <c r="F6441" s="11" t="s">
        <v>3538</v>
      </c>
      <c r="G6441" s="8">
        <v>0</v>
      </c>
      <c r="H6441" s="8">
        <v>560.01</v>
      </c>
      <c r="I6441" s="8">
        <f t="shared" si="186"/>
        <v>-7294.42</v>
      </c>
      <c r="J6441" s="12"/>
    </row>
    <row r="6442" spans="3:10" x14ac:dyDescent="0.3">
      <c r="C6442" s="9"/>
      <c r="D6442" s="10">
        <v>45027</v>
      </c>
      <c r="E6442" t="s">
        <v>4768</v>
      </c>
      <c r="F6442" s="11" t="s">
        <v>1169</v>
      </c>
      <c r="G6442" s="8">
        <v>0</v>
      </c>
      <c r="H6442" s="8">
        <v>21.34</v>
      </c>
      <c r="I6442" s="8">
        <f t="shared" si="186"/>
        <v>-7315.76</v>
      </c>
      <c r="J6442" s="12"/>
    </row>
    <row r="6443" spans="3:10" x14ac:dyDescent="0.3">
      <c r="C6443" s="9"/>
      <c r="D6443" s="10">
        <v>45027</v>
      </c>
      <c r="E6443" t="s">
        <v>4769</v>
      </c>
      <c r="F6443" s="11" t="s">
        <v>1169</v>
      </c>
      <c r="G6443" s="8">
        <v>0</v>
      </c>
      <c r="H6443" s="8">
        <v>5.28</v>
      </c>
      <c r="I6443" s="8">
        <f t="shared" si="186"/>
        <v>-7321.04</v>
      </c>
      <c r="J6443" s="12"/>
    </row>
    <row r="6444" spans="3:10" x14ac:dyDescent="0.3">
      <c r="C6444" s="9"/>
      <c r="D6444" s="10">
        <v>45027</v>
      </c>
      <c r="E6444" t="s">
        <v>4485</v>
      </c>
      <c r="F6444" s="11" t="s">
        <v>617</v>
      </c>
      <c r="G6444" s="8">
        <v>0</v>
      </c>
      <c r="H6444" s="8">
        <v>131.93</v>
      </c>
      <c r="I6444" s="8">
        <f t="shared" si="186"/>
        <v>-7452.97</v>
      </c>
      <c r="J6444" s="12"/>
    </row>
    <row r="6445" spans="3:10" x14ac:dyDescent="0.3">
      <c r="C6445" s="9"/>
      <c r="D6445" s="10">
        <v>45027</v>
      </c>
      <c r="E6445" t="s">
        <v>4486</v>
      </c>
      <c r="F6445" s="11" t="s">
        <v>617</v>
      </c>
      <c r="G6445" s="8">
        <v>0</v>
      </c>
      <c r="H6445" s="8">
        <v>32.67</v>
      </c>
      <c r="I6445" s="8">
        <f t="shared" si="186"/>
        <v>-7485.64</v>
      </c>
      <c r="J6445" s="12"/>
    </row>
    <row r="6446" spans="3:10" x14ac:dyDescent="0.3">
      <c r="C6446" s="9"/>
      <c r="D6446" s="10">
        <v>45027</v>
      </c>
      <c r="E6446" t="s">
        <v>4909</v>
      </c>
      <c r="F6446" s="11" t="s">
        <v>3540</v>
      </c>
      <c r="G6446" s="8">
        <v>0</v>
      </c>
      <c r="H6446" s="8">
        <v>311.8</v>
      </c>
      <c r="I6446" s="8">
        <f t="shared" si="186"/>
        <v>-7797.4400000000005</v>
      </c>
      <c r="J6446" s="12"/>
    </row>
    <row r="6447" spans="3:10" x14ac:dyDescent="0.3">
      <c r="C6447" s="9"/>
      <c r="D6447" s="10">
        <v>45028</v>
      </c>
      <c r="E6447" t="s">
        <v>4910</v>
      </c>
      <c r="F6447" s="11" t="s">
        <v>3545</v>
      </c>
      <c r="G6447" s="8">
        <v>0</v>
      </c>
      <c r="H6447" s="8">
        <v>1177.21</v>
      </c>
      <c r="I6447" s="8">
        <f t="shared" si="186"/>
        <v>-8974.6500000000015</v>
      </c>
      <c r="J6447" s="12"/>
    </row>
    <row r="6448" spans="3:10" x14ac:dyDescent="0.3">
      <c r="C6448" s="9"/>
      <c r="D6448" s="10">
        <v>45028</v>
      </c>
      <c r="E6448" t="s">
        <v>4508</v>
      </c>
      <c r="F6448" s="11" t="s">
        <v>2485</v>
      </c>
      <c r="G6448" s="8">
        <v>0</v>
      </c>
      <c r="H6448" s="8">
        <v>48.77</v>
      </c>
      <c r="I6448" s="8">
        <f t="shared" si="186"/>
        <v>-9023.4200000000019</v>
      </c>
      <c r="J6448" s="12"/>
    </row>
    <row r="6449" spans="3:10" x14ac:dyDescent="0.3">
      <c r="C6449" s="9"/>
      <c r="D6449" s="10">
        <v>45028</v>
      </c>
      <c r="E6449" t="s">
        <v>4772</v>
      </c>
      <c r="F6449" s="11" t="s">
        <v>3096</v>
      </c>
      <c r="G6449" s="8">
        <v>0</v>
      </c>
      <c r="H6449" s="8">
        <v>8.8699999999999992</v>
      </c>
      <c r="I6449" s="8">
        <f t="shared" si="186"/>
        <v>-9032.2900000000027</v>
      </c>
      <c r="J6449" s="12"/>
    </row>
    <row r="6450" spans="3:10" x14ac:dyDescent="0.3">
      <c r="C6450" s="9"/>
      <c r="D6450" s="10">
        <v>45028</v>
      </c>
      <c r="E6450" t="s">
        <v>4773</v>
      </c>
      <c r="F6450" s="11" t="s">
        <v>3096</v>
      </c>
      <c r="G6450" s="8">
        <v>0</v>
      </c>
      <c r="H6450" s="8">
        <v>2.2000000000000002</v>
      </c>
      <c r="I6450" s="8">
        <f t="shared" si="186"/>
        <v>-9034.4900000000034</v>
      </c>
      <c r="J6450" s="12"/>
    </row>
    <row r="6451" spans="3:10" x14ac:dyDescent="0.3">
      <c r="C6451" s="9"/>
      <c r="D6451" s="10">
        <v>45028</v>
      </c>
      <c r="E6451" t="s">
        <v>4522</v>
      </c>
      <c r="F6451" s="11" t="s">
        <v>786</v>
      </c>
      <c r="G6451" s="8">
        <v>0</v>
      </c>
      <c r="H6451" s="8">
        <v>58.43</v>
      </c>
      <c r="I6451" s="8">
        <f t="shared" si="186"/>
        <v>-9092.9200000000037</v>
      </c>
      <c r="J6451" s="12"/>
    </row>
    <row r="6452" spans="3:10" x14ac:dyDescent="0.3">
      <c r="C6452" s="9"/>
      <c r="D6452" s="10">
        <v>45028</v>
      </c>
      <c r="E6452" t="s">
        <v>4911</v>
      </c>
      <c r="F6452" s="11" t="s">
        <v>3550</v>
      </c>
      <c r="G6452" s="8">
        <v>0</v>
      </c>
      <c r="H6452" s="8">
        <v>541.12</v>
      </c>
      <c r="I6452" s="8">
        <f t="shared" si="186"/>
        <v>-9634.0400000000045</v>
      </c>
      <c r="J6452" s="12"/>
    </row>
    <row r="6453" spans="3:10" x14ac:dyDescent="0.3">
      <c r="C6453" s="9"/>
      <c r="D6453" s="10">
        <v>45028</v>
      </c>
      <c r="E6453" t="s">
        <v>4852</v>
      </c>
      <c r="F6453" s="11" t="s">
        <v>401</v>
      </c>
      <c r="G6453" s="8">
        <v>0</v>
      </c>
      <c r="H6453" s="8">
        <v>4.41</v>
      </c>
      <c r="I6453" s="8">
        <f t="shared" si="186"/>
        <v>-9638.4500000000044</v>
      </c>
      <c r="J6453" s="12"/>
    </row>
    <row r="6454" spans="3:10" x14ac:dyDescent="0.3">
      <c r="C6454" s="9"/>
      <c r="D6454" s="10">
        <v>45028</v>
      </c>
      <c r="E6454" t="s">
        <v>4519</v>
      </c>
      <c r="F6454" s="11" t="s">
        <v>1061</v>
      </c>
      <c r="G6454" s="8">
        <v>0</v>
      </c>
      <c r="H6454" s="8">
        <v>-11.87</v>
      </c>
      <c r="I6454" s="8">
        <f t="shared" si="186"/>
        <v>-9626.5800000000036</v>
      </c>
      <c r="J6454" s="12"/>
    </row>
    <row r="6455" spans="3:10" x14ac:dyDescent="0.3">
      <c r="C6455" s="9"/>
      <c r="D6455" s="10">
        <v>45028</v>
      </c>
      <c r="E6455" t="s">
        <v>4519</v>
      </c>
      <c r="F6455" s="11" t="s">
        <v>1063</v>
      </c>
      <c r="G6455" s="8">
        <v>0</v>
      </c>
      <c r="H6455" s="8">
        <v>-18.559999999999999</v>
      </c>
      <c r="I6455" s="8">
        <f t="shared" si="186"/>
        <v>-9608.0200000000041</v>
      </c>
      <c r="J6455" s="12"/>
    </row>
    <row r="6456" spans="3:10" x14ac:dyDescent="0.3">
      <c r="C6456" s="9"/>
      <c r="D6456" s="10">
        <v>45028</v>
      </c>
      <c r="E6456" t="s">
        <v>4519</v>
      </c>
      <c r="F6456" s="11" t="s">
        <v>1065</v>
      </c>
      <c r="G6456" s="8">
        <v>0</v>
      </c>
      <c r="H6456" s="8">
        <v>-24.9</v>
      </c>
      <c r="I6456" s="8">
        <f t="shared" si="186"/>
        <v>-9583.1200000000044</v>
      </c>
      <c r="J6456" s="12"/>
    </row>
    <row r="6457" spans="3:10" x14ac:dyDescent="0.3">
      <c r="C6457" s="9"/>
      <c r="D6457" s="10">
        <v>45028</v>
      </c>
      <c r="E6457" t="s">
        <v>4514</v>
      </c>
      <c r="F6457" s="11" t="s">
        <v>2140</v>
      </c>
      <c r="G6457" s="8">
        <v>0</v>
      </c>
      <c r="H6457" s="8">
        <v>92.22</v>
      </c>
      <c r="I6457" s="8">
        <f t="shared" si="186"/>
        <v>-9675.3400000000038</v>
      </c>
      <c r="J6457" s="12"/>
    </row>
    <row r="6458" spans="3:10" x14ac:dyDescent="0.3">
      <c r="C6458" s="9"/>
      <c r="D6458" s="10">
        <v>45028</v>
      </c>
      <c r="E6458" t="s">
        <v>4912</v>
      </c>
      <c r="F6458" s="11" t="s">
        <v>3555</v>
      </c>
      <c r="G6458" s="8">
        <v>0</v>
      </c>
      <c r="H6458" s="8">
        <v>117.15</v>
      </c>
      <c r="I6458" s="8">
        <f t="shared" si="186"/>
        <v>-9792.4900000000034</v>
      </c>
      <c r="J6458" s="12"/>
    </row>
    <row r="6459" spans="3:10" x14ac:dyDescent="0.3">
      <c r="C6459" s="9"/>
      <c r="D6459" s="10">
        <v>45028</v>
      </c>
      <c r="E6459" t="s">
        <v>4519</v>
      </c>
      <c r="F6459" s="11" t="s">
        <v>1067</v>
      </c>
      <c r="G6459" s="8">
        <v>0</v>
      </c>
      <c r="H6459" s="8">
        <v>-45.47</v>
      </c>
      <c r="I6459" s="8">
        <f t="shared" si="186"/>
        <v>-9747.0200000000041</v>
      </c>
      <c r="J6459" s="12"/>
    </row>
    <row r="6460" spans="3:10" x14ac:dyDescent="0.3">
      <c r="C6460" s="9"/>
      <c r="D6460" s="10">
        <v>45028</v>
      </c>
      <c r="E6460" t="s">
        <v>4519</v>
      </c>
      <c r="F6460" s="11" t="s">
        <v>1069</v>
      </c>
      <c r="G6460" s="8">
        <v>0</v>
      </c>
      <c r="H6460" s="8">
        <v>-31.68</v>
      </c>
      <c r="I6460" s="8">
        <f t="shared" si="186"/>
        <v>-9715.3400000000038</v>
      </c>
      <c r="J6460" s="12"/>
    </row>
    <row r="6461" spans="3:10" x14ac:dyDescent="0.3">
      <c r="C6461" s="9"/>
      <c r="D6461" s="10">
        <v>45029</v>
      </c>
      <c r="E6461" t="s">
        <v>4912</v>
      </c>
      <c r="F6461" s="11" t="s">
        <v>3557</v>
      </c>
      <c r="G6461" s="8">
        <v>0</v>
      </c>
      <c r="H6461" s="8">
        <v>214.23</v>
      </c>
      <c r="I6461" s="8">
        <f t="shared" si="186"/>
        <v>-9929.5700000000033</v>
      </c>
      <c r="J6461" s="12"/>
    </row>
    <row r="6462" spans="3:10" x14ac:dyDescent="0.3">
      <c r="C6462" s="9"/>
      <c r="D6462" s="10">
        <v>45029</v>
      </c>
      <c r="E6462" t="s">
        <v>4809</v>
      </c>
      <c r="F6462" s="11" t="s">
        <v>3219</v>
      </c>
      <c r="G6462" s="8">
        <v>0</v>
      </c>
      <c r="H6462" s="8">
        <v>63.41</v>
      </c>
      <c r="I6462" s="8">
        <f t="shared" si="186"/>
        <v>-9992.9800000000032</v>
      </c>
      <c r="J6462" s="12"/>
    </row>
    <row r="6463" spans="3:10" x14ac:dyDescent="0.3">
      <c r="C6463" s="9"/>
      <c r="D6463" s="10">
        <v>45029</v>
      </c>
      <c r="E6463" t="s">
        <v>4810</v>
      </c>
      <c r="F6463" s="11" t="s">
        <v>3219</v>
      </c>
      <c r="G6463" s="8">
        <v>0</v>
      </c>
      <c r="H6463" s="8">
        <v>15.7</v>
      </c>
      <c r="I6463" s="8">
        <f t="shared" si="186"/>
        <v>-10008.680000000004</v>
      </c>
      <c r="J6463" s="12"/>
    </row>
    <row r="6464" spans="3:10" x14ac:dyDescent="0.3">
      <c r="C6464" s="9"/>
      <c r="D6464" s="10">
        <v>45029</v>
      </c>
      <c r="E6464" t="s">
        <v>4513</v>
      </c>
      <c r="F6464" s="11" t="s">
        <v>1334</v>
      </c>
      <c r="G6464" s="8">
        <v>0</v>
      </c>
      <c r="H6464" s="8">
        <v>-0.61</v>
      </c>
      <c r="I6464" s="8">
        <f t="shared" si="186"/>
        <v>-10008.070000000003</v>
      </c>
      <c r="J6464" s="12"/>
    </row>
    <row r="6465" spans="3:10" x14ac:dyDescent="0.3">
      <c r="C6465" s="9"/>
      <c r="D6465" s="10">
        <v>45029</v>
      </c>
      <c r="E6465" t="s">
        <v>4513</v>
      </c>
      <c r="F6465" s="11" t="s">
        <v>1336</v>
      </c>
      <c r="G6465" s="8">
        <v>0</v>
      </c>
      <c r="H6465" s="8">
        <v>-5.22</v>
      </c>
      <c r="I6465" s="8">
        <f t="shared" ref="I6465:I6528" si="187">G6465-H6465+I6464</f>
        <v>-10002.850000000004</v>
      </c>
      <c r="J6465" s="12"/>
    </row>
    <row r="6466" spans="3:10" x14ac:dyDescent="0.3">
      <c r="C6466" s="9"/>
      <c r="D6466" s="10">
        <v>45029</v>
      </c>
      <c r="E6466" t="s">
        <v>4809</v>
      </c>
      <c r="F6466" s="11" t="s">
        <v>3221</v>
      </c>
      <c r="G6466" s="8">
        <v>0</v>
      </c>
      <c r="H6466" s="8">
        <v>-60.23</v>
      </c>
      <c r="I6466" s="8">
        <f t="shared" si="187"/>
        <v>-9942.6200000000044</v>
      </c>
      <c r="J6466" s="12"/>
    </row>
    <row r="6467" spans="3:10" x14ac:dyDescent="0.3">
      <c r="C6467" s="9"/>
      <c r="D6467" s="10">
        <v>45029</v>
      </c>
      <c r="E6467" t="s">
        <v>4810</v>
      </c>
      <c r="F6467" s="11" t="s">
        <v>3221</v>
      </c>
      <c r="G6467" s="8">
        <v>0</v>
      </c>
      <c r="H6467" s="8">
        <v>-14.91</v>
      </c>
      <c r="I6467" s="8">
        <f t="shared" si="187"/>
        <v>-9927.7100000000046</v>
      </c>
      <c r="J6467" s="12"/>
    </row>
    <row r="6468" spans="3:10" x14ac:dyDescent="0.3">
      <c r="C6468" s="9"/>
      <c r="D6468" s="10">
        <v>45030</v>
      </c>
      <c r="E6468" t="s">
        <v>4913</v>
      </c>
      <c r="F6468" s="11" t="s">
        <v>3566</v>
      </c>
      <c r="G6468" s="8">
        <v>0</v>
      </c>
      <c r="H6468" s="8">
        <v>206.15</v>
      </c>
      <c r="I6468" s="8">
        <f t="shared" si="187"/>
        <v>-10133.860000000004</v>
      </c>
      <c r="J6468" s="12"/>
    </row>
    <row r="6469" spans="3:10" x14ac:dyDescent="0.3">
      <c r="C6469" s="9"/>
      <c r="D6469" s="10">
        <v>45030</v>
      </c>
      <c r="E6469" t="s">
        <v>4914</v>
      </c>
      <c r="F6469" s="11" t="s">
        <v>3566</v>
      </c>
      <c r="G6469" s="8">
        <v>0</v>
      </c>
      <c r="H6469" s="8">
        <v>51.05</v>
      </c>
      <c r="I6469" s="8">
        <f t="shared" si="187"/>
        <v>-10184.910000000003</v>
      </c>
      <c r="J6469" s="12"/>
    </row>
    <row r="6470" spans="3:10" x14ac:dyDescent="0.3">
      <c r="C6470" s="9"/>
      <c r="D6470" s="10">
        <v>45030</v>
      </c>
      <c r="E6470" t="s">
        <v>4564</v>
      </c>
      <c r="F6470" s="11" t="s">
        <v>771</v>
      </c>
      <c r="G6470" s="8">
        <v>0</v>
      </c>
      <c r="H6470" s="8">
        <v>64.22</v>
      </c>
      <c r="I6470" s="8">
        <f t="shared" si="187"/>
        <v>-10249.130000000003</v>
      </c>
      <c r="J6470" s="12"/>
    </row>
    <row r="6471" spans="3:10" x14ac:dyDescent="0.3">
      <c r="C6471" s="9"/>
      <c r="D6471" s="10">
        <v>45030</v>
      </c>
      <c r="E6471" t="s">
        <v>4565</v>
      </c>
      <c r="F6471" s="11" t="s">
        <v>771</v>
      </c>
      <c r="G6471" s="8">
        <v>0</v>
      </c>
      <c r="H6471" s="8">
        <v>15.9</v>
      </c>
      <c r="I6471" s="8">
        <f t="shared" si="187"/>
        <v>-10265.030000000002</v>
      </c>
      <c r="J6471" s="12"/>
    </row>
    <row r="6472" spans="3:10" x14ac:dyDescent="0.3">
      <c r="C6472" s="9"/>
      <c r="D6472" s="10">
        <v>45030</v>
      </c>
      <c r="E6472" t="s">
        <v>4915</v>
      </c>
      <c r="F6472" s="11" t="s">
        <v>3571</v>
      </c>
      <c r="G6472" s="8">
        <v>0</v>
      </c>
      <c r="H6472" s="8">
        <v>12.22</v>
      </c>
      <c r="I6472" s="8">
        <f t="shared" si="187"/>
        <v>-10277.250000000002</v>
      </c>
      <c r="J6472" s="12"/>
    </row>
    <row r="6473" spans="3:10" x14ac:dyDescent="0.3">
      <c r="C6473" s="9"/>
      <c r="D6473" s="10">
        <v>45030</v>
      </c>
      <c r="E6473" t="s">
        <v>4595</v>
      </c>
      <c r="F6473" s="11" t="s">
        <v>2677</v>
      </c>
      <c r="G6473" s="8">
        <v>0</v>
      </c>
      <c r="H6473" s="8">
        <v>72.23</v>
      </c>
      <c r="I6473" s="8">
        <f t="shared" si="187"/>
        <v>-10349.480000000001</v>
      </c>
      <c r="J6473" s="12"/>
    </row>
    <row r="6474" spans="3:10" x14ac:dyDescent="0.3">
      <c r="C6474" s="9"/>
      <c r="D6474" s="10">
        <v>45030</v>
      </c>
      <c r="E6474" t="s">
        <v>4666</v>
      </c>
      <c r="F6474" s="11" t="s">
        <v>2274</v>
      </c>
      <c r="G6474" s="8">
        <v>0</v>
      </c>
      <c r="H6474" s="8">
        <v>-0.94</v>
      </c>
      <c r="I6474" s="8">
        <f t="shared" si="187"/>
        <v>-10348.540000000001</v>
      </c>
      <c r="J6474" s="12"/>
    </row>
    <row r="6475" spans="3:10" x14ac:dyDescent="0.3">
      <c r="C6475" s="9"/>
      <c r="D6475" s="10">
        <v>45033</v>
      </c>
      <c r="E6475" t="s">
        <v>4916</v>
      </c>
      <c r="F6475" s="11" t="s">
        <v>3578</v>
      </c>
      <c r="G6475" s="8">
        <v>0</v>
      </c>
      <c r="H6475" s="8">
        <v>416.04</v>
      </c>
      <c r="I6475" s="8">
        <f t="shared" si="187"/>
        <v>-10764.580000000002</v>
      </c>
      <c r="J6475" s="12"/>
    </row>
    <row r="6476" spans="3:10" x14ac:dyDescent="0.3">
      <c r="C6476" s="9"/>
      <c r="D6476" s="10">
        <v>45033</v>
      </c>
      <c r="E6476" t="s">
        <v>4666</v>
      </c>
      <c r="F6476" s="11" t="s">
        <v>2276</v>
      </c>
      <c r="G6476" s="8">
        <v>0</v>
      </c>
      <c r="H6476" s="8">
        <v>112.33</v>
      </c>
      <c r="I6476" s="8">
        <f t="shared" si="187"/>
        <v>-10876.910000000002</v>
      </c>
      <c r="J6476" s="12"/>
    </row>
    <row r="6477" spans="3:10" x14ac:dyDescent="0.3">
      <c r="C6477" s="9"/>
      <c r="D6477" s="10">
        <v>45033</v>
      </c>
      <c r="E6477" t="s">
        <v>4556</v>
      </c>
      <c r="F6477" s="11" t="s">
        <v>1761</v>
      </c>
      <c r="G6477" s="8">
        <v>0</v>
      </c>
      <c r="H6477" s="8">
        <v>-120.49</v>
      </c>
      <c r="I6477" s="8">
        <f t="shared" si="187"/>
        <v>-10756.420000000002</v>
      </c>
      <c r="J6477" s="12"/>
    </row>
    <row r="6478" spans="3:10" x14ac:dyDescent="0.3">
      <c r="C6478" s="9"/>
      <c r="D6478" s="10">
        <v>45033</v>
      </c>
      <c r="E6478" t="s">
        <v>4685</v>
      </c>
      <c r="F6478" s="11" t="s">
        <v>1246</v>
      </c>
      <c r="G6478" s="8">
        <v>0</v>
      </c>
      <c r="H6478" s="8">
        <v>-1.59</v>
      </c>
      <c r="I6478" s="8">
        <f t="shared" si="187"/>
        <v>-10754.830000000002</v>
      </c>
      <c r="J6478" s="12"/>
    </row>
    <row r="6479" spans="3:10" x14ac:dyDescent="0.3">
      <c r="C6479" s="9"/>
      <c r="D6479" s="10">
        <v>45033</v>
      </c>
      <c r="E6479" t="s">
        <v>4685</v>
      </c>
      <c r="F6479" s="11" t="s">
        <v>1248</v>
      </c>
      <c r="G6479" s="8">
        <v>0</v>
      </c>
      <c r="H6479" s="8">
        <v>-3.27</v>
      </c>
      <c r="I6479" s="8">
        <f t="shared" si="187"/>
        <v>-10751.560000000001</v>
      </c>
      <c r="J6479" s="12"/>
    </row>
    <row r="6480" spans="3:10" x14ac:dyDescent="0.3">
      <c r="C6480" s="9"/>
      <c r="D6480" s="10">
        <v>45033</v>
      </c>
      <c r="E6480" t="s">
        <v>4917</v>
      </c>
      <c r="F6480" s="11" t="s">
        <v>2209</v>
      </c>
      <c r="G6480" s="8">
        <v>0</v>
      </c>
      <c r="H6480" s="8">
        <v>-1.35</v>
      </c>
      <c r="I6480" s="8">
        <f t="shared" si="187"/>
        <v>-10750.210000000001</v>
      </c>
      <c r="J6480" s="12"/>
    </row>
    <row r="6481" spans="3:10" x14ac:dyDescent="0.3">
      <c r="C6481" s="9"/>
      <c r="D6481" s="10">
        <v>45033</v>
      </c>
      <c r="E6481" t="s">
        <v>4918</v>
      </c>
      <c r="F6481" s="11" t="s">
        <v>2209</v>
      </c>
      <c r="G6481" s="8">
        <v>0</v>
      </c>
      <c r="H6481" s="8">
        <v>-0.33</v>
      </c>
      <c r="I6481" s="8">
        <f t="shared" si="187"/>
        <v>-10749.880000000001</v>
      </c>
      <c r="J6481" s="12"/>
    </row>
    <row r="6482" spans="3:10" x14ac:dyDescent="0.3">
      <c r="C6482" s="9"/>
      <c r="D6482" s="10">
        <v>45033</v>
      </c>
      <c r="E6482" t="s">
        <v>4903</v>
      </c>
      <c r="F6482" s="11" t="s">
        <v>3491</v>
      </c>
      <c r="G6482" s="8">
        <v>0</v>
      </c>
      <c r="H6482" s="8">
        <v>157.91999999999999</v>
      </c>
      <c r="I6482" s="8">
        <f t="shared" si="187"/>
        <v>-10907.800000000001</v>
      </c>
      <c r="J6482" s="12"/>
    </row>
    <row r="6483" spans="3:10" x14ac:dyDescent="0.3">
      <c r="C6483" s="9"/>
      <c r="D6483" s="10">
        <v>45033</v>
      </c>
      <c r="E6483" t="s">
        <v>4556</v>
      </c>
      <c r="F6483" s="11" t="s">
        <v>1763</v>
      </c>
      <c r="G6483" s="8">
        <v>0</v>
      </c>
      <c r="H6483" s="8">
        <v>123.03</v>
      </c>
      <c r="I6483" s="8">
        <f t="shared" si="187"/>
        <v>-11030.830000000002</v>
      </c>
      <c r="J6483" s="12"/>
    </row>
    <row r="6484" spans="3:10" x14ac:dyDescent="0.3">
      <c r="C6484" s="9"/>
      <c r="D6484" s="10">
        <v>45033</v>
      </c>
      <c r="E6484" t="s">
        <v>4809</v>
      </c>
      <c r="F6484" s="11" t="s">
        <v>3223</v>
      </c>
      <c r="G6484" s="8">
        <v>0</v>
      </c>
      <c r="H6484" s="8">
        <v>-1.08</v>
      </c>
      <c r="I6484" s="8">
        <f t="shared" si="187"/>
        <v>-11029.750000000002</v>
      </c>
      <c r="J6484" s="12"/>
    </row>
    <row r="6485" spans="3:10" x14ac:dyDescent="0.3">
      <c r="C6485" s="9"/>
      <c r="D6485" s="10">
        <v>45033</v>
      </c>
      <c r="E6485" t="s">
        <v>4810</v>
      </c>
      <c r="F6485" s="11" t="s">
        <v>3223</v>
      </c>
      <c r="G6485" s="8">
        <v>0</v>
      </c>
      <c r="H6485" s="8">
        <v>-0.27</v>
      </c>
      <c r="I6485" s="8">
        <f t="shared" si="187"/>
        <v>-11029.480000000001</v>
      </c>
      <c r="J6485" s="12"/>
    </row>
    <row r="6486" spans="3:10" x14ac:dyDescent="0.3">
      <c r="C6486" s="9"/>
      <c r="D6486" s="10">
        <v>45033</v>
      </c>
      <c r="E6486" t="s">
        <v>4919</v>
      </c>
      <c r="F6486" s="11" t="s">
        <v>3591</v>
      </c>
      <c r="G6486" s="8">
        <v>0</v>
      </c>
      <c r="H6486" s="8">
        <v>73.239999999999995</v>
      </c>
      <c r="I6486" s="8">
        <f t="shared" si="187"/>
        <v>-11102.720000000001</v>
      </c>
      <c r="J6486" s="12"/>
    </row>
    <row r="6487" spans="3:10" x14ac:dyDescent="0.3">
      <c r="C6487" s="9"/>
      <c r="D6487" s="10">
        <v>45033</v>
      </c>
      <c r="E6487" t="s">
        <v>4920</v>
      </c>
      <c r="F6487" s="11" t="s">
        <v>3591</v>
      </c>
      <c r="G6487" s="8">
        <v>0</v>
      </c>
      <c r="H6487" s="8">
        <v>18.14</v>
      </c>
      <c r="I6487" s="8">
        <f t="shared" si="187"/>
        <v>-11120.86</v>
      </c>
      <c r="J6487" s="12"/>
    </row>
    <row r="6488" spans="3:10" x14ac:dyDescent="0.3">
      <c r="C6488" s="9"/>
      <c r="D6488" s="10">
        <v>45034</v>
      </c>
      <c r="E6488" t="s">
        <v>4903</v>
      </c>
      <c r="F6488" s="11" t="s">
        <v>3493</v>
      </c>
      <c r="G6488" s="8">
        <v>0</v>
      </c>
      <c r="H6488" s="8">
        <v>108.56</v>
      </c>
      <c r="I6488" s="8">
        <f t="shared" si="187"/>
        <v>-11229.42</v>
      </c>
      <c r="J6488" s="12"/>
    </row>
    <row r="6489" spans="3:10" x14ac:dyDescent="0.3">
      <c r="C6489" s="9"/>
      <c r="D6489" s="10">
        <v>45034</v>
      </c>
      <c r="E6489" t="s">
        <v>4921</v>
      </c>
      <c r="F6489" s="11" t="s">
        <v>3594</v>
      </c>
      <c r="G6489" s="8">
        <v>0</v>
      </c>
      <c r="H6489" s="8">
        <v>318.31</v>
      </c>
      <c r="I6489" s="8">
        <f t="shared" si="187"/>
        <v>-11547.73</v>
      </c>
      <c r="J6489" s="12"/>
    </row>
    <row r="6490" spans="3:10" x14ac:dyDescent="0.3">
      <c r="C6490" s="9"/>
      <c r="D6490" s="10">
        <v>45034</v>
      </c>
      <c r="E6490" t="s">
        <v>4922</v>
      </c>
      <c r="F6490" s="11" t="s">
        <v>3599</v>
      </c>
      <c r="G6490" s="8">
        <v>0</v>
      </c>
      <c r="H6490" s="8">
        <v>433.88</v>
      </c>
      <c r="I6490" s="8">
        <f t="shared" si="187"/>
        <v>-11981.609999999999</v>
      </c>
      <c r="J6490" s="12"/>
    </row>
    <row r="6491" spans="3:10" x14ac:dyDescent="0.3">
      <c r="C6491" s="9"/>
      <c r="D6491" s="10">
        <v>45034</v>
      </c>
      <c r="E6491" t="s">
        <v>4922</v>
      </c>
      <c r="F6491" s="11" t="s">
        <v>3601</v>
      </c>
      <c r="G6491" s="8">
        <v>0</v>
      </c>
      <c r="H6491" s="8">
        <v>393.57</v>
      </c>
      <c r="I6491" s="8">
        <f t="shared" si="187"/>
        <v>-12375.179999999998</v>
      </c>
      <c r="J6491" s="12"/>
    </row>
    <row r="6492" spans="3:10" x14ac:dyDescent="0.3">
      <c r="C6492" s="9"/>
      <c r="D6492" s="10">
        <v>45034</v>
      </c>
      <c r="E6492" t="s">
        <v>4923</v>
      </c>
      <c r="F6492" s="11" t="s">
        <v>3606</v>
      </c>
      <c r="G6492" s="8">
        <v>0</v>
      </c>
      <c r="H6492" s="8">
        <v>138</v>
      </c>
      <c r="I6492" s="8">
        <f t="shared" si="187"/>
        <v>-12513.179999999998</v>
      </c>
      <c r="J6492" s="12"/>
    </row>
    <row r="6493" spans="3:10" x14ac:dyDescent="0.3">
      <c r="C6493" s="9"/>
      <c r="D6493" s="10">
        <v>45034</v>
      </c>
      <c r="E6493" t="s">
        <v>4892</v>
      </c>
      <c r="F6493" s="11" t="s">
        <v>3443</v>
      </c>
      <c r="G6493" s="8">
        <v>0</v>
      </c>
      <c r="H6493" s="8">
        <v>429.33</v>
      </c>
      <c r="I6493" s="8">
        <f t="shared" si="187"/>
        <v>-12942.509999999998</v>
      </c>
      <c r="J6493" s="12"/>
    </row>
    <row r="6494" spans="3:10" x14ac:dyDescent="0.3">
      <c r="C6494" s="9"/>
      <c r="D6494" s="10">
        <v>45034</v>
      </c>
      <c r="E6494" t="s">
        <v>4696</v>
      </c>
      <c r="F6494" s="11" t="s">
        <v>2874</v>
      </c>
      <c r="G6494" s="8">
        <v>0</v>
      </c>
      <c r="H6494" s="8">
        <v>-6.34</v>
      </c>
      <c r="I6494" s="8">
        <f t="shared" si="187"/>
        <v>-12936.169999999998</v>
      </c>
      <c r="J6494" s="12"/>
    </row>
    <row r="6495" spans="3:10" x14ac:dyDescent="0.3">
      <c r="C6495" s="9"/>
      <c r="D6495" s="10">
        <v>45034</v>
      </c>
      <c r="E6495" t="s">
        <v>4697</v>
      </c>
      <c r="F6495" s="11" t="s">
        <v>2874</v>
      </c>
      <c r="G6495" s="8">
        <v>0</v>
      </c>
      <c r="H6495" s="8">
        <v>-1.57</v>
      </c>
      <c r="I6495" s="8">
        <f t="shared" si="187"/>
        <v>-12934.599999999999</v>
      </c>
      <c r="J6495" s="12"/>
    </row>
    <row r="6496" spans="3:10" x14ac:dyDescent="0.3">
      <c r="C6496" s="9"/>
      <c r="D6496" s="10">
        <v>45034</v>
      </c>
      <c r="E6496" t="s">
        <v>4924</v>
      </c>
      <c r="F6496" s="11" t="s">
        <v>3625</v>
      </c>
      <c r="G6496" s="8">
        <v>0</v>
      </c>
      <c r="H6496" s="8">
        <v>99.96</v>
      </c>
      <c r="I6496" s="8">
        <f t="shared" si="187"/>
        <v>-13034.559999999998</v>
      </c>
      <c r="J6496" s="12"/>
    </row>
    <row r="6497" spans="3:10" x14ac:dyDescent="0.3">
      <c r="C6497" s="9"/>
      <c r="D6497" s="10">
        <v>45034</v>
      </c>
      <c r="E6497" t="s">
        <v>4925</v>
      </c>
      <c r="F6497" s="11" t="s">
        <v>3774</v>
      </c>
      <c r="G6497" s="8">
        <v>0</v>
      </c>
      <c r="H6497" s="8">
        <v>48.21</v>
      </c>
      <c r="I6497" s="8">
        <f t="shared" si="187"/>
        <v>-13082.769999999997</v>
      </c>
      <c r="J6497" s="12"/>
    </row>
    <row r="6498" spans="3:10" x14ac:dyDescent="0.3">
      <c r="C6498" s="9"/>
      <c r="D6498" s="10">
        <v>45034</v>
      </c>
      <c r="E6498" t="s">
        <v>4926</v>
      </c>
      <c r="F6498" s="11" t="s">
        <v>3774</v>
      </c>
      <c r="G6498" s="8">
        <v>0</v>
      </c>
      <c r="H6498" s="8">
        <v>11.94</v>
      </c>
      <c r="I6498" s="8">
        <f t="shared" si="187"/>
        <v>-13094.709999999997</v>
      </c>
      <c r="J6498" s="12"/>
    </row>
    <row r="6499" spans="3:10" x14ac:dyDescent="0.3">
      <c r="C6499" s="9"/>
      <c r="D6499" s="10">
        <v>45034</v>
      </c>
      <c r="E6499" t="s">
        <v>4927</v>
      </c>
      <c r="F6499" s="11" t="s">
        <v>3779</v>
      </c>
      <c r="G6499" s="8">
        <v>0</v>
      </c>
      <c r="H6499" s="8">
        <v>85.25</v>
      </c>
      <c r="I6499" s="8">
        <f t="shared" si="187"/>
        <v>-13179.959999999997</v>
      </c>
      <c r="J6499" s="12"/>
    </row>
    <row r="6500" spans="3:10" x14ac:dyDescent="0.3">
      <c r="C6500" s="9"/>
      <c r="D6500" s="10">
        <v>45034</v>
      </c>
      <c r="E6500" t="s">
        <v>4685</v>
      </c>
      <c r="F6500" s="11" t="s">
        <v>1250</v>
      </c>
      <c r="G6500" s="8">
        <v>0</v>
      </c>
      <c r="H6500" s="8">
        <v>134.66</v>
      </c>
      <c r="I6500" s="8">
        <f t="shared" si="187"/>
        <v>-13314.619999999997</v>
      </c>
      <c r="J6500" s="12"/>
    </row>
    <row r="6501" spans="3:10" x14ac:dyDescent="0.3">
      <c r="C6501" s="9"/>
      <c r="D6501" s="10">
        <v>45034</v>
      </c>
      <c r="E6501" t="s">
        <v>4555</v>
      </c>
      <c r="F6501" s="11" t="s">
        <v>891</v>
      </c>
      <c r="G6501" s="8">
        <v>0</v>
      </c>
      <c r="H6501" s="8">
        <v>113.2</v>
      </c>
      <c r="I6501" s="8">
        <f t="shared" si="187"/>
        <v>-13427.819999999998</v>
      </c>
      <c r="J6501" s="12"/>
    </row>
    <row r="6502" spans="3:10" x14ac:dyDescent="0.3">
      <c r="C6502" s="9"/>
      <c r="D6502" s="10">
        <v>45034</v>
      </c>
      <c r="E6502" t="s">
        <v>4924</v>
      </c>
      <c r="F6502" s="11" t="s">
        <v>3627</v>
      </c>
      <c r="G6502" s="8">
        <v>0</v>
      </c>
      <c r="H6502" s="8">
        <v>5.59</v>
      </c>
      <c r="I6502" s="8">
        <f t="shared" si="187"/>
        <v>-13433.409999999998</v>
      </c>
      <c r="J6502" s="12"/>
    </row>
    <row r="6503" spans="3:10" x14ac:dyDescent="0.3">
      <c r="C6503" s="9"/>
      <c r="D6503" s="10">
        <v>45034</v>
      </c>
      <c r="E6503" t="s">
        <v>4928</v>
      </c>
      <c r="F6503" s="11" t="s">
        <v>3782</v>
      </c>
      <c r="G6503" s="8">
        <v>0</v>
      </c>
      <c r="H6503" s="8">
        <v>90.15</v>
      </c>
      <c r="I6503" s="8">
        <f t="shared" si="187"/>
        <v>-13523.559999999998</v>
      </c>
      <c r="J6503" s="12"/>
    </row>
    <row r="6504" spans="3:10" x14ac:dyDescent="0.3">
      <c r="C6504" s="9"/>
      <c r="D6504" s="10">
        <v>45034</v>
      </c>
      <c r="E6504" t="s">
        <v>4685</v>
      </c>
      <c r="F6504" s="11" t="s">
        <v>1252</v>
      </c>
      <c r="G6504" s="8">
        <v>0</v>
      </c>
      <c r="H6504" s="8">
        <v>-17.36</v>
      </c>
      <c r="I6504" s="8">
        <f t="shared" si="187"/>
        <v>-13506.199999999997</v>
      </c>
      <c r="J6504" s="12"/>
    </row>
    <row r="6505" spans="3:10" x14ac:dyDescent="0.3">
      <c r="C6505" s="9"/>
      <c r="D6505" s="10">
        <v>45034</v>
      </c>
      <c r="E6505" t="s">
        <v>4555</v>
      </c>
      <c r="F6505" s="11" t="s">
        <v>893</v>
      </c>
      <c r="G6505" s="8">
        <v>0</v>
      </c>
      <c r="H6505" s="8">
        <v>-7.52</v>
      </c>
      <c r="I6505" s="8">
        <f t="shared" si="187"/>
        <v>-13498.679999999997</v>
      </c>
      <c r="J6505" s="12"/>
    </row>
    <row r="6506" spans="3:10" x14ac:dyDescent="0.3">
      <c r="C6506" s="9"/>
      <c r="D6506" s="10">
        <v>45035</v>
      </c>
      <c r="E6506" t="s">
        <v>4923</v>
      </c>
      <c r="F6506" s="11" t="s">
        <v>3608</v>
      </c>
      <c r="G6506" s="8">
        <v>0</v>
      </c>
      <c r="H6506" s="8">
        <v>113.09</v>
      </c>
      <c r="I6506" s="8">
        <f t="shared" si="187"/>
        <v>-13611.769999999997</v>
      </c>
      <c r="J6506" s="12"/>
    </row>
    <row r="6507" spans="3:10" x14ac:dyDescent="0.3">
      <c r="C6507" s="9"/>
      <c r="D6507" s="10">
        <v>45035</v>
      </c>
      <c r="E6507" t="s">
        <v>4929</v>
      </c>
      <c r="F6507" s="11" t="s">
        <v>3789</v>
      </c>
      <c r="G6507" s="8">
        <v>0</v>
      </c>
      <c r="H6507" s="8">
        <v>48.07</v>
      </c>
      <c r="I6507" s="8">
        <f t="shared" si="187"/>
        <v>-13659.839999999997</v>
      </c>
      <c r="J6507" s="12"/>
    </row>
    <row r="6508" spans="3:10" x14ac:dyDescent="0.3">
      <c r="C6508" s="9"/>
      <c r="D6508" s="10">
        <v>45035</v>
      </c>
      <c r="E6508" t="s">
        <v>4930</v>
      </c>
      <c r="F6508" s="11" t="s">
        <v>3802</v>
      </c>
      <c r="G6508" s="8">
        <v>0</v>
      </c>
      <c r="H6508" s="8">
        <v>184.7</v>
      </c>
      <c r="I6508" s="8">
        <f t="shared" si="187"/>
        <v>-13844.539999999997</v>
      </c>
      <c r="J6508" s="12"/>
    </row>
    <row r="6509" spans="3:10" x14ac:dyDescent="0.3">
      <c r="C6509" s="9"/>
      <c r="D6509" s="10">
        <v>45035</v>
      </c>
      <c r="E6509" t="s">
        <v>4931</v>
      </c>
      <c r="F6509" s="11" t="s">
        <v>3807</v>
      </c>
      <c r="G6509" s="8">
        <v>0</v>
      </c>
      <c r="H6509" s="8">
        <v>91.19</v>
      </c>
      <c r="I6509" s="8">
        <f t="shared" si="187"/>
        <v>-13935.729999999998</v>
      </c>
      <c r="J6509" s="12"/>
    </row>
    <row r="6510" spans="3:10" x14ac:dyDescent="0.3">
      <c r="C6510" s="9"/>
      <c r="D6510" s="10">
        <v>45035</v>
      </c>
      <c r="E6510" t="s">
        <v>4932</v>
      </c>
      <c r="F6510" s="11" t="s">
        <v>3807</v>
      </c>
      <c r="G6510" s="8">
        <v>0</v>
      </c>
      <c r="H6510" s="8">
        <v>22.58</v>
      </c>
      <c r="I6510" s="8">
        <f t="shared" si="187"/>
        <v>-13958.309999999998</v>
      </c>
      <c r="J6510" s="12"/>
    </row>
    <row r="6511" spans="3:10" x14ac:dyDescent="0.3">
      <c r="C6511" s="9"/>
      <c r="D6511" s="10">
        <v>45035</v>
      </c>
      <c r="E6511" t="s">
        <v>4929</v>
      </c>
      <c r="F6511" s="11" t="s">
        <v>3791</v>
      </c>
      <c r="G6511" s="8">
        <v>0</v>
      </c>
      <c r="H6511" s="8">
        <v>41.48</v>
      </c>
      <c r="I6511" s="8">
        <f t="shared" si="187"/>
        <v>-13999.789999999997</v>
      </c>
      <c r="J6511" s="12"/>
    </row>
    <row r="6512" spans="3:10" x14ac:dyDescent="0.3">
      <c r="C6512" s="9"/>
      <c r="D6512" s="10">
        <v>45035</v>
      </c>
      <c r="E6512" t="s">
        <v>4696</v>
      </c>
      <c r="F6512" s="11" t="s">
        <v>2876</v>
      </c>
      <c r="G6512" s="8">
        <v>0</v>
      </c>
      <c r="H6512" s="8">
        <v>58.05</v>
      </c>
      <c r="I6512" s="8">
        <f t="shared" si="187"/>
        <v>-14057.839999999997</v>
      </c>
      <c r="J6512" s="12"/>
    </row>
    <row r="6513" spans="3:10" x14ac:dyDescent="0.3">
      <c r="C6513" s="9"/>
      <c r="D6513" s="10">
        <v>45035</v>
      </c>
      <c r="E6513" t="s">
        <v>4697</v>
      </c>
      <c r="F6513" s="11" t="s">
        <v>2876</v>
      </c>
      <c r="G6513" s="8">
        <v>0</v>
      </c>
      <c r="H6513" s="8">
        <v>14.37</v>
      </c>
      <c r="I6513" s="8">
        <f t="shared" si="187"/>
        <v>-14072.209999999997</v>
      </c>
      <c r="J6513" s="12"/>
    </row>
    <row r="6514" spans="3:10" x14ac:dyDescent="0.3">
      <c r="C6514" s="9"/>
      <c r="D6514" s="10">
        <v>45035</v>
      </c>
      <c r="E6514" t="s">
        <v>4633</v>
      </c>
      <c r="F6514" s="11" t="s">
        <v>2777</v>
      </c>
      <c r="G6514" s="8">
        <v>0</v>
      </c>
      <c r="H6514" s="8">
        <v>46.1</v>
      </c>
      <c r="I6514" s="8">
        <f t="shared" si="187"/>
        <v>-14118.309999999998</v>
      </c>
      <c r="J6514" s="12"/>
    </row>
    <row r="6515" spans="3:10" x14ac:dyDescent="0.3">
      <c r="C6515" s="9"/>
      <c r="D6515" s="10">
        <v>45035</v>
      </c>
      <c r="E6515" t="s">
        <v>4634</v>
      </c>
      <c r="F6515" s="11" t="s">
        <v>2777</v>
      </c>
      <c r="G6515" s="8">
        <v>0</v>
      </c>
      <c r="H6515" s="8">
        <v>11.42</v>
      </c>
      <c r="I6515" s="8">
        <f t="shared" si="187"/>
        <v>-14129.729999999998</v>
      </c>
      <c r="J6515" s="12"/>
    </row>
    <row r="6516" spans="3:10" x14ac:dyDescent="0.3">
      <c r="C6516" s="9"/>
      <c r="D6516" s="10">
        <v>45036</v>
      </c>
      <c r="E6516" t="s">
        <v>4933</v>
      </c>
      <c r="F6516" s="11" t="s">
        <v>3810</v>
      </c>
      <c r="G6516" s="8">
        <v>0</v>
      </c>
      <c r="H6516" s="8">
        <v>58.9</v>
      </c>
      <c r="I6516" s="8">
        <f t="shared" si="187"/>
        <v>-14188.629999999997</v>
      </c>
      <c r="J6516" s="12"/>
    </row>
    <row r="6517" spans="3:10" x14ac:dyDescent="0.3">
      <c r="C6517" s="9"/>
      <c r="D6517" s="10">
        <v>45036</v>
      </c>
      <c r="E6517" t="s">
        <v>4934</v>
      </c>
      <c r="F6517" s="11" t="s">
        <v>3810</v>
      </c>
      <c r="G6517" s="8">
        <v>0</v>
      </c>
      <c r="H6517" s="8">
        <v>14.59</v>
      </c>
      <c r="I6517" s="8">
        <f t="shared" si="187"/>
        <v>-14203.219999999998</v>
      </c>
      <c r="J6517" s="12"/>
    </row>
    <row r="6518" spans="3:10" x14ac:dyDescent="0.3">
      <c r="C6518" s="9"/>
      <c r="D6518" s="10">
        <v>45036</v>
      </c>
      <c r="E6518" t="s">
        <v>4545</v>
      </c>
      <c r="F6518" s="11" t="s">
        <v>2218</v>
      </c>
      <c r="G6518" s="8">
        <v>0</v>
      </c>
      <c r="H6518" s="8">
        <v>181.5</v>
      </c>
      <c r="I6518" s="8">
        <f t="shared" si="187"/>
        <v>-14384.719999999998</v>
      </c>
      <c r="J6518" s="12"/>
    </row>
    <row r="6519" spans="3:10" x14ac:dyDescent="0.3">
      <c r="C6519" s="9"/>
      <c r="D6519" s="10">
        <v>45036</v>
      </c>
      <c r="E6519" t="s">
        <v>4527</v>
      </c>
      <c r="F6519" s="11" t="s">
        <v>1452</v>
      </c>
      <c r="G6519" s="8">
        <v>0</v>
      </c>
      <c r="H6519" s="8">
        <v>84.32</v>
      </c>
      <c r="I6519" s="8">
        <f t="shared" si="187"/>
        <v>-14469.039999999997</v>
      </c>
      <c r="J6519" s="12"/>
    </row>
    <row r="6520" spans="3:10" x14ac:dyDescent="0.3">
      <c r="C6520" s="9"/>
      <c r="D6520" s="10">
        <v>45036</v>
      </c>
      <c r="E6520" t="s">
        <v>4482</v>
      </c>
      <c r="F6520" s="11" t="s">
        <v>2360</v>
      </c>
      <c r="G6520" s="8">
        <v>0</v>
      </c>
      <c r="H6520" s="8">
        <v>127.24</v>
      </c>
      <c r="I6520" s="8">
        <f t="shared" si="187"/>
        <v>-14596.279999999997</v>
      </c>
      <c r="J6520" s="12"/>
    </row>
    <row r="6521" spans="3:10" x14ac:dyDescent="0.3">
      <c r="C6521" s="9"/>
      <c r="D6521" s="10">
        <v>45036</v>
      </c>
      <c r="E6521" t="s">
        <v>4483</v>
      </c>
      <c r="F6521" s="11" t="s">
        <v>2360</v>
      </c>
      <c r="G6521" s="8">
        <v>0</v>
      </c>
      <c r="H6521" s="8">
        <v>31.51</v>
      </c>
      <c r="I6521" s="8">
        <f t="shared" si="187"/>
        <v>-14627.789999999997</v>
      </c>
      <c r="J6521" s="12"/>
    </row>
    <row r="6522" spans="3:10" x14ac:dyDescent="0.3">
      <c r="C6522" s="9"/>
      <c r="D6522" s="10">
        <v>45036</v>
      </c>
      <c r="E6522" t="s">
        <v>4638</v>
      </c>
      <c r="F6522" s="11" t="s">
        <v>2235</v>
      </c>
      <c r="G6522" s="8">
        <v>0</v>
      </c>
      <c r="H6522" s="8">
        <v>76.13</v>
      </c>
      <c r="I6522" s="8">
        <f t="shared" si="187"/>
        <v>-14703.919999999996</v>
      </c>
      <c r="J6522" s="12"/>
    </row>
    <row r="6523" spans="3:10" x14ac:dyDescent="0.3">
      <c r="C6523" s="9"/>
      <c r="D6523" s="10">
        <v>45036</v>
      </c>
      <c r="E6523" t="s">
        <v>4935</v>
      </c>
      <c r="F6523" s="11" t="s">
        <v>3813</v>
      </c>
      <c r="G6523" s="8">
        <v>0</v>
      </c>
      <c r="H6523" s="8">
        <v>182.99</v>
      </c>
      <c r="I6523" s="8">
        <f t="shared" si="187"/>
        <v>-14886.909999999996</v>
      </c>
      <c r="J6523" s="12"/>
    </row>
    <row r="6524" spans="3:10" x14ac:dyDescent="0.3">
      <c r="C6524" s="9"/>
      <c r="D6524" s="10">
        <v>45036</v>
      </c>
      <c r="E6524" t="s">
        <v>4598</v>
      </c>
      <c r="F6524" s="11" t="s">
        <v>2712</v>
      </c>
      <c r="G6524" s="8">
        <v>0</v>
      </c>
      <c r="H6524" s="8">
        <v>22.72</v>
      </c>
      <c r="I6524" s="8">
        <f t="shared" si="187"/>
        <v>-14909.629999999996</v>
      </c>
      <c r="J6524" s="12"/>
    </row>
    <row r="6525" spans="3:10" x14ac:dyDescent="0.3">
      <c r="C6525" s="9"/>
      <c r="D6525" s="10">
        <v>45036</v>
      </c>
      <c r="E6525" t="s">
        <v>4599</v>
      </c>
      <c r="F6525" s="11" t="s">
        <v>2712</v>
      </c>
      <c r="G6525" s="8">
        <v>0</v>
      </c>
      <c r="H6525" s="8">
        <v>5.63</v>
      </c>
      <c r="I6525" s="8">
        <f t="shared" si="187"/>
        <v>-14915.259999999995</v>
      </c>
      <c r="J6525" s="12"/>
    </row>
    <row r="6526" spans="3:10" x14ac:dyDescent="0.3">
      <c r="C6526" s="9"/>
      <c r="D6526" s="10">
        <v>45036</v>
      </c>
      <c r="E6526" t="s">
        <v>4924</v>
      </c>
      <c r="F6526" s="11" t="s">
        <v>3629</v>
      </c>
      <c r="G6526" s="8">
        <v>0</v>
      </c>
      <c r="H6526" s="8">
        <v>1.77</v>
      </c>
      <c r="I6526" s="8">
        <f t="shared" si="187"/>
        <v>-14917.029999999995</v>
      </c>
      <c r="J6526" s="12"/>
    </row>
    <row r="6527" spans="3:10" x14ac:dyDescent="0.3">
      <c r="C6527" s="9"/>
      <c r="D6527" s="10">
        <v>45036</v>
      </c>
      <c r="E6527" t="s">
        <v>4936</v>
      </c>
      <c r="F6527" s="11" t="s">
        <v>3829</v>
      </c>
      <c r="G6527" s="8">
        <v>0</v>
      </c>
      <c r="H6527" s="8">
        <v>53.29</v>
      </c>
      <c r="I6527" s="8">
        <f t="shared" si="187"/>
        <v>-14970.319999999996</v>
      </c>
      <c r="J6527" s="12"/>
    </row>
    <row r="6528" spans="3:10" x14ac:dyDescent="0.3">
      <c r="C6528" s="9"/>
      <c r="D6528" s="10">
        <v>45036</v>
      </c>
      <c r="E6528" t="s">
        <v>4937</v>
      </c>
      <c r="F6528" s="11" t="s">
        <v>3829</v>
      </c>
      <c r="G6528" s="8">
        <v>0</v>
      </c>
      <c r="H6528" s="8">
        <v>13.19</v>
      </c>
      <c r="I6528" s="8">
        <f t="shared" si="187"/>
        <v>-14983.509999999997</v>
      </c>
      <c r="J6528" s="12"/>
    </row>
    <row r="6529" spans="3:10" x14ac:dyDescent="0.3">
      <c r="C6529" s="9"/>
      <c r="D6529" s="10">
        <v>45036</v>
      </c>
      <c r="E6529" t="s">
        <v>4734</v>
      </c>
      <c r="F6529" s="11" t="s">
        <v>3001</v>
      </c>
      <c r="G6529" s="8">
        <v>0</v>
      </c>
      <c r="H6529" s="8">
        <v>148.97999999999999</v>
      </c>
      <c r="I6529" s="8">
        <f t="shared" ref="I6529:I6592" si="188">G6529-H6529+I6528</f>
        <v>-15132.489999999996</v>
      </c>
      <c r="J6529" s="12"/>
    </row>
    <row r="6530" spans="3:10" x14ac:dyDescent="0.3">
      <c r="C6530" s="9"/>
      <c r="D6530" s="10">
        <v>45036</v>
      </c>
      <c r="E6530" t="s">
        <v>4527</v>
      </c>
      <c r="F6530" s="11" t="s">
        <v>1454</v>
      </c>
      <c r="G6530" s="8">
        <v>0</v>
      </c>
      <c r="H6530" s="8">
        <v>2.14</v>
      </c>
      <c r="I6530" s="8">
        <f t="shared" si="188"/>
        <v>-15134.629999999996</v>
      </c>
      <c r="J6530" s="12"/>
    </row>
    <row r="6531" spans="3:10" x14ac:dyDescent="0.3">
      <c r="C6531" s="9"/>
      <c r="D6531" s="10">
        <v>45036</v>
      </c>
      <c r="E6531" t="s">
        <v>4913</v>
      </c>
      <c r="F6531" s="11" t="s">
        <v>3568</v>
      </c>
      <c r="G6531" s="8">
        <v>0</v>
      </c>
      <c r="H6531" s="8">
        <v>-206.15</v>
      </c>
      <c r="I6531" s="8">
        <f t="shared" si="188"/>
        <v>-14928.479999999996</v>
      </c>
      <c r="J6531" s="12"/>
    </row>
    <row r="6532" spans="3:10" x14ac:dyDescent="0.3">
      <c r="C6532" s="9"/>
      <c r="D6532" s="10">
        <v>45036</v>
      </c>
      <c r="E6532" t="s">
        <v>4914</v>
      </c>
      <c r="F6532" s="11" t="s">
        <v>3568</v>
      </c>
      <c r="G6532" s="8">
        <v>0</v>
      </c>
      <c r="H6532" s="8">
        <v>-51.05</v>
      </c>
      <c r="I6532" s="8">
        <f t="shared" si="188"/>
        <v>-14877.429999999997</v>
      </c>
      <c r="J6532" s="12"/>
    </row>
    <row r="6533" spans="3:10" x14ac:dyDescent="0.3">
      <c r="C6533" s="9"/>
      <c r="D6533" s="10">
        <v>45036</v>
      </c>
      <c r="E6533" t="s">
        <v>4938</v>
      </c>
      <c r="F6533" s="11" t="s">
        <v>3832</v>
      </c>
      <c r="G6533" s="8">
        <v>0</v>
      </c>
      <c r="H6533" s="8">
        <v>43.4</v>
      </c>
      <c r="I6533" s="8">
        <f t="shared" si="188"/>
        <v>-14920.829999999996</v>
      </c>
      <c r="J6533" s="12"/>
    </row>
    <row r="6534" spans="3:10" x14ac:dyDescent="0.3">
      <c r="C6534" s="9"/>
      <c r="D6534" s="10">
        <v>45036</v>
      </c>
      <c r="E6534" t="s">
        <v>4939</v>
      </c>
      <c r="F6534" s="11" t="s">
        <v>1085</v>
      </c>
      <c r="G6534" s="8">
        <v>0</v>
      </c>
      <c r="H6534" s="8">
        <v>-5.77</v>
      </c>
      <c r="I6534" s="8">
        <f t="shared" si="188"/>
        <v>-14915.059999999996</v>
      </c>
      <c r="J6534" s="12"/>
    </row>
    <row r="6535" spans="3:10" x14ac:dyDescent="0.3">
      <c r="C6535" s="9"/>
      <c r="D6535" s="10">
        <v>45037</v>
      </c>
      <c r="E6535" t="s">
        <v>4939</v>
      </c>
      <c r="F6535" s="11" t="s">
        <v>1087</v>
      </c>
      <c r="G6535" s="8">
        <v>0</v>
      </c>
      <c r="H6535" s="8">
        <v>202.14</v>
      </c>
      <c r="I6535" s="8">
        <f t="shared" si="188"/>
        <v>-15117.199999999995</v>
      </c>
      <c r="J6535" s="12"/>
    </row>
    <row r="6536" spans="3:10" x14ac:dyDescent="0.3">
      <c r="C6536" s="9"/>
      <c r="D6536" s="10">
        <v>45037</v>
      </c>
      <c r="E6536" t="s">
        <v>4940</v>
      </c>
      <c r="F6536" s="11" t="s">
        <v>3839</v>
      </c>
      <c r="G6536" s="8">
        <v>0</v>
      </c>
      <c r="H6536" s="8">
        <v>95.62</v>
      </c>
      <c r="I6536" s="8">
        <f t="shared" si="188"/>
        <v>-15212.819999999996</v>
      </c>
      <c r="J6536" s="12"/>
    </row>
    <row r="6537" spans="3:10" x14ac:dyDescent="0.3">
      <c r="C6537" s="9"/>
      <c r="D6537" s="10">
        <v>45037</v>
      </c>
      <c r="E6537" t="s">
        <v>4941</v>
      </c>
      <c r="F6537" s="11" t="s">
        <v>3839</v>
      </c>
      <c r="G6537" s="8">
        <v>0</v>
      </c>
      <c r="H6537" s="8">
        <v>23.68</v>
      </c>
      <c r="I6537" s="8">
        <f t="shared" si="188"/>
        <v>-15236.499999999996</v>
      </c>
      <c r="J6537" s="12"/>
    </row>
    <row r="6538" spans="3:10" x14ac:dyDescent="0.3">
      <c r="C6538" s="9"/>
      <c r="D6538" s="10">
        <v>45037</v>
      </c>
      <c r="E6538" t="s">
        <v>4938</v>
      </c>
      <c r="F6538" s="11" t="s">
        <v>3834</v>
      </c>
      <c r="G6538" s="8">
        <v>0</v>
      </c>
      <c r="H6538" s="8">
        <v>48.94</v>
      </c>
      <c r="I6538" s="8">
        <f t="shared" si="188"/>
        <v>-15285.439999999997</v>
      </c>
      <c r="J6538" s="12"/>
    </row>
    <row r="6539" spans="3:10" x14ac:dyDescent="0.3">
      <c r="C6539" s="9"/>
      <c r="D6539" s="10">
        <v>45037</v>
      </c>
      <c r="E6539" t="s">
        <v>4772</v>
      </c>
      <c r="F6539" s="11" t="s">
        <v>3098</v>
      </c>
      <c r="G6539" s="8">
        <v>0</v>
      </c>
      <c r="H6539" s="8">
        <v>32.57</v>
      </c>
      <c r="I6539" s="8">
        <f t="shared" si="188"/>
        <v>-15318.009999999997</v>
      </c>
      <c r="J6539" s="12"/>
    </row>
    <row r="6540" spans="3:10" x14ac:dyDescent="0.3">
      <c r="C6540" s="9"/>
      <c r="D6540" s="10">
        <v>45037</v>
      </c>
      <c r="E6540" t="s">
        <v>4773</v>
      </c>
      <c r="F6540" s="11" t="s">
        <v>3098</v>
      </c>
      <c r="G6540" s="8">
        <v>0</v>
      </c>
      <c r="H6540" s="8">
        <v>8.07</v>
      </c>
      <c r="I6540" s="8">
        <f t="shared" si="188"/>
        <v>-15326.079999999996</v>
      </c>
      <c r="J6540" s="12"/>
    </row>
    <row r="6541" spans="3:10" x14ac:dyDescent="0.3">
      <c r="C6541" s="9"/>
      <c r="D6541" s="10">
        <v>45037</v>
      </c>
      <c r="E6541" t="s">
        <v>4854</v>
      </c>
      <c r="F6541" s="11" t="s">
        <v>3342</v>
      </c>
      <c r="G6541" s="8">
        <v>0</v>
      </c>
      <c r="H6541" s="8">
        <v>35.72</v>
      </c>
      <c r="I6541" s="8">
        <f t="shared" si="188"/>
        <v>-15361.799999999996</v>
      </c>
      <c r="J6541" s="12"/>
    </row>
    <row r="6542" spans="3:10" x14ac:dyDescent="0.3">
      <c r="C6542" s="9"/>
      <c r="D6542" s="10">
        <v>45037</v>
      </c>
      <c r="E6542" t="s">
        <v>4608</v>
      </c>
      <c r="F6542" s="11" t="s">
        <v>1532</v>
      </c>
      <c r="G6542" s="8">
        <v>0</v>
      </c>
      <c r="H6542" s="8">
        <v>53.24</v>
      </c>
      <c r="I6542" s="8">
        <f t="shared" si="188"/>
        <v>-15415.039999999995</v>
      </c>
      <c r="J6542" s="12"/>
    </row>
    <row r="6543" spans="3:10" x14ac:dyDescent="0.3">
      <c r="C6543" s="9"/>
      <c r="D6543" s="10">
        <v>45037</v>
      </c>
      <c r="E6543" t="s">
        <v>4609</v>
      </c>
      <c r="F6543" s="11" t="s">
        <v>1532</v>
      </c>
      <c r="G6543" s="8">
        <v>0</v>
      </c>
      <c r="H6543" s="8">
        <v>13.18</v>
      </c>
      <c r="I6543" s="8">
        <f t="shared" si="188"/>
        <v>-15428.219999999996</v>
      </c>
      <c r="J6543" s="12"/>
    </row>
    <row r="6544" spans="3:10" x14ac:dyDescent="0.3">
      <c r="C6544" s="9"/>
      <c r="D6544" s="10">
        <v>45037</v>
      </c>
      <c r="E6544" t="s">
        <v>4942</v>
      </c>
      <c r="F6544" s="11" t="s">
        <v>3854</v>
      </c>
      <c r="G6544" s="8">
        <v>0</v>
      </c>
      <c r="H6544" s="8">
        <v>49.11</v>
      </c>
      <c r="I6544" s="8">
        <f t="shared" si="188"/>
        <v>-15477.329999999996</v>
      </c>
      <c r="J6544" s="12"/>
    </row>
    <row r="6545" spans="3:10" x14ac:dyDescent="0.3">
      <c r="C6545" s="9"/>
      <c r="D6545" s="10">
        <v>45037</v>
      </c>
      <c r="E6545" t="s">
        <v>4665</v>
      </c>
      <c r="F6545" s="11" t="s">
        <v>2620</v>
      </c>
      <c r="G6545" s="8">
        <v>0</v>
      </c>
      <c r="H6545" s="8">
        <v>-37.950000000000003</v>
      </c>
      <c r="I6545" s="8">
        <f t="shared" si="188"/>
        <v>-15439.379999999996</v>
      </c>
      <c r="J6545" s="12"/>
    </row>
    <row r="6546" spans="3:10" x14ac:dyDescent="0.3">
      <c r="C6546" s="9"/>
      <c r="D6546" s="10">
        <v>45037</v>
      </c>
      <c r="E6546" t="s">
        <v>4854</v>
      </c>
      <c r="F6546" s="11" t="s">
        <v>3344</v>
      </c>
      <c r="G6546" s="8">
        <v>0</v>
      </c>
      <c r="H6546" s="8">
        <v>-1.18</v>
      </c>
      <c r="I6546" s="8">
        <f t="shared" si="188"/>
        <v>-15438.199999999995</v>
      </c>
      <c r="J6546" s="12"/>
    </row>
    <row r="6547" spans="3:10" x14ac:dyDescent="0.3">
      <c r="C6547" s="9"/>
      <c r="D6547" s="10">
        <v>45037</v>
      </c>
      <c r="E6547" t="s">
        <v>4618</v>
      </c>
      <c r="F6547" s="11" t="s">
        <v>1982</v>
      </c>
      <c r="G6547" s="8">
        <v>0</v>
      </c>
      <c r="H6547" s="8">
        <v>-0.24</v>
      </c>
      <c r="I6547" s="8">
        <f t="shared" si="188"/>
        <v>-15437.959999999995</v>
      </c>
      <c r="J6547" s="12"/>
    </row>
    <row r="6548" spans="3:10" x14ac:dyDescent="0.3">
      <c r="C6548" s="9"/>
      <c r="D6548" s="10">
        <v>45037</v>
      </c>
      <c r="E6548" t="s">
        <v>4619</v>
      </c>
      <c r="F6548" s="11" t="s">
        <v>1982</v>
      </c>
      <c r="G6548" s="8">
        <v>0</v>
      </c>
      <c r="H6548" s="8">
        <v>-0.06</v>
      </c>
      <c r="I6548" s="8">
        <f t="shared" si="188"/>
        <v>-15437.899999999996</v>
      </c>
      <c r="J6548" s="12"/>
    </row>
    <row r="6549" spans="3:10" x14ac:dyDescent="0.3">
      <c r="C6549" s="9"/>
      <c r="D6549" s="10">
        <v>45037</v>
      </c>
      <c r="E6549" t="s">
        <v>4517</v>
      </c>
      <c r="F6549" s="11" t="s">
        <v>1808</v>
      </c>
      <c r="G6549" s="8">
        <v>0</v>
      </c>
      <c r="H6549" s="8">
        <v>-0.87</v>
      </c>
      <c r="I6549" s="8">
        <f t="shared" si="188"/>
        <v>-15437.029999999995</v>
      </c>
      <c r="J6549" s="12"/>
    </row>
    <row r="6550" spans="3:10" x14ac:dyDescent="0.3">
      <c r="C6550" s="9"/>
      <c r="D6550" s="10">
        <v>45037</v>
      </c>
      <c r="E6550" t="s">
        <v>4598</v>
      </c>
      <c r="F6550" s="11" t="s">
        <v>2714</v>
      </c>
      <c r="G6550" s="8">
        <v>0</v>
      </c>
      <c r="H6550" s="8">
        <v>-2.4500000000000002</v>
      </c>
      <c r="I6550" s="8">
        <f t="shared" si="188"/>
        <v>-15434.579999999994</v>
      </c>
      <c r="J6550" s="12"/>
    </row>
    <row r="6551" spans="3:10" x14ac:dyDescent="0.3">
      <c r="C6551" s="9"/>
      <c r="D6551" s="10">
        <v>45037</v>
      </c>
      <c r="E6551" t="s">
        <v>4599</v>
      </c>
      <c r="F6551" s="11" t="s">
        <v>2714</v>
      </c>
      <c r="G6551" s="8">
        <v>0</v>
      </c>
      <c r="H6551" s="8">
        <v>-0.61</v>
      </c>
      <c r="I6551" s="8">
        <f t="shared" si="188"/>
        <v>-15433.969999999994</v>
      </c>
      <c r="J6551" s="12"/>
    </row>
    <row r="6552" spans="3:10" x14ac:dyDescent="0.3">
      <c r="C6552" s="9"/>
      <c r="D6552" s="10">
        <v>45037</v>
      </c>
      <c r="E6552" t="s">
        <v>4772</v>
      </c>
      <c r="F6552" s="11" t="s">
        <v>3100</v>
      </c>
      <c r="G6552" s="8">
        <v>0</v>
      </c>
      <c r="H6552" s="8">
        <v>-9.32</v>
      </c>
      <c r="I6552" s="8">
        <f t="shared" si="188"/>
        <v>-15424.649999999994</v>
      </c>
      <c r="J6552" s="12"/>
    </row>
    <row r="6553" spans="3:10" x14ac:dyDescent="0.3">
      <c r="C6553" s="9"/>
      <c r="D6553" s="10">
        <v>45037</v>
      </c>
      <c r="E6553" t="s">
        <v>4773</v>
      </c>
      <c r="F6553" s="11" t="s">
        <v>3100</v>
      </c>
      <c r="G6553" s="8">
        <v>0</v>
      </c>
      <c r="H6553" s="8">
        <v>-2.31</v>
      </c>
      <c r="I6553" s="8">
        <f t="shared" si="188"/>
        <v>-15422.339999999995</v>
      </c>
      <c r="J6553" s="12"/>
    </row>
    <row r="6554" spans="3:10" x14ac:dyDescent="0.3">
      <c r="C6554" s="9"/>
      <c r="D6554" s="10">
        <v>45037</v>
      </c>
      <c r="E6554" t="s">
        <v>4608</v>
      </c>
      <c r="F6554" s="11" t="s">
        <v>1534</v>
      </c>
      <c r="G6554" s="8">
        <v>0</v>
      </c>
      <c r="H6554" s="8">
        <v>-7.17</v>
      </c>
      <c r="I6554" s="8">
        <f t="shared" si="188"/>
        <v>-15415.169999999995</v>
      </c>
      <c r="J6554" s="12"/>
    </row>
    <row r="6555" spans="3:10" x14ac:dyDescent="0.3">
      <c r="C6555" s="9"/>
      <c r="D6555" s="10">
        <v>45037</v>
      </c>
      <c r="E6555" t="s">
        <v>4609</v>
      </c>
      <c r="F6555" s="11" t="s">
        <v>1534</v>
      </c>
      <c r="G6555" s="8">
        <v>0</v>
      </c>
      <c r="H6555" s="8">
        <v>-1.78</v>
      </c>
      <c r="I6555" s="8">
        <f t="shared" si="188"/>
        <v>-15413.389999999994</v>
      </c>
      <c r="J6555" s="12"/>
    </row>
    <row r="6556" spans="3:10" x14ac:dyDescent="0.3">
      <c r="C6556" s="9"/>
      <c r="D6556" s="10">
        <v>45037</v>
      </c>
      <c r="E6556" t="s">
        <v>4508</v>
      </c>
      <c r="F6556" s="11" t="s">
        <v>2487</v>
      </c>
      <c r="G6556" s="8">
        <v>0</v>
      </c>
      <c r="H6556" s="8">
        <v>115.8</v>
      </c>
      <c r="I6556" s="8">
        <f t="shared" si="188"/>
        <v>-15529.189999999993</v>
      </c>
      <c r="J6556" s="12"/>
    </row>
    <row r="6557" spans="3:10" x14ac:dyDescent="0.3">
      <c r="C6557" s="9"/>
      <c r="D6557" s="10">
        <v>45040</v>
      </c>
      <c r="E6557" t="s">
        <v>4665</v>
      </c>
      <c r="F6557" s="11" t="s">
        <v>2622</v>
      </c>
      <c r="G6557" s="8">
        <v>0</v>
      </c>
      <c r="H6557" s="8">
        <v>77.42</v>
      </c>
      <c r="I6557" s="8">
        <f t="shared" si="188"/>
        <v>-15606.609999999993</v>
      </c>
      <c r="J6557" s="12"/>
    </row>
    <row r="6558" spans="3:10" x14ac:dyDescent="0.3">
      <c r="C6558" s="9"/>
      <c r="D6558" s="10">
        <v>45040</v>
      </c>
      <c r="E6558" t="s">
        <v>4786</v>
      </c>
      <c r="F6558" s="11" t="s">
        <v>814</v>
      </c>
      <c r="G6558" s="8">
        <v>0</v>
      </c>
      <c r="H6558" s="8">
        <v>45.07</v>
      </c>
      <c r="I6558" s="8">
        <f t="shared" si="188"/>
        <v>-15651.679999999993</v>
      </c>
      <c r="J6558" s="12"/>
    </row>
    <row r="6559" spans="3:10" x14ac:dyDescent="0.3">
      <c r="C6559" s="9"/>
      <c r="D6559" s="10">
        <v>45040</v>
      </c>
      <c r="E6559" t="s">
        <v>4864</v>
      </c>
      <c r="F6559" s="11" t="s">
        <v>1924</v>
      </c>
      <c r="G6559" s="8">
        <v>0</v>
      </c>
      <c r="H6559" s="8">
        <v>20.57</v>
      </c>
      <c r="I6559" s="8">
        <f t="shared" si="188"/>
        <v>-15672.249999999993</v>
      </c>
      <c r="J6559" s="12"/>
    </row>
    <row r="6560" spans="3:10" x14ac:dyDescent="0.3">
      <c r="C6560" s="9"/>
      <c r="D6560" s="10">
        <v>45040</v>
      </c>
      <c r="E6560" t="s">
        <v>4865</v>
      </c>
      <c r="F6560" s="11" t="s">
        <v>1924</v>
      </c>
      <c r="G6560" s="8">
        <v>0</v>
      </c>
      <c r="H6560" s="8">
        <v>5.09</v>
      </c>
      <c r="I6560" s="8">
        <f t="shared" si="188"/>
        <v>-15677.339999999993</v>
      </c>
      <c r="J6560" s="12"/>
    </row>
    <row r="6561" spans="3:10" x14ac:dyDescent="0.3">
      <c r="C6561" s="9"/>
      <c r="D6561" s="10">
        <v>45040</v>
      </c>
      <c r="E6561" t="s">
        <v>4797</v>
      </c>
      <c r="F6561" s="11" t="s">
        <v>2072</v>
      </c>
      <c r="G6561" s="8">
        <v>0</v>
      </c>
      <c r="H6561" s="8">
        <v>133.43</v>
      </c>
      <c r="I6561" s="8">
        <f t="shared" si="188"/>
        <v>-15810.769999999993</v>
      </c>
      <c r="J6561" s="12"/>
    </row>
    <row r="6562" spans="3:10" x14ac:dyDescent="0.3">
      <c r="C6562" s="9"/>
      <c r="D6562" s="10">
        <v>45040</v>
      </c>
      <c r="E6562" t="s">
        <v>4924</v>
      </c>
      <c r="F6562" s="11" t="s">
        <v>3631</v>
      </c>
      <c r="G6562" s="8">
        <v>0</v>
      </c>
      <c r="H6562" s="8">
        <v>53.37</v>
      </c>
      <c r="I6562" s="8">
        <f t="shared" si="188"/>
        <v>-15864.139999999994</v>
      </c>
      <c r="J6562" s="12"/>
    </row>
    <row r="6563" spans="3:10" x14ac:dyDescent="0.3">
      <c r="C6563" s="9"/>
      <c r="D6563" s="10">
        <v>45040</v>
      </c>
      <c r="E6563" t="s">
        <v>4685</v>
      </c>
      <c r="F6563" s="11" t="s">
        <v>1254</v>
      </c>
      <c r="G6563" s="8">
        <v>0</v>
      </c>
      <c r="H6563" s="8">
        <v>-0.21</v>
      </c>
      <c r="I6563" s="8">
        <f t="shared" si="188"/>
        <v>-15863.929999999995</v>
      </c>
      <c r="J6563" s="12"/>
    </row>
    <row r="6564" spans="3:10" x14ac:dyDescent="0.3">
      <c r="C6564" s="9"/>
      <c r="D6564" s="10">
        <v>45040</v>
      </c>
      <c r="E6564" t="s">
        <v>4786</v>
      </c>
      <c r="F6564" s="11" t="s">
        <v>816</v>
      </c>
      <c r="G6564" s="8">
        <v>0</v>
      </c>
      <c r="H6564" s="8">
        <v>-4.1900000000000004</v>
      </c>
      <c r="I6564" s="8">
        <f t="shared" si="188"/>
        <v>-15859.739999999994</v>
      </c>
      <c r="J6564" s="12"/>
    </row>
    <row r="6565" spans="3:10" x14ac:dyDescent="0.3">
      <c r="C6565" s="9"/>
      <c r="D6565" s="10">
        <v>45040</v>
      </c>
      <c r="E6565" t="s">
        <v>4698</v>
      </c>
      <c r="F6565" s="11" t="s">
        <v>552</v>
      </c>
      <c r="G6565" s="8">
        <v>0</v>
      </c>
      <c r="H6565" s="8">
        <v>-4.9000000000000004</v>
      </c>
      <c r="I6565" s="8">
        <f t="shared" si="188"/>
        <v>-15854.839999999995</v>
      </c>
      <c r="J6565" s="12"/>
    </row>
    <row r="6566" spans="3:10" x14ac:dyDescent="0.3">
      <c r="C6566" s="9"/>
      <c r="D6566" s="10">
        <v>45040</v>
      </c>
      <c r="E6566" t="s">
        <v>4925</v>
      </c>
      <c r="F6566" s="11" t="s">
        <v>3776</v>
      </c>
      <c r="G6566" s="8">
        <v>0</v>
      </c>
      <c r="H6566" s="8">
        <v>-48.21</v>
      </c>
      <c r="I6566" s="8">
        <f t="shared" si="188"/>
        <v>-15806.629999999996</v>
      </c>
      <c r="J6566" s="12"/>
    </row>
    <row r="6567" spans="3:10" x14ac:dyDescent="0.3">
      <c r="C6567" s="9"/>
      <c r="D6567" s="10">
        <v>45040</v>
      </c>
      <c r="E6567" t="s">
        <v>4926</v>
      </c>
      <c r="F6567" s="11" t="s">
        <v>3776</v>
      </c>
      <c r="G6567" s="8">
        <v>0</v>
      </c>
      <c r="H6567" s="8">
        <v>-11.94</v>
      </c>
      <c r="I6567" s="8">
        <f t="shared" si="188"/>
        <v>-15794.689999999995</v>
      </c>
      <c r="J6567" s="12"/>
    </row>
    <row r="6568" spans="3:10" x14ac:dyDescent="0.3">
      <c r="C6568" s="9"/>
      <c r="D6568" s="10">
        <v>45040</v>
      </c>
      <c r="E6568" t="s">
        <v>4686</v>
      </c>
      <c r="F6568" s="11" t="s">
        <v>1578</v>
      </c>
      <c r="G6568" s="8">
        <v>0</v>
      </c>
      <c r="H6568" s="8">
        <v>-4.38</v>
      </c>
      <c r="I6568" s="8">
        <f t="shared" si="188"/>
        <v>-15790.309999999996</v>
      </c>
      <c r="J6568" s="12"/>
    </row>
    <row r="6569" spans="3:10" x14ac:dyDescent="0.3">
      <c r="C6569" s="9"/>
      <c r="D6569" s="10">
        <v>45040</v>
      </c>
      <c r="E6569" t="s">
        <v>4943</v>
      </c>
      <c r="F6569" s="11" t="s">
        <v>3861</v>
      </c>
      <c r="G6569" s="8">
        <v>0</v>
      </c>
      <c r="H6569" s="8">
        <v>1042.1099999999999</v>
      </c>
      <c r="I6569" s="8">
        <f t="shared" si="188"/>
        <v>-16832.419999999995</v>
      </c>
      <c r="J6569" s="12"/>
    </row>
    <row r="6570" spans="3:10" x14ac:dyDescent="0.3">
      <c r="C6570" s="9"/>
      <c r="D6570" s="10">
        <v>45040</v>
      </c>
      <c r="E6570" t="s">
        <v>4574</v>
      </c>
      <c r="F6570" s="11" t="s">
        <v>1649</v>
      </c>
      <c r="G6570" s="8">
        <v>0</v>
      </c>
      <c r="H6570" s="8">
        <v>42.9</v>
      </c>
      <c r="I6570" s="8">
        <f t="shared" si="188"/>
        <v>-16875.319999999996</v>
      </c>
      <c r="J6570" s="12"/>
    </row>
    <row r="6571" spans="3:10" x14ac:dyDescent="0.3">
      <c r="C6571" s="9"/>
      <c r="D6571" s="10">
        <v>45040</v>
      </c>
      <c r="E6571" t="s">
        <v>4575</v>
      </c>
      <c r="F6571" s="11" t="s">
        <v>1649</v>
      </c>
      <c r="G6571" s="8">
        <v>0</v>
      </c>
      <c r="H6571" s="8">
        <v>10.62</v>
      </c>
      <c r="I6571" s="8">
        <f t="shared" si="188"/>
        <v>-16885.939999999995</v>
      </c>
      <c r="J6571" s="12"/>
    </row>
    <row r="6572" spans="3:10" x14ac:dyDescent="0.3">
      <c r="C6572" s="9"/>
      <c r="D6572" s="10">
        <v>45041</v>
      </c>
      <c r="E6572" t="s">
        <v>4786</v>
      </c>
      <c r="F6572" s="11" t="s">
        <v>818</v>
      </c>
      <c r="G6572" s="8">
        <v>0</v>
      </c>
      <c r="H6572" s="8">
        <v>-2.86</v>
      </c>
      <c r="I6572" s="8">
        <f t="shared" si="188"/>
        <v>-16883.079999999994</v>
      </c>
      <c r="J6572" s="12"/>
    </row>
    <row r="6573" spans="3:10" x14ac:dyDescent="0.3">
      <c r="C6573" s="9"/>
      <c r="D6573" s="10">
        <v>45041</v>
      </c>
      <c r="E6573" t="s">
        <v>4923</v>
      </c>
      <c r="F6573" s="11" t="s">
        <v>3610</v>
      </c>
      <c r="G6573" s="8">
        <v>0</v>
      </c>
      <c r="H6573" s="8">
        <v>125.52</v>
      </c>
      <c r="I6573" s="8">
        <f t="shared" si="188"/>
        <v>-17008.599999999995</v>
      </c>
      <c r="J6573" s="12"/>
    </row>
    <row r="6574" spans="3:10" x14ac:dyDescent="0.3">
      <c r="C6574" s="9"/>
      <c r="D6574" s="10">
        <v>45041</v>
      </c>
      <c r="E6574" t="s">
        <v>4938</v>
      </c>
      <c r="F6574" s="11" t="s">
        <v>3836</v>
      </c>
      <c r="G6574" s="8">
        <v>0</v>
      </c>
      <c r="H6574" s="8">
        <v>398.01</v>
      </c>
      <c r="I6574" s="8">
        <f t="shared" si="188"/>
        <v>-17406.609999999993</v>
      </c>
      <c r="J6574" s="12"/>
    </row>
    <row r="6575" spans="3:10" x14ac:dyDescent="0.3">
      <c r="C6575" s="9"/>
      <c r="D6575" s="10">
        <v>45041</v>
      </c>
      <c r="E6575" t="s">
        <v>4514</v>
      </c>
      <c r="F6575" s="11" t="s">
        <v>2142</v>
      </c>
      <c r="G6575" s="8">
        <v>0</v>
      </c>
      <c r="H6575" s="8">
        <v>49.93</v>
      </c>
      <c r="I6575" s="8">
        <f t="shared" si="188"/>
        <v>-17456.539999999994</v>
      </c>
      <c r="J6575" s="12"/>
    </row>
    <row r="6576" spans="3:10" x14ac:dyDescent="0.3">
      <c r="C6576" s="9"/>
      <c r="D6576" s="10">
        <v>45041</v>
      </c>
      <c r="E6576" t="s">
        <v>4944</v>
      </c>
      <c r="F6576" s="11" t="s">
        <v>3864</v>
      </c>
      <c r="G6576" s="8">
        <v>0</v>
      </c>
      <c r="H6576" s="8">
        <v>56.79</v>
      </c>
      <c r="I6576" s="8">
        <f t="shared" si="188"/>
        <v>-17513.329999999994</v>
      </c>
      <c r="J6576" s="12"/>
    </row>
    <row r="6577" spans="3:10" x14ac:dyDescent="0.3">
      <c r="C6577" s="9"/>
      <c r="D6577" s="10">
        <v>45041</v>
      </c>
      <c r="E6577" t="s">
        <v>4945</v>
      </c>
      <c r="F6577" s="11" t="s">
        <v>3864</v>
      </c>
      <c r="G6577" s="8">
        <v>0</v>
      </c>
      <c r="H6577" s="8">
        <v>14.06</v>
      </c>
      <c r="I6577" s="8">
        <f t="shared" si="188"/>
        <v>-17527.389999999996</v>
      </c>
      <c r="J6577" s="12"/>
    </row>
    <row r="6578" spans="3:10" x14ac:dyDescent="0.3">
      <c r="C6578" s="9"/>
      <c r="D6578" s="10">
        <v>45041</v>
      </c>
      <c r="E6578" t="s">
        <v>4946</v>
      </c>
      <c r="F6578" s="11" t="s">
        <v>3869</v>
      </c>
      <c r="G6578" s="8">
        <v>0</v>
      </c>
      <c r="H6578" s="8">
        <v>222.27</v>
      </c>
      <c r="I6578" s="8">
        <f t="shared" si="188"/>
        <v>-17749.659999999996</v>
      </c>
      <c r="J6578" s="12"/>
    </row>
    <row r="6579" spans="3:10" x14ac:dyDescent="0.3">
      <c r="C6579" s="9"/>
      <c r="D6579" s="10">
        <v>45041</v>
      </c>
      <c r="E6579" t="s">
        <v>4947</v>
      </c>
      <c r="F6579" s="11" t="s">
        <v>3874</v>
      </c>
      <c r="G6579" s="8">
        <v>0</v>
      </c>
      <c r="H6579" s="8">
        <v>478.52</v>
      </c>
      <c r="I6579" s="8">
        <f t="shared" si="188"/>
        <v>-18228.179999999997</v>
      </c>
      <c r="J6579" s="12"/>
    </row>
    <row r="6580" spans="3:10" x14ac:dyDescent="0.3">
      <c r="C6580" s="9"/>
      <c r="D6580" s="10">
        <v>45041</v>
      </c>
      <c r="E6580" t="s">
        <v>4948</v>
      </c>
      <c r="F6580" s="11" t="s">
        <v>3879</v>
      </c>
      <c r="G6580" s="8">
        <v>0</v>
      </c>
      <c r="H6580" s="8">
        <v>433.88</v>
      </c>
      <c r="I6580" s="8">
        <f t="shared" si="188"/>
        <v>-18662.059999999998</v>
      </c>
      <c r="J6580" s="12"/>
    </row>
    <row r="6581" spans="3:10" x14ac:dyDescent="0.3">
      <c r="C6581" s="9"/>
      <c r="D6581" s="10">
        <v>45041</v>
      </c>
      <c r="E6581" t="s">
        <v>4948</v>
      </c>
      <c r="F6581" s="11" t="s">
        <v>3881</v>
      </c>
      <c r="G6581" s="8">
        <v>0</v>
      </c>
      <c r="H6581" s="8">
        <v>451.59</v>
      </c>
      <c r="I6581" s="8">
        <f t="shared" si="188"/>
        <v>-19113.649999999998</v>
      </c>
      <c r="J6581" s="12"/>
    </row>
    <row r="6582" spans="3:10" x14ac:dyDescent="0.3">
      <c r="C6582" s="9"/>
      <c r="D6582" s="10">
        <v>45042</v>
      </c>
      <c r="E6582" t="s">
        <v>4772</v>
      </c>
      <c r="F6582" s="11" t="s">
        <v>3102</v>
      </c>
      <c r="G6582" s="8">
        <v>0</v>
      </c>
      <c r="H6582" s="8">
        <v>47.05</v>
      </c>
      <c r="I6582" s="8">
        <f t="shared" si="188"/>
        <v>-19160.699999999997</v>
      </c>
      <c r="J6582" s="12"/>
    </row>
    <row r="6583" spans="3:10" x14ac:dyDescent="0.3">
      <c r="C6583" s="9"/>
      <c r="D6583" s="10">
        <v>45042</v>
      </c>
      <c r="E6583" t="s">
        <v>4773</v>
      </c>
      <c r="F6583" s="11" t="s">
        <v>3102</v>
      </c>
      <c r="G6583" s="8">
        <v>0</v>
      </c>
      <c r="H6583" s="8">
        <v>11.65</v>
      </c>
      <c r="I6583" s="8">
        <f t="shared" si="188"/>
        <v>-19172.349999999999</v>
      </c>
      <c r="J6583" s="12"/>
    </row>
    <row r="6584" spans="3:10" x14ac:dyDescent="0.3">
      <c r="C6584" s="9"/>
      <c r="D6584" s="10">
        <v>45042</v>
      </c>
      <c r="E6584" t="s">
        <v>4939</v>
      </c>
      <c r="F6584" s="11" t="s">
        <v>1089</v>
      </c>
      <c r="G6584" s="8">
        <v>0</v>
      </c>
      <c r="H6584" s="8">
        <v>-1</v>
      </c>
      <c r="I6584" s="8">
        <f t="shared" si="188"/>
        <v>-19171.349999999999</v>
      </c>
      <c r="J6584" s="12"/>
    </row>
    <row r="6585" spans="3:10" x14ac:dyDescent="0.3">
      <c r="C6585" s="9"/>
      <c r="D6585" s="10">
        <v>45042</v>
      </c>
      <c r="E6585" t="s">
        <v>4939</v>
      </c>
      <c r="F6585" s="11" t="s">
        <v>1091</v>
      </c>
      <c r="G6585" s="8">
        <v>0</v>
      </c>
      <c r="H6585" s="8">
        <v>-9.66</v>
      </c>
      <c r="I6585" s="8">
        <f t="shared" si="188"/>
        <v>-19161.689999999999</v>
      </c>
      <c r="J6585" s="12"/>
    </row>
    <row r="6586" spans="3:10" x14ac:dyDescent="0.3">
      <c r="C6586" s="9"/>
      <c r="D6586" s="10">
        <v>45042</v>
      </c>
      <c r="E6586" t="s">
        <v>4949</v>
      </c>
      <c r="F6586" s="11" t="s">
        <v>3884</v>
      </c>
      <c r="G6586" s="8">
        <v>0</v>
      </c>
      <c r="H6586" s="8">
        <v>642.15</v>
      </c>
      <c r="I6586" s="8">
        <f t="shared" si="188"/>
        <v>-19803.84</v>
      </c>
      <c r="J6586" s="12"/>
    </row>
    <row r="6587" spans="3:10" x14ac:dyDescent="0.3">
      <c r="C6587" s="9"/>
      <c r="D6587" s="10">
        <v>45042</v>
      </c>
      <c r="E6587" t="s">
        <v>4949</v>
      </c>
      <c r="F6587" s="11" t="s">
        <v>3886</v>
      </c>
      <c r="G6587" s="8">
        <v>0</v>
      </c>
      <c r="H6587" s="8">
        <v>662.98</v>
      </c>
      <c r="I6587" s="8">
        <f t="shared" si="188"/>
        <v>-20466.82</v>
      </c>
      <c r="J6587" s="12"/>
    </row>
    <row r="6588" spans="3:10" x14ac:dyDescent="0.3">
      <c r="C6588" s="9"/>
      <c r="D6588" s="10">
        <v>45042</v>
      </c>
      <c r="E6588" t="s">
        <v>4950</v>
      </c>
      <c r="F6588" s="11" t="s">
        <v>3893</v>
      </c>
      <c r="G6588" s="8">
        <v>0</v>
      </c>
      <c r="H6588" s="8">
        <v>599.79</v>
      </c>
      <c r="I6588" s="8">
        <f t="shared" si="188"/>
        <v>-21066.61</v>
      </c>
      <c r="J6588" s="12"/>
    </row>
    <row r="6589" spans="3:10" x14ac:dyDescent="0.3">
      <c r="C6589" s="9"/>
      <c r="D6589" s="10">
        <v>45042</v>
      </c>
      <c r="E6589" t="s">
        <v>4924</v>
      </c>
      <c r="F6589" s="11" t="s">
        <v>3633</v>
      </c>
      <c r="G6589" s="8">
        <v>0</v>
      </c>
      <c r="H6589" s="8">
        <v>14.22</v>
      </c>
      <c r="I6589" s="8">
        <f t="shared" si="188"/>
        <v>-21080.83</v>
      </c>
      <c r="J6589" s="12"/>
    </row>
    <row r="6590" spans="3:10" x14ac:dyDescent="0.3">
      <c r="C6590" s="9"/>
      <c r="D6590" s="10">
        <v>45042</v>
      </c>
      <c r="E6590" t="s">
        <v>4951</v>
      </c>
      <c r="F6590" s="11" t="s">
        <v>3902</v>
      </c>
      <c r="G6590" s="8">
        <v>0</v>
      </c>
      <c r="H6590" s="8">
        <v>155.65</v>
      </c>
      <c r="I6590" s="8">
        <f t="shared" si="188"/>
        <v>-21236.480000000003</v>
      </c>
      <c r="J6590" s="12"/>
    </row>
    <row r="6591" spans="3:10" x14ac:dyDescent="0.3">
      <c r="C6591" s="9"/>
      <c r="D6591" s="10">
        <v>45042</v>
      </c>
      <c r="E6591" t="s">
        <v>4952</v>
      </c>
      <c r="F6591" s="11" t="s">
        <v>3909</v>
      </c>
      <c r="G6591" s="8">
        <v>0</v>
      </c>
      <c r="H6591" s="8">
        <v>104.09</v>
      </c>
      <c r="I6591" s="8">
        <f t="shared" si="188"/>
        <v>-21340.570000000003</v>
      </c>
      <c r="J6591" s="12"/>
    </row>
    <row r="6592" spans="3:10" x14ac:dyDescent="0.3">
      <c r="C6592" s="9"/>
      <c r="D6592" s="10">
        <v>45042</v>
      </c>
      <c r="E6592" t="s">
        <v>4953</v>
      </c>
      <c r="F6592" s="11" t="s">
        <v>3909</v>
      </c>
      <c r="G6592" s="8">
        <v>0</v>
      </c>
      <c r="H6592" s="8">
        <v>25.77</v>
      </c>
      <c r="I6592" s="8">
        <f t="shared" si="188"/>
        <v>-21366.340000000004</v>
      </c>
      <c r="J6592" s="12"/>
    </row>
    <row r="6593" spans="3:10" x14ac:dyDescent="0.3">
      <c r="C6593" s="9"/>
      <c r="D6593" s="10">
        <v>45043</v>
      </c>
      <c r="E6593" t="s">
        <v>4952</v>
      </c>
      <c r="F6593" s="11" t="s">
        <v>3911</v>
      </c>
      <c r="G6593" s="8">
        <v>0</v>
      </c>
      <c r="H6593" s="8">
        <v>3.75</v>
      </c>
      <c r="I6593" s="8">
        <f t="shared" ref="I6593:I6656" si="189">G6593-H6593+I6592</f>
        <v>-21370.090000000004</v>
      </c>
      <c r="J6593" s="12"/>
    </row>
    <row r="6594" spans="3:10" x14ac:dyDescent="0.3">
      <c r="C6594" s="9"/>
      <c r="D6594" s="10">
        <v>45043</v>
      </c>
      <c r="E6594" t="s">
        <v>4953</v>
      </c>
      <c r="F6594" s="11" t="s">
        <v>3911</v>
      </c>
      <c r="G6594" s="8">
        <v>0</v>
      </c>
      <c r="H6594" s="8">
        <v>0.93</v>
      </c>
      <c r="I6594" s="8">
        <f t="shared" si="189"/>
        <v>-21371.020000000004</v>
      </c>
      <c r="J6594" s="12"/>
    </row>
    <row r="6595" spans="3:10" x14ac:dyDescent="0.3">
      <c r="C6595" s="9"/>
      <c r="D6595" s="10">
        <v>45043</v>
      </c>
      <c r="E6595" t="s">
        <v>4954</v>
      </c>
      <c r="F6595" s="11" t="s">
        <v>3916</v>
      </c>
      <c r="G6595" s="8">
        <v>0</v>
      </c>
      <c r="H6595" s="8">
        <v>31.55</v>
      </c>
      <c r="I6595" s="8">
        <f t="shared" si="189"/>
        <v>-21402.570000000003</v>
      </c>
      <c r="J6595" s="12"/>
    </row>
    <row r="6596" spans="3:10" x14ac:dyDescent="0.3">
      <c r="C6596" s="9"/>
      <c r="D6596" s="10">
        <v>45043</v>
      </c>
      <c r="E6596" t="s">
        <v>4955</v>
      </c>
      <c r="F6596" s="11" t="s">
        <v>3916</v>
      </c>
      <c r="G6596" s="8">
        <v>0</v>
      </c>
      <c r="H6596" s="8">
        <v>7.81</v>
      </c>
      <c r="I6596" s="8">
        <f t="shared" si="189"/>
        <v>-21410.380000000005</v>
      </c>
      <c r="J6596" s="12"/>
    </row>
    <row r="6597" spans="3:10" x14ac:dyDescent="0.3">
      <c r="C6597" s="9"/>
      <c r="D6597" s="10">
        <v>45043</v>
      </c>
      <c r="E6597" t="s">
        <v>4924</v>
      </c>
      <c r="F6597" s="11" t="s">
        <v>3635</v>
      </c>
      <c r="G6597" s="8">
        <v>0</v>
      </c>
      <c r="H6597" s="8">
        <v>17.61</v>
      </c>
      <c r="I6597" s="8">
        <f t="shared" si="189"/>
        <v>-21427.990000000005</v>
      </c>
      <c r="J6597" s="12"/>
    </row>
    <row r="6598" spans="3:10" x14ac:dyDescent="0.3">
      <c r="C6598" s="9"/>
      <c r="D6598" s="10">
        <v>45043</v>
      </c>
      <c r="E6598" t="s">
        <v>4924</v>
      </c>
      <c r="F6598" s="11" t="s">
        <v>3637</v>
      </c>
      <c r="G6598" s="8">
        <v>0</v>
      </c>
      <c r="H6598" s="8">
        <v>66.53</v>
      </c>
      <c r="I6598" s="8">
        <f t="shared" si="189"/>
        <v>-21494.520000000004</v>
      </c>
      <c r="J6598" s="12"/>
    </row>
    <row r="6599" spans="3:10" x14ac:dyDescent="0.3">
      <c r="C6599" s="9"/>
      <c r="D6599" s="10">
        <v>45043</v>
      </c>
      <c r="E6599" t="s">
        <v>4956</v>
      </c>
      <c r="F6599" s="11" t="s">
        <v>3919</v>
      </c>
      <c r="G6599" s="8">
        <v>0</v>
      </c>
      <c r="H6599" s="8">
        <v>157.76</v>
      </c>
      <c r="I6599" s="8">
        <f t="shared" si="189"/>
        <v>-21652.280000000002</v>
      </c>
      <c r="J6599" s="12"/>
    </row>
    <row r="6600" spans="3:10" x14ac:dyDescent="0.3">
      <c r="C6600" s="9"/>
      <c r="D6600" s="10">
        <v>45043</v>
      </c>
      <c r="E6600" t="s">
        <v>4924</v>
      </c>
      <c r="F6600" s="11" t="s">
        <v>3639</v>
      </c>
      <c r="G6600" s="8">
        <v>0</v>
      </c>
      <c r="H6600" s="8">
        <v>0.97</v>
      </c>
      <c r="I6600" s="8">
        <f t="shared" si="189"/>
        <v>-21653.250000000004</v>
      </c>
      <c r="J6600" s="12"/>
    </row>
    <row r="6601" spans="3:10" x14ac:dyDescent="0.3">
      <c r="C6601" s="9"/>
      <c r="D6601" s="10">
        <v>45044</v>
      </c>
      <c r="E6601" t="s">
        <v>4647</v>
      </c>
      <c r="F6601" s="11" t="s">
        <v>427</v>
      </c>
      <c r="G6601" s="8">
        <v>0</v>
      </c>
      <c r="H6601" s="8">
        <v>-3.07</v>
      </c>
      <c r="I6601" s="8">
        <f t="shared" si="189"/>
        <v>-21650.180000000004</v>
      </c>
      <c r="J6601" s="12"/>
    </row>
    <row r="6602" spans="3:10" x14ac:dyDescent="0.3">
      <c r="C6602" s="9"/>
      <c r="D6602" s="10">
        <v>45044</v>
      </c>
      <c r="E6602" t="s">
        <v>4647</v>
      </c>
      <c r="F6602" s="11" t="s">
        <v>429</v>
      </c>
      <c r="G6602" s="8">
        <v>0</v>
      </c>
      <c r="H6602" s="8">
        <v>45.82</v>
      </c>
      <c r="I6602" s="8">
        <f t="shared" si="189"/>
        <v>-21696.000000000004</v>
      </c>
      <c r="J6602" s="12"/>
    </row>
    <row r="6603" spans="3:10" x14ac:dyDescent="0.3">
      <c r="C6603" s="9"/>
      <c r="D6603" s="10">
        <v>45044</v>
      </c>
      <c r="E6603" t="s">
        <v>4673</v>
      </c>
      <c r="F6603" s="11" t="s">
        <v>2200</v>
      </c>
      <c r="G6603" s="8">
        <v>0</v>
      </c>
      <c r="H6603" s="8">
        <v>93.45</v>
      </c>
      <c r="I6603" s="8">
        <f t="shared" si="189"/>
        <v>-21789.450000000004</v>
      </c>
      <c r="J6603" s="12"/>
    </row>
    <row r="6604" spans="3:10" x14ac:dyDescent="0.3">
      <c r="C6604" s="9"/>
      <c r="D6604" s="10">
        <v>45044</v>
      </c>
      <c r="E6604" t="s">
        <v>4527</v>
      </c>
      <c r="F6604" s="11" t="s">
        <v>1456</v>
      </c>
      <c r="G6604" s="8">
        <v>0</v>
      </c>
      <c r="H6604" s="8">
        <v>-0.95</v>
      </c>
      <c r="I6604" s="8">
        <f t="shared" si="189"/>
        <v>-21788.500000000004</v>
      </c>
      <c r="J6604" s="12"/>
    </row>
    <row r="6605" spans="3:10" x14ac:dyDescent="0.3">
      <c r="C6605" s="9"/>
      <c r="D6605" s="10">
        <v>45044</v>
      </c>
      <c r="E6605" t="s">
        <v>4888</v>
      </c>
      <c r="F6605" s="11" t="s">
        <v>3432</v>
      </c>
      <c r="G6605" s="8">
        <v>0</v>
      </c>
      <c r="H6605" s="8">
        <v>8245.41</v>
      </c>
      <c r="I6605" s="8">
        <f t="shared" si="189"/>
        <v>-30033.910000000003</v>
      </c>
      <c r="J6605" s="12"/>
    </row>
    <row r="6606" spans="3:10" x14ac:dyDescent="0.3">
      <c r="C6606" s="9"/>
      <c r="D6606" s="10">
        <v>45044</v>
      </c>
      <c r="E6606" t="s">
        <v>4741</v>
      </c>
      <c r="F6606" s="11" t="s">
        <v>3028</v>
      </c>
      <c r="G6606" s="8">
        <v>0</v>
      </c>
      <c r="H6606" s="8">
        <v>83.6</v>
      </c>
      <c r="I6606" s="8">
        <f t="shared" si="189"/>
        <v>-30117.510000000002</v>
      </c>
      <c r="J6606" s="12"/>
    </row>
    <row r="6607" spans="3:10" x14ac:dyDescent="0.3">
      <c r="C6607" s="9"/>
      <c r="D6607" s="10">
        <v>45049</v>
      </c>
      <c r="E6607" t="s">
        <v>4957</v>
      </c>
      <c r="F6607" s="11" t="s">
        <v>3922</v>
      </c>
      <c r="G6607" s="8">
        <v>0</v>
      </c>
      <c r="H6607" s="8">
        <v>174.69</v>
      </c>
      <c r="I6607" s="8">
        <f t="shared" si="189"/>
        <v>-30292.2</v>
      </c>
      <c r="J6607" s="12"/>
    </row>
    <row r="6608" spans="3:10" x14ac:dyDescent="0.3">
      <c r="C6608" s="9"/>
      <c r="D6608" s="10">
        <v>45049</v>
      </c>
      <c r="E6608" t="s">
        <v>4726</v>
      </c>
      <c r="F6608" s="11" t="s">
        <v>2954</v>
      </c>
      <c r="G6608" s="8">
        <v>0</v>
      </c>
      <c r="H6608" s="8">
        <v>801.54</v>
      </c>
      <c r="I6608" s="8">
        <f t="shared" si="189"/>
        <v>-31093.74</v>
      </c>
      <c r="J6608" s="12"/>
    </row>
    <row r="6609" spans="3:10" x14ac:dyDescent="0.3">
      <c r="C6609" s="9"/>
      <c r="D6609" s="10">
        <v>45049</v>
      </c>
      <c r="E6609" t="s">
        <v>4784</v>
      </c>
      <c r="F6609" s="11" t="s">
        <v>3164</v>
      </c>
      <c r="G6609" s="8">
        <v>0</v>
      </c>
      <c r="H6609" s="8">
        <v>150.63999999999999</v>
      </c>
      <c r="I6609" s="8">
        <f t="shared" si="189"/>
        <v>-31244.38</v>
      </c>
      <c r="J6609" s="12"/>
    </row>
    <row r="6610" spans="3:10" x14ac:dyDescent="0.3">
      <c r="C6610" s="9"/>
      <c r="D6610" s="10">
        <v>45049</v>
      </c>
      <c r="E6610" t="s">
        <v>4532</v>
      </c>
      <c r="F6610" s="11" t="s">
        <v>1037</v>
      </c>
      <c r="G6610" s="8">
        <v>0</v>
      </c>
      <c r="H6610" s="8">
        <v>79.790000000000006</v>
      </c>
      <c r="I6610" s="8">
        <f t="shared" si="189"/>
        <v>-31324.170000000002</v>
      </c>
      <c r="J6610" s="12"/>
    </row>
    <row r="6611" spans="3:10" x14ac:dyDescent="0.3">
      <c r="C6611" s="9"/>
      <c r="D6611" s="10">
        <v>45049</v>
      </c>
      <c r="E6611" t="s">
        <v>4958</v>
      </c>
      <c r="F6611" s="11" t="s">
        <v>1121</v>
      </c>
      <c r="G6611" s="8">
        <v>0</v>
      </c>
      <c r="H6611" s="8">
        <v>-2.25</v>
      </c>
      <c r="I6611" s="8">
        <f t="shared" si="189"/>
        <v>-31321.920000000002</v>
      </c>
      <c r="J6611" s="12"/>
    </row>
    <row r="6612" spans="3:10" x14ac:dyDescent="0.3">
      <c r="C6612" s="9"/>
      <c r="D6612" s="10">
        <v>45049</v>
      </c>
      <c r="E6612" t="s">
        <v>4959</v>
      </c>
      <c r="F6612" s="11" t="s">
        <v>2322</v>
      </c>
      <c r="G6612" s="8">
        <v>0</v>
      </c>
      <c r="H6612" s="8">
        <v>71.8</v>
      </c>
      <c r="I6612" s="8">
        <f t="shared" si="189"/>
        <v>-31393.72</v>
      </c>
      <c r="J6612" s="12"/>
    </row>
    <row r="6613" spans="3:10" x14ac:dyDescent="0.3">
      <c r="C6613" s="9"/>
      <c r="D6613" s="10">
        <v>45049</v>
      </c>
      <c r="E6613" t="s">
        <v>4960</v>
      </c>
      <c r="F6613" s="11" t="s">
        <v>2322</v>
      </c>
      <c r="G6613" s="8">
        <v>0</v>
      </c>
      <c r="H6613" s="8">
        <v>17.78</v>
      </c>
      <c r="I6613" s="8">
        <f t="shared" si="189"/>
        <v>-31411.5</v>
      </c>
      <c r="J6613" s="12"/>
    </row>
    <row r="6614" spans="3:10" x14ac:dyDescent="0.3">
      <c r="C6614" s="9"/>
      <c r="D6614" s="10">
        <v>45049</v>
      </c>
      <c r="E6614" t="s">
        <v>4958</v>
      </c>
      <c r="F6614" s="11" t="s">
        <v>1123</v>
      </c>
      <c r="G6614" s="8">
        <v>0</v>
      </c>
      <c r="H6614" s="8">
        <v>-8.5</v>
      </c>
      <c r="I6614" s="8">
        <f t="shared" si="189"/>
        <v>-31403</v>
      </c>
      <c r="J6614" s="12"/>
    </row>
    <row r="6615" spans="3:10" x14ac:dyDescent="0.3">
      <c r="C6615" s="9"/>
      <c r="D6615" s="10">
        <v>45049</v>
      </c>
      <c r="E6615" t="s">
        <v>4726</v>
      </c>
      <c r="F6615" s="11" t="s">
        <v>2956</v>
      </c>
      <c r="G6615" s="8">
        <v>0</v>
      </c>
      <c r="H6615" s="8">
        <v>-0.54</v>
      </c>
      <c r="I6615" s="8">
        <f t="shared" si="189"/>
        <v>-31402.46</v>
      </c>
      <c r="J6615" s="12"/>
    </row>
    <row r="6616" spans="3:10" x14ac:dyDescent="0.3">
      <c r="C6616" s="9"/>
      <c r="D6616" s="10">
        <v>45049</v>
      </c>
      <c r="E6616" t="s">
        <v>4961</v>
      </c>
      <c r="F6616" s="11" t="s">
        <v>3927</v>
      </c>
      <c r="G6616" s="8">
        <v>0</v>
      </c>
      <c r="H6616" s="8">
        <v>86.16</v>
      </c>
      <c r="I6616" s="8">
        <f t="shared" si="189"/>
        <v>-31488.62</v>
      </c>
      <c r="J6616" s="12"/>
    </row>
    <row r="6617" spans="3:10" x14ac:dyDescent="0.3">
      <c r="C6617" s="9"/>
      <c r="D6617" s="10">
        <v>45049</v>
      </c>
      <c r="E6617" t="s">
        <v>4962</v>
      </c>
      <c r="F6617" s="11" t="s">
        <v>3936</v>
      </c>
      <c r="G6617" s="8">
        <v>0</v>
      </c>
      <c r="H6617" s="8">
        <v>600.03</v>
      </c>
      <c r="I6617" s="8">
        <f t="shared" si="189"/>
        <v>-32088.649999999998</v>
      </c>
      <c r="J6617" s="12"/>
    </row>
    <row r="6618" spans="3:10" x14ac:dyDescent="0.3">
      <c r="C6618" s="9"/>
      <c r="D6618" s="10">
        <v>45049</v>
      </c>
      <c r="E6618" t="s">
        <v>4523</v>
      </c>
      <c r="F6618" s="11" t="s">
        <v>1697</v>
      </c>
      <c r="G6618" s="8">
        <v>0</v>
      </c>
      <c r="H6618" s="8">
        <v>113.28</v>
      </c>
      <c r="I6618" s="8">
        <f t="shared" si="189"/>
        <v>-32201.929999999997</v>
      </c>
      <c r="J6618" s="12"/>
    </row>
    <row r="6619" spans="3:10" x14ac:dyDescent="0.3">
      <c r="C6619" s="9"/>
      <c r="D6619" s="10">
        <v>45050</v>
      </c>
      <c r="E6619" t="s">
        <v>4852</v>
      </c>
      <c r="F6619" s="11" t="s">
        <v>403</v>
      </c>
      <c r="G6619" s="8">
        <v>0</v>
      </c>
      <c r="H6619" s="8">
        <v>-4.41</v>
      </c>
      <c r="I6619" s="8">
        <f t="shared" si="189"/>
        <v>-32197.519999999997</v>
      </c>
      <c r="J6619" s="12"/>
    </row>
    <row r="6620" spans="3:10" x14ac:dyDescent="0.3">
      <c r="C6620" s="9"/>
      <c r="D6620" s="10">
        <v>45050</v>
      </c>
      <c r="E6620" t="s">
        <v>4852</v>
      </c>
      <c r="F6620" s="11" t="s">
        <v>405</v>
      </c>
      <c r="G6620" s="8">
        <v>0</v>
      </c>
      <c r="H6620" s="8">
        <v>-162.83000000000001</v>
      </c>
      <c r="I6620" s="8">
        <f t="shared" si="189"/>
        <v>-32034.689999999995</v>
      </c>
      <c r="J6620" s="12"/>
    </row>
    <row r="6621" spans="3:10" x14ac:dyDescent="0.3">
      <c r="C6621" s="9"/>
      <c r="D6621" s="10">
        <v>45050</v>
      </c>
      <c r="E6621" t="s">
        <v>4962</v>
      </c>
      <c r="F6621" s="11" t="s">
        <v>3938</v>
      </c>
      <c r="G6621" s="8">
        <v>0</v>
      </c>
      <c r="H6621" s="8">
        <v>229.6</v>
      </c>
      <c r="I6621" s="8">
        <f t="shared" si="189"/>
        <v>-32264.289999999994</v>
      </c>
      <c r="J6621" s="12"/>
    </row>
    <row r="6622" spans="3:10" x14ac:dyDescent="0.3">
      <c r="C6622" s="9"/>
      <c r="D6622" s="10">
        <v>45050</v>
      </c>
      <c r="E6622" t="s">
        <v>4963</v>
      </c>
      <c r="F6622" s="11" t="s">
        <v>3949</v>
      </c>
      <c r="G6622" s="8">
        <v>0</v>
      </c>
      <c r="H6622" s="8">
        <v>84.97</v>
      </c>
      <c r="I6622" s="8">
        <f t="shared" si="189"/>
        <v>-32349.259999999995</v>
      </c>
      <c r="J6622" s="12"/>
    </row>
    <row r="6623" spans="3:10" x14ac:dyDescent="0.3">
      <c r="C6623" s="9"/>
      <c r="D6623" s="10">
        <v>45050</v>
      </c>
      <c r="E6623" t="s">
        <v>4597</v>
      </c>
      <c r="F6623" s="11" t="s">
        <v>2166</v>
      </c>
      <c r="G6623" s="8">
        <v>0</v>
      </c>
      <c r="H6623" s="8">
        <v>120.04</v>
      </c>
      <c r="I6623" s="8">
        <f t="shared" si="189"/>
        <v>-32469.299999999996</v>
      </c>
      <c r="J6623" s="12"/>
    </row>
    <row r="6624" spans="3:10" x14ac:dyDescent="0.3">
      <c r="C6624" s="9"/>
      <c r="D6624" s="10">
        <v>45050</v>
      </c>
      <c r="E6624" t="s">
        <v>4513</v>
      </c>
      <c r="F6624" s="11" t="s">
        <v>1338</v>
      </c>
      <c r="G6624" s="8">
        <v>0</v>
      </c>
      <c r="H6624" s="8">
        <v>130.51</v>
      </c>
      <c r="I6624" s="8">
        <f t="shared" si="189"/>
        <v>-32599.809999999994</v>
      </c>
      <c r="J6624" s="12"/>
    </row>
    <row r="6625" spans="3:10" x14ac:dyDescent="0.3">
      <c r="C6625" s="9"/>
      <c r="D6625" s="10">
        <v>45050</v>
      </c>
      <c r="E6625" t="s">
        <v>4761</v>
      </c>
      <c r="F6625" s="11" t="s">
        <v>3068</v>
      </c>
      <c r="G6625" s="8">
        <v>0</v>
      </c>
      <c r="H6625" s="8">
        <v>80.58</v>
      </c>
      <c r="I6625" s="8">
        <f t="shared" si="189"/>
        <v>-32680.389999999996</v>
      </c>
      <c r="J6625" s="12"/>
    </row>
    <row r="6626" spans="3:10" x14ac:dyDescent="0.3">
      <c r="C6626" s="9"/>
      <c r="D6626" s="10">
        <v>45050</v>
      </c>
      <c r="E6626" t="s">
        <v>4877</v>
      </c>
      <c r="F6626" s="11" t="s">
        <v>3406</v>
      </c>
      <c r="G6626" s="8">
        <v>0</v>
      </c>
      <c r="H6626" s="8">
        <v>61.53</v>
      </c>
      <c r="I6626" s="8">
        <f t="shared" si="189"/>
        <v>-32741.919999999995</v>
      </c>
      <c r="J6626" s="12"/>
    </row>
    <row r="6627" spans="3:10" x14ac:dyDescent="0.3">
      <c r="C6627" s="9"/>
      <c r="D6627" s="10">
        <v>45050</v>
      </c>
      <c r="E6627" t="s">
        <v>4878</v>
      </c>
      <c r="F6627" s="11" t="s">
        <v>3406</v>
      </c>
      <c r="G6627" s="8">
        <v>0</v>
      </c>
      <c r="H6627" s="8">
        <v>15.24</v>
      </c>
      <c r="I6627" s="8">
        <f t="shared" si="189"/>
        <v>-32757.159999999996</v>
      </c>
      <c r="J6627" s="12"/>
    </row>
    <row r="6628" spans="3:10" x14ac:dyDescent="0.3">
      <c r="C6628" s="9"/>
      <c r="D6628" s="10">
        <v>45050</v>
      </c>
      <c r="E6628" t="s">
        <v>4964</v>
      </c>
      <c r="F6628" s="11" t="s">
        <v>2117</v>
      </c>
      <c r="G6628" s="8">
        <v>0</v>
      </c>
      <c r="H6628" s="8">
        <v>109.87</v>
      </c>
      <c r="I6628" s="8">
        <f t="shared" si="189"/>
        <v>-32867.03</v>
      </c>
      <c r="J6628" s="12"/>
    </row>
    <row r="6629" spans="3:10" x14ac:dyDescent="0.3">
      <c r="C6629" s="9"/>
      <c r="D6629" s="10">
        <v>45050</v>
      </c>
      <c r="E6629" t="s">
        <v>4965</v>
      </c>
      <c r="F6629" s="11" t="s">
        <v>3952</v>
      </c>
      <c r="G6629" s="8">
        <v>0</v>
      </c>
      <c r="H6629" s="8">
        <v>32.99</v>
      </c>
      <c r="I6629" s="8">
        <f t="shared" si="189"/>
        <v>-32900.019999999997</v>
      </c>
      <c r="J6629" s="12"/>
    </row>
    <row r="6630" spans="3:10" x14ac:dyDescent="0.3">
      <c r="C6630" s="9"/>
      <c r="D6630" s="10">
        <v>45050</v>
      </c>
      <c r="E6630" t="s">
        <v>4761</v>
      </c>
      <c r="F6630" s="11" t="s">
        <v>3070</v>
      </c>
      <c r="G6630" s="8">
        <v>0</v>
      </c>
      <c r="H6630" s="8">
        <v>5.61</v>
      </c>
      <c r="I6630" s="8">
        <f t="shared" si="189"/>
        <v>-32905.629999999997</v>
      </c>
      <c r="J6630" s="12"/>
    </row>
    <row r="6631" spans="3:10" x14ac:dyDescent="0.3">
      <c r="C6631" s="9"/>
      <c r="D6631" s="10">
        <v>45051</v>
      </c>
      <c r="E6631" t="s">
        <v>4555</v>
      </c>
      <c r="F6631" s="11" t="s">
        <v>895</v>
      </c>
      <c r="G6631" s="8">
        <v>0</v>
      </c>
      <c r="H6631" s="8">
        <v>-0.76</v>
      </c>
      <c r="I6631" s="8">
        <f t="shared" si="189"/>
        <v>-32904.869999999995</v>
      </c>
      <c r="J6631" s="12"/>
    </row>
    <row r="6632" spans="3:10" x14ac:dyDescent="0.3">
      <c r="C6632" s="9"/>
      <c r="D6632" s="10">
        <v>45051</v>
      </c>
      <c r="E6632" t="s">
        <v>4513</v>
      </c>
      <c r="F6632" s="11" t="s">
        <v>1340</v>
      </c>
      <c r="G6632" s="8">
        <v>0</v>
      </c>
      <c r="H6632" s="8">
        <v>-1.77</v>
      </c>
      <c r="I6632" s="8">
        <f t="shared" si="189"/>
        <v>-32903.1</v>
      </c>
      <c r="J6632" s="12"/>
    </row>
    <row r="6633" spans="3:10" x14ac:dyDescent="0.3">
      <c r="C6633" s="9"/>
      <c r="D6633" s="10">
        <v>45051</v>
      </c>
      <c r="E6633" t="s">
        <v>4491</v>
      </c>
      <c r="F6633" s="11" t="s">
        <v>1875</v>
      </c>
      <c r="G6633" s="8">
        <v>0</v>
      </c>
      <c r="H6633" s="8">
        <v>-0.28999999999999998</v>
      </c>
      <c r="I6633" s="8">
        <f t="shared" si="189"/>
        <v>-32902.81</v>
      </c>
      <c r="J6633" s="12"/>
    </row>
    <row r="6634" spans="3:10" x14ac:dyDescent="0.3">
      <c r="C6634" s="9"/>
      <c r="D6634" s="10">
        <v>45051</v>
      </c>
      <c r="E6634" t="s">
        <v>4832</v>
      </c>
      <c r="F6634" s="11" t="s">
        <v>2101</v>
      </c>
      <c r="G6634" s="8">
        <v>0</v>
      </c>
      <c r="H6634" s="8">
        <v>356.84</v>
      </c>
      <c r="I6634" s="8">
        <f t="shared" si="189"/>
        <v>-33259.649999999994</v>
      </c>
      <c r="J6634" s="12"/>
    </row>
    <row r="6635" spans="3:10" x14ac:dyDescent="0.3">
      <c r="C6635" s="9"/>
      <c r="D6635" s="10">
        <v>45051</v>
      </c>
      <c r="E6635" t="s">
        <v>4492</v>
      </c>
      <c r="F6635" s="11" t="s">
        <v>2453</v>
      </c>
      <c r="G6635" s="8">
        <v>0</v>
      </c>
      <c r="H6635" s="8">
        <v>32.67</v>
      </c>
      <c r="I6635" s="8">
        <f t="shared" si="189"/>
        <v>-33292.319999999992</v>
      </c>
      <c r="J6635" s="12"/>
    </row>
    <row r="6636" spans="3:10" x14ac:dyDescent="0.3">
      <c r="C6636" s="9"/>
      <c r="D6636" s="10">
        <v>45051</v>
      </c>
      <c r="E6636" t="s">
        <v>4750</v>
      </c>
      <c r="F6636" s="11" t="s">
        <v>1608</v>
      </c>
      <c r="G6636" s="8">
        <v>0</v>
      </c>
      <c r="H6636" s="8">
        <v>127.6</v>
      </c>
      <c r="I6636" s="8">
        <f t="shared" si="189"/>
        <v>-33419.919999999991</v>
      </c>
      <c r="J6636" s="12"/>
    </row>
    <row r="6637" spans="3:10" x14ac:dyDescent="0.3">
      <c r="C6637" s="9"/>
      <c r="D6637" s="10">
        <v>45051</v>
      </c>
      <c r="E6637" t="s">
        <v>4751</v>
      </c>
      <c r="F6637" s="11" t="s">
        <v>1608</v>
      </c>
      <c r="G6637" s="8">
        <v>0</v>
      </c>
      <c r="H6637" s="8">
        <v>31.6</v>
      </c>
      <c r="I6637" s="8">
        <f t="shared" si="189"/>
        <v>-33451.51999999999</v>
      </c>
      <c r="J6637" s="12"/>
    </row>
    <row r="6638" spans="3:10" x14ac:dyDescent="0.3">
      <c r="C6638" s="9"/>
      <c r="D6638" s="10">
        <v>45051</v>
      </c>
      <c r="E6638" t="s">
        <v>4491</v>
      </c>
      <c r="F6638" s="11" t="s">
        <v>1877</v>
      </c>
      <c r="G6638" s="8">
        <v>0</v>
      </c>
      <c r="H6638" s="8">
        <v>55.04</v>
      </c>
      <c r="I6638" s="8">
        <f t="shared" si="189"/>
        <v>-33506.55999999999</v>
      </c>
      <c r="J6638" s="12"/>
    </row>
    <row r="6639" spans="3:10" x14ac:dyDescent="0.3">
      <c r="C6639" s="9"/>
      <c r="D6639" s="10">
        <v>45051</v>
      </c>
      <c r="E6639" t="s">
        <v>4647</v>
      </c>
      <c r="F6639" s="11" t="s">
        <v>431</v>
      </c>
      <c r="G6639" s="8">
        <v>0</v>
      </c>
      <c r="H6639" s="8">
        <v>-2.4</v>
      </c>
      <c r="I6639" s="8">
        <f t="shared" si="189"/>
        <v>-33504.159999999989</v>
      </c>
      <c r="J6639" s="12"/>
    </row>
    <row r="6640" spans="3:10" x14ac:dyDescent="0.3">
      <c r="C6640" s="9"/>
      <c r="D6640" s="10">
        <v>45051</v>
      </c>
      <c r="E6640" t="s">
        <v>4538</v>
      </c>
      <c r="F6640" s="11" t="s">
        <v>468</v>
      </c>
      <c r="G6640" s="8">
        <v>0</v>
      </c>
      <c r="H6640" s="8">
        <v>107.82</v>
      </c>
      <c r="I6640" s="8">
        <f t="shared" si="189"/>
        <v>-33611.979999999989</v>
      </c>
      <c r="J6640" s="12"/>
    </row>
    <row r="6641" spans="3:10" x14ac:dyDescent="0.3">
      <c r="C6641" s="9"/>
      <c r="D6641" s="10">
        <v>45054</v>
      </c>
      <c r="E6641" t="s">
        <v>4750</v>
      </c>
      <c r="F6641" s="11" t="s">
        <v>1610</v>
      </c>
      <c r="G6641" s="8">
        <v>0</v>
      </c>
      <c r="H6641" s="8">
        <v>4.41</v>
      </c>
      <c r="I6641" s="8">
        <f t="shared" si="189"/>
        <v>-33616.389999999992</v>
      </c>
      <c r="J6641" s="12"/>
    </row>
    <row r="6642" spans="3:10" x14ac:dyDescent="0.3">
      <c r="C6642" s="9"/>
      <c r="D6642" s="10">
        <v>45054</v>
      </c>
      <c r="E6642" t="s">
        <v>4751</v>
      </c>
      <c r="F6642" s="11" t="s">
        <v>1610</v>
      </c>
      <c r="G6642" s="8">
        <v>0</v>
      </c>
      <c r="H6642" s="8">
        <v>1.0900000000000001</v>
      </c>
      <c r="I6642" s="8">
        <f t="shared" si="189"/>
        <v>-33617.479999999989</v>
      </c>
      <c r="J6642" s="12"/>
    </row>
    <row r="6643" spans="3:10" x14ac:dyDescent="0.3">
      <c r="C6643" s="9"/>
      <c r="D6643" s="10">
        <v>45054</v>
      </c>
      <c r="E6643" t="s">
        <v>4616</v>
      </c>
      <c r="F6643" s="11" t="s">
        <v>2577</v>
      </c>
      <c r="G6643" s="8">
        <v>0</v>
      </c>
      <c r="H6643" s="8">
        <v>202.04</v>
      </c>
      <c r="I6643" s="8">
        <f t="shared" si="189"/>
        <v>-33819.51999999999</v>
      </c>
      <c r="J6643" s="12"/>
    </row>
    <row r="6644" spans="3:10" x14ac:dyDescent="0.3">
      <c r="C6644" s="9"/>
      <c r="D6644" s="10">
        <v>45054</v>
      </c>
      <c r="E6644" t="s">
        <v>4617</v>
      </c>
      <c r="F6644" s="11" t="s">
        <v>2577</v>
      </c>
      <c r="G6644" s="8">
        <v>0</v>
      </c>
      <c r="H6644" s="8">
        <v>50.03</v>
      </c>
      <c r="I6644" s="8">
        <f t="shared" si="189"/>
        <v>-33869.549999999988</v>
      </c>
      <c r="J6644" s="12"/>
    </row>
    <row r="6645" spans="3:10" x14ac:dyDescent="0.3">
      <c r="C6645" s="9"/>
      <c r="D6645" s="10">
        <v>45054</v>
      </c>
      <c r="E6645" t="s">
        <v>4966</v>
      </c>
      <c r="F6645" s="11" t="s">
        <v>3955</v>
      </c>
      <c r="G6645" s="8">
        <v>0</v>
      </c>
      <c r="H6645" s="8">
        <v>160.76</v>
      </c>
      <c r="I6645" s="8">
        <f t="shared" si="189"/>
        <v>-34030.30999999999</v>
      </c>
      <c r="J6645" s="12"/>
    </row>
    <row r="6646" spans="3:10" x14ac:dyDescent="0.3">
      <c r="C6646" s="9"/>
      <c r="D6646" s="10">
        <v>45054</v>
      </c>
      <c r="E6646" t="s">
        <v>4924</v>
      </c>
      <c r="F6646" s="11" t="s">
        <v>3641</v>
      </c>
      <c r="G6646" s="8">
        <v>0</v>
      </c>
      <c r="H6646" s="8">
        <v>10.84</v>
      </c>
      <c r="I6646" s="8">
        <f t="shared" si="189"/>
        <v>-34041.149999999987</v>
      </c>
      <c r="J6646" s="12"/>
    </row>
    <row r="6647" spans="3:10" x14ac:dyDescent="0.3">
      <c r="C6647" s="9"/>
      <c r="D6647" s="10">
        <v>45054</v>
      </c>
      <c r="E6647" t="s">
        <v>4616</v>
      </c>
      <c r="F6647" s="11" t="s">
        <v>2579</v>
      </c>
      <c r="G6647" s="8">
        <v>0</v>
      </c>
      <c r="H6647" s="8">
        <v>-6.42</v>
      </c>
      <c r="I6647" s="8">
        <f t="shared" si="189"/>
        <v>-34034.729999999989</v>
      </c>
      <c r="J6647" s="12"/>
    </row>
    <row r="6648" spans="3:10" x14ac:dyDescent="0.3">
      <c r="C6648" s="9"/>
      <c r="D6648" s="10">
        <v>45054</v>
      </c>
      <c r="E6648" t="s">
        <v>4617</v>
      </c>
      <c r="F6648" s="11" t="s">
        <v>2579</v>
      </c>
      <c r="G6648" s="8">
        <v>0</v>
      </c>
      <c r="H6648" s="8">
        <v>-1.59</v>
      </c>
      <c r="I6648" s="8">
        <f t="shared" si="189"/>
        <v>-34033.139999999992</v>
      </c>
      <c r="J6648" s="12"/>
    </row>
    <row r="6649" spans="3:10" x14ac:dyDescent="0.3">
      <c r="C6649" s="9"/>
      <c r="D6649" s="10">
        <v>45054</v>
      </c>
      <c r="E6649" t="s">
        <v>4967</v>
      </c>
      <c r="F6649" s="11" t="s">
        <v>3958</v>
      </c>
      <c r="G6649" s="8">
        <v>0</v>
      </c>
      <c r="H6649" s="8">
        <v>69.33</v>
      </c>
      <c r="I6649" s="8">
        <f t="shared" si="189"/>
        <v>-34102.469999999994</v>
      </c>
      <c r="J6649" s="12"/>
    </row>
    <row r="6650" spans="3:10" x14ac:dyDescent="0.3">
      <c r="C6650" s="9"/>
      <c r="D6650" s="10">
        <v>45054</v>
      </c>
      <c r="E6650" t="s">
        <v>4968</v>
      </c>
      <c r="F6650" s="11" t="s">
        <v>3958</v>
      </c>
      <c r="G6650" s="8">
        <v>0</v>
      </c>
      <c r="H6650" s="8">
        <v>17.170000000000002</v>
      </c>
      <c r="I6650" s="8">
        <f t="shared" si="189"/>
        <v>-34119.639999999992</v>
      </c>
      <c r="J6650" s="12"/>
    </row>
    <row r="6651" spans="3:10" x14ac:dyDescent="0.3">
      <c r="C6651" s="9"/>
      <c r="D6651" s="10">
        <v>45054</v>
      </c>
      <c r="E6651" t="s">
        <v>4969</v>
      </c>
      <c r="F6651" s="11" t="s">
        <v>3961</v>
      </c>
      <c r="G6651" s="8">
        <v>0</v>
      </c>
      <c r="H6651" s="8">
        <v>262.02</v>
      </c>
      <c r="I6651" s="8">
        <f t="shared" si="189"/>
        <v>-34381.659999999989</v>
      </c>
      <c r="J6651" s="12"/>
    </row>
    <row r="6652" spans="3:10" x14ac:dyDescent="0.3">
      <c r="C6652" s="9"/>
      <c r="D6652" s="10">
        <v>45055</v>
      </c>
      <c r="E6652" t="s">
        <v>4511</v>
      </c>
      <c r="F6652" s="11" t="s">
        <v>3965</v>
      </c>
      <c r="G6652" s="8">
        <v>0</v>
      </c>
      <c r="H6652" s="8">
        <v>42.11</v>
      </c>
      <c r="I6652" s="8">
        <f t="shared" si="189"/>
        <v>-34423.76999999999</v>
      </c>
      <c r="J6652" s="12"/>
    </row>
    <row r="6653" spans="3:10" x14ac:dyDescent="0.3">
      <c r="C6653" s="9"/>
      <c r="D6653" s="10">
        <v>45055</v>
      </c>
      <c r="E6653" t="s">
        <v>4512</v>
      </c>
      <c r="F6653" s="11" t="s">
        <v>3965</v>
      </c>
      <c r="G6653" s="8">
        <v>0</v>
      </c>
      <c r="H6653" s="8">
        <v>10.43</v>
      </c>
      <c r="I6653" s="8">
        <f t="shared" si="189"/>
        <v>-34434.19999999999</v>
      </c>
      <c r="J6653" s="12"/>
    </row>
    <row r="6654" spans="3:10" x14ac:dyDescent="0.3">
      <c r="C6654" s="9"/>
      <c r="D6654" s="10">
        <v>45055</v>
      </c>
      <c r="E6654" t="s">
        <v>4750</v>
      </c>
      <c r="F6654" s="11" t="s">
        <v>1612</v>
      </c>
      <c r="G6654" s="8">
        <v>0</v>
      </c>
      <c r="H6654" s="8">
        <v>-11.2</v>
      </c>
      <c r="I6654" s="8">
        <f t="shared" si="189"/>
        <v>-34422.999999999993</v>
      </c>
      <c r="J6654" s="12"/>
    </row>
    <row r="6655" spans="3:10" x14ac:dyDescent="0.3">
      <c r="C6655" s="9"/>
      <c r="D6655" s="10">
        <v>45055</v>
      </c>
      <c r="E6655" t="s">
        <v>4751</v>
      </c>
      <c r="F6655" s="11" t="s">
        <v>1612</v>
      </c>
      <c r="G6655" s="8">
        <v>0</v>
      </c>
      <c r="H6655" s="8">
        <v>-2.77</v>
      </c>
      <c r="I6655" s="8">
        <f t="shared" si="189"/>
        <v>-34420.229999999996</v>
      </c>
      <c r="J6655" s="12"/>
    </row>
    <row r="6656" spans="3:10" x14ac:dyDescent="0.3">
      <c r="C6656" s="9"/>
      <c r="D6656" s="10">
        <v>45055</v>
      </c>
      <c r="E6656" t="s">
        <v>4750</v>
      </c>
      <c r="F6656" s="11" t="s">
        <v>1614</v>
      </c>
      <c r="G6656" s="8">
        <v>0</v>
      </c>
      <c r="H6656" s="8">
        <v>-10.029999999999999</v>
      </c>
      <c r="I6656" s="8">
        <f t="shared" si="189"/>
        <v>-34410.199999999997</v>
      </c>
      <c r="J6656" s="12"/>
    </row>
    <row r="6657" spans="3:10" x14ac:dyDescent="0.3">
      <c r="C6657" s="9"/>
      <c r="D6657" s="10">
        <v>45055</v>
      </c>
      <c r="E6657" t="s">
        <v>4751</v>
      </c>
      <c r="F6657" s="11" t="s">
        <v>1614</v>
      </c>
      <c r="G6657" s="8">
        <v>0</v>
      </c>
      <c r="H6657" s="8">
        <v>-2.48</v>
      </c>
      <c r="I6657" s="8">
        <f t="shared" ref="I6657:I6720" si="190">G6657-H6657+I6656</f>
        <v>-34407.719999999994</v>
      </c>
      <c r="J6657" s="12"/>
    </row>
    <row r="6658" spans="3:10" x14ac:dyDescent="0.3">
      <c r="C6658" s="9"/>
      <c r="D6658" s="10">
        <v>45055</v>
      </c>
      <c r="E6658" t="s">
        <v>4750</v>
      </c>
      <c r="F6658" s="11" t="s">
        <v>1616</v>
      </c>
      <c r="G6658" s="8">
        <v>0</v>
      </c>
      <c r="H6658" s="8">
        <v>-1.87</v>
      </c>
      <c r="I6658" s="8">
        <f t="shared" si="190"/>
        <v>-34405.849999999991</v>
      </c>
      <c r="J6658" s="12"/>
    </row>
    <row r="6659" spans="3:10" x14ac:dyDescent="0.3">
      <c r="C6659" s="9"/>
      <c r="D6659" s="10">
        <v>45055</v>
      </c>
      <c r="E6659" t="s">
        <v>4751</v>
      </c>
      <c r="F6659" s="11" t="s">
        <v>1616</v>
      </c>
      <c r="G6659" s="8">
        <v>0</v>
      </c>
      <c r="H6659" s="8">
        <v>-0.46</v>
      </c>
      <c r="I6659" s="8">
        <f t="shared" si="190"/>
        <v>-34405.389999999992</v>
      </c>
      <c r="J6659" s="12"/>
    </row>
    <row r="6660" spans="3:10" x14ac:dyDescent="0.3">
      <c r="C6660" s="9"/>
      <c r="D6660" s="10">
        <v>45055</v>
      </c>
      <c r="E6660" t="s">
        <v>4538</v>
      </c>
      <c r="F6660" s="11" t="s">
        <v>470</v>
      </c>
      <c r="G6660" s="8">
        <v>0</v>
      </c>
      <c r="H6660" s="8">
        <v>102.42</v>
      </c>
      <c r="I6660" s="8">
        <f t="shared" si="190"/>
        <v>-34507.80999999999</v>
      </c>
      <c r="J6660" s="12"/>
    </row>
    <row r="6661" spans="3:10" x14ac:dyDescent="0.3">
      <c r="C6661" s="9"/>
      <c r="D6661" s="10">
        <v>45055</v>
      </c>
      <c r="E6661" t="s">
        <v>4924</v>
      </c>
      <c r="F6661" s="11" t="s">
        <v>3643</v>
      </c>
      <c r="G6661" s="8">
        <v>0</v>
      </c>
      <c r="H6661" s="8">
        <v>5.04</v>
      </c>
      <c r="I6661" s="8">
        <f t="shared" si="190"/>
        <v>-34512.849999999991</v>
      </c>
      <c r="J6661" s="12"/>
    </row>
    <row r="6662" spans="3:10" x14ac:dyDescent="0.3">
      <c r="C6662" s="9"/>
      <c r="D6662" s="10">
        <v>45055</v>
      </c>
      <c r="E6662" t="s">
        <v>4924</v>
      </c>
      <c r="F6662" s="11" t="s">
        <v>3645</v>
      </c>
      <c r="G6662" s="8">
        <v>0</v>
      </c>
      <c r="H6662" s="8">
        <v>23.59</v>
      </c>
      <c r="I6662" s="8">
        <f t="shared" si="190"/>
        <v>-34536.439999999988</v>
      </c>
      <c r="J6662" s="12"/>
    </row>
    <row r="6663" spans="3:10" x14ac:dyDescent="0.3">
      <c r="C6663" s="9"/>
      <c r="D6663" s="10">
        <v>45055</v>
      </c>
      <c r="E6663" t="s">
        <v>4970</v>
      </c>
      <c r="F6663" s="11" t="s">
        <v>3970</v>
      </c>
      <c r="G6663" s="8">
        <v>0</v>
      </c>
      <c r="H6663" s="8">
        <v>152.62</v>
      </c>
      <c r="I6663" s="8">
        <f t="shared" si="190"/>
        <v>-34689.05999999999</v>
      </c>
      <c r="J6663" s="12"/>
    </row>
    <row r="6664" spans="3:10" x14ac:dyDescent="0.3">
      <c r="C6664" s="9"/>
      <c r="D6664" s="10">
        <v>45055</v>
      </c>
      <c r="E6664" t="s">
        <v>4971</v>
      </c>
      <c r="F6664" s="11" t="s">
        <v>3970</v>
      </c>
      <c r="G6664" s="8">
        <v>0</v>
      </c>
      <c r="H6664" s="8">
        <v>37.79</v>
      </c>
      <c r="I6664" s="8">
        <f t="shared" si="190"/>
        <v>-34726.849999999991</v>
      </c>
      <c r="J6664" s="12"/>
    </row>
    <row r="6665" spans="3:10" x14ac:dyDescent="0.3">
      <c r="C6665" s="9"/>
      <c r="D6665" s="10">
        <v>45055</v>
      </c>
      <c r="E6665" t="s">
        <v>4538</v>
      </c>
      <c r="F6665" s="11" t="s">
        <v>472</v>
      </c>
      <c r="G6665" s="8">
        <v>0</v>
      </c>
      <c r="H6665" s="8">
        <v>-107.82</v>
      </c>
      <c r="I6665" s="8">
        <f t="shared" si="190"/>
        <v>-34619.029999999992</v>
      </c>
      <c r="J6665" s="12"/>
    </row>
    <row r="6666" spans="3:10" x14ac:dyDescent="0.3">
      <c r="C6666" s="9"/>
      <c r="D6666" s="10">
        <v>45055</v>
      </c>
      <c r="E6666" t="s">
        <v>4517</v>
      </c>
      <c r="F6666" s="11" t="s">
        <v>1810</v>
      </c>
      <c r="G6666" s="8">
        <v>0</v>
      </c>
      <c r="H6666" s="8">
        <v>-2.14</v>
      </c>
      <c r="I6666" s="8">
        <f t="shared" si="190"/>
        <v>-34616.889999999992</v>
      </c>
      <c r="J6666" s="12"/>
    </row>
    <row r="6667" spans="3:10" x14ac:dyDescent="0.3">
      <c r="C6667" s="9"/>
      <c r="D6667" s="10">
        <v>45055</v>
      </c>
      <c r="E6667" t="s">
        <v>4972</v>
      </c>
      <c r="F6667" s="11" t="s">
        <v>3973</v>
      </c>
      <c r="G6667" s="8">
        <v>0</v>
      </c>
      <c r="H6667" s="8">
        <v>172.44</v>
      </c>
      <c r="I6667" s="8">
        <f t="shared" si="190"/>
        <v>-34789.329999999994</v>
      </c>
      <c r="J6667" s="12"/>
    </row>
    <row r="6668" spans="3:10" x14ac:dyDescent="0.3">
      <c r="C6668" s="9"/>
      <c r="D6668" s="10">
        <v>45055</v>
      </c>
      <c r="E6668" t="s">
        <v>4973</v>
      </c>
      <c r="F6668" s="11" t="s">
        <v>3980</v>
      </c>
      <c r="G6668" s="8">
        <v>0</v>
      </c>
      <c r="H6668" s="8">
        <v>38.75</v>
      </c>
      <c r="I6668" s="8">
        <f t="shared" si="190"/>
        <v>-34828.079999999994</v>
      </c>
      <c r="J6668" s="12"/>
    </row>
    <row r="6669" spans="3:10" x14ac:dyDescent="0.3">
      <c r="C6669" s="9"/>
      <c r="D6669" s="10">
        <v>45055</v>
      </c>
      <c r="E6669" t="s">
        <v>4969</v>
      </c>
      <c r="F6669" s="11" t="s">
        <v>3963</v>
      </c>
      <c r="G6669" s="8">
        <v>0</v>
      </c>
      <c r="H6669" s="8">
        <v>353.11</v>
      </c>
      <c r="I6669" s="8">
        <f t="shared" si="190"/>
        <v>-35181.189999999995</v>
      </c>
      <c r="J6669" s="12"/>
    </row>
    <row r="6670" spans="3:10" x14ac:dyDescent="0.3">
      <c r="C6670" s="9"/>
      <c r="D6670" s="10">
        <v>45056</v>
      </c>
      <c r="E6670" t="s">
        <v>4523</v>
      </c>
      <c r="F6670" s="11" t="s">
        <v>1699</v>
      </c>
      <c r="G6670" s="8">
        <v>0</v>
      </c>
      <c r="H6670" s="8">
        <v>-12.04</v>
      </c>
      <c r="I6670" s="8">
        <f t="shared" si="190"/>
        <v>-35169.149999999994</v>
      </c>
      <c r="J6670" s="12"/>
    </row>
    <row r="6671" spans="3:10" x14ac:dyDescent="0.3">
      <c r="C6671" s="9"/>
      <c r="D6671" s="10">
        <v>45056</v>
      </c>
      <c r="E6671" t="s">
        <v>4673</v>
      </c>
      <c r="F6671" s="11" t="s">
        <v>2202</v>
      </c>
      <c r="G6671" s="8">
        <v>0</v>
      </c>
      <c r="H6671" s="8">
        <v>-2.34</v>
      </c>
      <c r="I6671" s="8">
        <f t="shared" si="190"/>
        <v>-35166.81</v>
      </c>
      <c r="J6671" s="12"/>
    </row>
    <row r="6672" spans="3:10" x14ac:dyDescent="0.3">
      <c r="C6672" s="9"/>
      <c r="D6672" s="10">
        <v>45056</v>
      </c>
      <c r="E6672" t="s">
        <v>4561</v>
      </c>
      <c r="F6672" s="11" t="s">
        <v>840</v>
      </c>
      <c r="G6672" s="8">
        <v>0</v>
      </c>
      <c r="H6672" s="8">
        <v>171.07</v>
      </c>
      <c r="I6672" s="8">
        <f t="shared" si="190"/>
        <v>-35337.879999999997</v>
      </c>
      <c r="J6672" s="12"/>
    </row>
    <row r="6673" spans="3:10" x14ac:dyDescent="0.3">
      <c r="C6673" s="9"/>
      <c r="D6673" s="10">
        <v>45056</v>
      </c>
      <c r="E6673" t="s">
        <v>4562</v>
      </c>
      <c r="F6673" s="11" t="s">
        <v>840</v>
      </c>
      <c r="G6673" s="8">
        <v>0</v>
      </c>
      <c r="H6673" s="8">
        <v>42.36</v>
      </c>
      <c r="I6673" s="8">
        <f t="shared" si="190"/>
        <v>-35380.239999999998</v>
      </c>
      <c r="J6673" s="12"/>
    </row>
    <row r="6674" spans="3:10" x14ac:dyDescent="0.3">
      <c r="C6674" s="9"/>
      <c r="D6674" s="10">
        <v>45056</v>
      </c>
      <c r="E6674" t="s">
        <v>4974</v>
      </c>
      <c r="F6674" s="11" t="s">
        <v>3985</v>
      </c>
      <c r="G6674" s="8">
        <v>0</v>
      </c>
      <c r="H6674" s="8">
        <v>45.81</v>
      </c>
      <c r="I6674" s="8">
        <f t="shared" si="190"/>
        <v>-35426.049999999996</v>
      </c>
      <c r="J6674" s="12"/>
    </row>
    <row r="6675" spans="3:10" x14ac:dyDescent="0.3">
      <c r="C6675" s="9"/>
      <c r="D6675" s="10">
        <v>45057</v>
      </c>
      <c r="E6675" t="s">
        <v>4964</v>
      </c>
      <c r="F6675" s="11" t="s">
        <v>2119</v>
      </c>
      <c r="G6675" s="8">
        <v>0</v>
      </c>
      <c r="H6675" s="8">
        <v>22.97</v>
      </c>
      <c r="I6675" s="8">
        <f t="shared" si="190"/>
        <v>-35449.019999999997</v>
      </c>
      <c r="J6675" s="12"/>
    </row>
    <row r="6676" spans="3:10" x14ac:dyDescent="0.3">
      <c r="C6676" s="9"/>
      <c r="D6676" s="10">
        <v>45057</v>
      </c>
      <c r="E6676" t="s">
        <v>4975</v>
      </c>
      <c r="F6676" s="11" t="s">
        <v>3993</v>
      </c>
      <c r="G6676" s="8">
        <v>0</v>
      </c>
      <c r="H6676" s="8">
        <v>238.97</v>
      </c>
      <c r="I6676" s="8">
        <f t="shared" si="190"/>
        <v>-35687.99</v>
      </c>
      <c r="J6676" s="12"/>
    </row>
    <row r="6677" spans="3:10" x14ac:dyDescent="0.3">
      <c r="C6677" s="9"/>
      <c r="D6677" s="10">
        <v>45057</v>
      </c>
      <c r="E6677" t="s">
        <v>4580</v>
      </c>
      <c r="F6677" s="11" t="s">
        <v>1196</v>
      </c>
      <c r="G6677" s="8">
        <v>0</v>
      </c>
      <c r="H6677" s="8">
        <v>103.06</v>
      </c>
      <c r="I6677" s="8">
        <f t="shared" si="190"/>
        <v>-35791.049999999996</v>
      </c>
      <c r="J6677" s="12"/>
    </row>
    <row r="6678" spans="3:10" x14ac:dyDescent="0.3">
      <c r="C6678" s="9"/>
      <c r="D6678" s="10">
        <v>45057</v>
      </c>
      <c r="E6678" t="s">
        <v>4581</v>
      </c>
      <c r="F6678" s="11" t="s">
        <v>1196</v>
      </c>
      <c r="G6678" s="8">
        <v>0</v>
      </c>
      <c r="H6678" s="8">
        <v>25.52</v>
      </c>
      <c r="I6678" s="8">
        <f t="shared" si="190"/>
        <v>-35816.569999999992</v>
      </c>
      <c r="J6678" s="12"/>
    </row>
    <row r="6679" spans="3:10" x14ac:dyDescent="0.3">
      <c r="C6679" s="9"/>
      <c r="D6679" s="10">
        <v>45057</v>
      </c>
      <c r="E6679" t="s">
        <v>4976</v>
      </c>
      <c r="F6679" s="11" t="s">
        <v>3998</v>
      </c>
      <c r="G6679" s="8">
        <v>0</v>
      </c>
      <c r="H6679" s="8">
        <v>50.72</v>
      </c>
      <c r="I6679" s="8">
        <f t="shared" si="190"/>
        <v>-35867.289999999994</v>
      </c>
      <c r="J6679" s="12"/>
    </row>
    <row r="6680" spans="3:10" x14ac:dyDescent="0.3">
      <c r="C6680" s="9"/>
      <c r="D6680" s="10">
        <v>45057</v>
      </c>
      <c r="E6680" t="s">
        <v>4977</v>
      </c>
      <c r="F6680" s="11" t="s">
        <v>3998</v>
      </c>
      <c r="G6680" s="8">
        <v>0</v>
      </c>
      <c r="H6680" s="8">
        <v>12.56</v>
      </c>
      <c r="I6680" s="8">
        <f t="shared" si="190"/>
        <v>-35879.849999999991</v>
      </c>
      <c r="J6680" s="12"/>
    </row>
    <row r="6681" spans="3:10" x14ac:dyDescent="0.3">
      <c r="C6681" s="9"/>
      <c r="D6681" s="10">
        <v>45057</v>
      </c>
      <c r="E6681" t="s">
        <v>4962</v>
      </c>
      <c r="F6681" s="11" t="s">
        <v>3940</v>
      </c>
      <c r="G6681" s="8">
        <v>0</v>
      </c>
      <c r="H6681" s="8">
        <v>-104.13</v>
      </c>
      <c r="I6681" s="8">
        <f t="shared" si="190"/>
        <v>-35775.719999999994</v>
      </c>
      <c r="J6681" s="12"/>
    </row>
    <row r="6682" spans="3:10" x14ac:dyDescent="0.3">
      <c r="C6682" s="9"/>
      <c r="D6682" s="10">
        <v>45058</v>
      </c>
      <c r="E6682" t="s">
        <v>4517</v>
      </c>
      <c r="F6682" s="11" t="s">
        <v>1812</v>
      </c>
      <c r="G6682" s="8">
        <v>0</v>
      </c>
      <c r="H6682" s="8">
        <v>114.73</v>
      </c>
      <c r="I6682" s="8">
        <f t="shared" si="190"/>
        <v>-35890.449999999997</v>
      </c>
      <c r="J6682" s="12"/>
    </row>
    <row r="6683" spans="3:10" x14ac:dyDescent="0.3">
      <c r="C6683" s="9"/>
      <c r="D6683" s="10">
        <v>45058</v>
      </c>
      <c r="E6683" t="s">
        <v>4777</v>
      </c>
      <c r="F6683" s="11" t="s">
        <v>3132</v>
      </c>
      <c r="G6683" s="8">
        <v>0</v>
      </c>
      <c r="H6683" s="8">
        <v>-90.52</v>
      </c>
      <c r="I6683" s="8">
        <f t="shared" si="190"/>
        <v>-35799.93</v>
      </c>
      <c r="J6683" s="12"/>
    </row>
    <row r="6684" spans="3:10" x14ac:dyDescent="0.3">
      <c r="C6684" s="9"/>
      <c r="D6684" s="10">
        <v>45058</v>
      </c>
      <c r="E6684" t="s">
        <v>4978</v>
      </c>
      <c r="F6684" s="11" t="s">
        <v>4001</v>
      </c>
      <c r="G6684" s="8">
        <v>0</v>
      </c>
      <c r="H6684" s="8">
        <v>375.68</v>
      </c>
      <c r="I6684" s="8">
        <f t="shared" si="190"/>
        <v>-36175.61</v>
      </c>
      <c r="J6684" s="12"/>
    </row>
    <row r="6685" spans="3:10" x14ac:dyDescent="0.3">
      <c r="C6685" s="9"/>
      <c r="D6685" s="10">
        <v>45058</v>
      </c>
      <c r="E6685" t="s">
        <v>4962</v>
      </c>
      <c r="F6685" s="11" t="s">
        <v>3942</v>
      </c>
      <c r="G6685" s="8">
        <v>0</v>
      </c>
      <c r="H6685" s="8">
        <v>-104.13</v>
      </c>
      <c r="I6685" s="8">
        <f t="shared" si="190"/>
        <v>-36071.480000000003</v>
      </c>
      <c r="J6685" s="12"/>
    </row>
    <row r="6686" spans="3:10" x14ac:dyDescent="0.3">
      <c r="C6686" s="9"/>
      <c r="D6686" s="10">
        <v>45058</v>
      </c>
      <c r="E6686" t="s">
        <v>4923</v>
      </c>
      <c r="F6686" s="11" t="s">
        <v>3612</v>
      </c>
      <c r="G6686" s="8">
        <v>0</v>
      </c>
      <c r="H6686" s="8">
        <v>289.23</v>
      </c>
      <c r="I6686" s="8">
        <f t="shared" si="190"/>
        <v>-36360.710000000006</v>
      </c>
      <c r="J6686" s="12"/>
    </row>
    <row r="6687" spans="3:10" x14ac:dyDescent="0.3">
      <c r="C6687" s="9"/>
      <c r="D6687" s="10">
        <v>45061</v>
      </c>
      <c r="E6687" t="s">
        <v>4924</v>
      </c>
      <c r="F6687" s="11" t="s">
        <v>3647</v>
      </c>
      <c r="G6687" s="8">
        <v>0</v>
      </c>
      <c r="H6687" s="8">
        <v>48.72</v>
      </c>
      <c r="I6687" s="8">
        <f t="shared" si="190"/>
        <v>-36409.430000000008</v>
      </c>
      <c r="J6687" s="12"/>
    </row>
    <row r="6688" spans="3:10" x14ac:dyDescent="0.3">
      <c r="C6688" s="9"/>
      <c r="D6688" s="10">
        <v>45061</v>
      </c>
      <c r="E6688" t="s">
        <v>4555</v>
      </c>
      <c r="F6688" s="11" t="s">
        <v>897</v>
      </c>
      <c r="G6688" s="8">
        <v>0</v>
      </c>
      <c r="H6688" s="8">
        <v>72.33</v>
      </c>
      <c r="I6688" s="8">
        <f t="shared" si="190"/>
        <v>-36481.760000000009</v>
      </c>
      <c r="J6688" s="12"/>
    </row>
    <row r="6689" spans="3:10" x14ac:dyDescent="0.3">
      <c r="C6689" s="9"/>
      <c r="D6689" s="10">
        <v>45061</v>
      </c>
      <c r="E6689" t="s">
        <v>4555</v>
      </c>
      <c r="F6689" s="11" t="s">
        <v>899</v>
      </c>
      <c r="G6689" s="8">
        <v>0</v>
      </c>
      <c r="H6689" s="8">
        <v>8.31</v>
      </c>
      <c r="I6689" s="8">
        <f t="shared" si="190"/>
        <v>-36490.070000000007</v>
      </c>
      <c r="J6689" s="12"/>
    </row>
    <row r="6690" spans="3:10" x14ac:dyDescent="0.3">
      <c r="C6690" s="9"/>
      <c r="D6690" s="10">
        <v>45061</v>
      </c>
      <c r="E6690" t="s">
        <v>4566</v>
      </c>
      <c r="F6690" s="11" t="s">
        <v>1487</v>
      </c>
      <c r="G6690" s="8">
        <v>0</v>
      </c>
      <c r="H6690" s="8">
        <v>166.55</v>
      </c>
      <c r="I6690" s="8">
        <f t="shared" si="190"/>
        <v>-36656.62000000001</v>
      </c>
      <c r="J6690" s="12"/>
    </row>
    <row r="6691" spans="3:10" x14ac:dyDescent="0.3">
      <c r="C6691" s="9"/>
      <c r="D6691" s="10">
        <v>45061</v>
      </c>
      <c r="E6691" t="s">
        <v>4567</v>
      </c>
      <c r="F6691" s="11" t="s">
        <v>1487</v>
      </c>
      <c r="G6691" s="8">
        <v>0</v>
      </c>
      <c r="H6691" s="8">
        <v>41.24</v>
      </c>
      <c r="I6691" s="8">
        <f t="shared" si="190"/>
        <v>-36697.860000000008</v>
      </c>
      <c r="J6691" s="12"/>
    </row>
    <row r="6692" spans="3:10" x14ac:dyDescent="0.3">
      <c r="C6692" s="9"/>
      <c r="D6692" s="10">
        <v>45061</v>
      </c>
      <c r="E6692" t="s">
        <v>4566</v>
      </c>
      <c r="F6692" s="11" t="s">
        <v>1489</v>
      </c>
      <c r="G6692" s="8">
        <v>0</v>
      </c>
      <c r="H6692" s="8">
        <v>32.520000000000003</v>
      </c>
      <c r="I6692" s="8">
        <f t="shared" si="190"/>
        <v>-36730.380000000005</v>
      </c>
      <c r="J6692" s="12"/>
    </row>
    <row r="6693" spans="3:10" x14ac:dyDescent="0.3">
      <c r="C6693" s="9"/>
      <c r="D6693" s="10">
        <v>45061</v>
      </c>
      <c r="E6693" t="s">
        <v>4567</v>
      </c>
      <c r="F6693" s="11" t="s">
        <v>1489</v>
      </c>
      <c r="G6693" s="8">
        <v>0</v>
      </c>
      <c r="H6693" s="8">
        <v>8.0500000000000007</v>
      </c>
      <c r="I6693" s="8">
        <f t="shared" si="190"/>
        <v>-36738.430000000008</v>
      </c>
      <c r="J6693" s="12"/>
    </row>
    <row r="6694" spans="3:10" x14ac:dyDescent="0.3">
      <c r="C6694" s="9"/>
      <c r="D6694" s="10">
        <v>45061</v>
      </c>
      <c r="E6694" t="s">
        <v>4979</v>
      </c>
      <c r="F6694" s="11" t="s">
        <v>4004</v>
      </c>
      <c r="G6694" s="8">
        <v>0</v>
      </c>
      <c r="H6694" s="8">
        <v>135.06</v>
      </c>
      <c r="I6694" s="8">
        <f t="shared" si="190"/>
        <v>-36873.490000000005</v>
      </c>
      <c r="J6694" s="12"/>
    </row>
    <row r="6695" spans="3:10" x14ac:dyDescent="0.3">
      <c r="C6695" s="9"/>
      <c r="D6695" s="10">
        <v>45061</v>
      </c>
      <c r="E6695" t="s">
        <v>4582</v>
      </c>
      <c r="F6695" s="11" t="s">
        <v>944</v>
      </c>
      <c r="G6695" s="8">
        <v>0</v>
      </c>
      <c r="H6695" s="8">
        <v>60.67</v>
      </c>
      <c r="I6695" s="8">
        <f t="shared" si="190"/>
        <v>-36934.160000000003</v>
      </c>
      <c r="J6695" s="12"/>
    </row>
    <row r="6696" spans="3:10" x14ac:dyDescent="0.3">
      <c r="C6696" s="9"/>
      <c r="D6696" s="10">
        <v>45061</v>
      </c>
      <c r="E6696" t="s">
        <v>4980</v>
      </c>
      <c r="F6696" s="11" t="s">
        <v>4007</v>
      </c>
      <c r="G6696" s="8">
        <v>0</v>
      </c>
      <c r="H6696" s="8">
        <v>146.53</v>
      </c>
      <c r="I6696" s="8">
        <f t="shared" si="190"/>
        <v>-37080.69</v>
      </c>
      <c r="J6696" s="12"/>
    </row>
    <row r="6697" spans="3:10" x14ac:dyDescent="0.3">
      <c r="C6697" s="9"/>
      <c r="D6697" s="10">
        <v>45061</v>
      </c>
      <c r="E6697" t="s">
        <v>4892</v>
      </c>
      <c r="F6697" s="11" t="s">
        <v>3445</v>
      </c>
      <c r="G6697" s="8">
        <v>0</v>
      </c>
      <c r="H6697" s="8">
        <v>46.91</v>
      </c>
      <c r="I6697" s="8">
        <f t="shared" si="190"/>
        <v>-37127.600000000006</v>
      </c>
      <c r="J6697" s="12"/>
    </row>
    <row r="6698" spans="3:10" x14ac:dyDescent="0.3">
      <c r="C6698" s="9"/>
      <c r="D6698" s="10">
        <v>45061</v>
      </c>
      <c r="E6698" t="s">
        <v>4846</v>
      </c>
      <c r="F6698" s="11" t="s">
        <v>3309</v>
      </c>
      <c r="G6698" s="8">
        <v>0</v>
      </c>
      <c r="H6698" s="8">
        <v>119.86</v>
      </c>
      <c r="I6698" s="8">
        <f t="shared" si="190"/>
        <v>-37247.460000000006</v>
      </c>
      <c r="J6698" s="12"/>
    </row>
    <row r="6699" spans="3:10" x14ac:dyDescent="0.3">
      <c r="C6699" s="9"/>
      <c r="D6699" s="10">
        <v>45061</v>
      </c>
      <c r="E6699" t="s">
        <v>4892</v>
      </c>
      <c r="F6699" s="11" t="s">
        <v>3447</v>
      </c>
      <c r="G6699" s="8">
        <v>0</v>
      </c>
      <c r="H6699" s="8">
        <v>103.94</v>
      </c>
      <c r="I6699" s="8">
        <f t="shared" si="190"/>
        <v>-37351.400000000009</v>
      </c>
      <c r="J6699" s="12"/>
    </row>
    <row r="6700" spans="3:10" x14ac:dyDescent="0.3">
      <c r="C6700" s="9"/>
      <c r="D6700" s="10">
        <v>45062</v>
      </c>
      <c r="E6700" t="s">
        <v>4522</v>
      </c>
      <c r="F6700" s="11" t="s">
        <v>788</v>
      </c>
      <c r="G6700" s="8">
        <v>0</v>
      </c>
      <c r="H6700" s="8">
        <v>85.07</v>
      </c>
      <c r="I6700" s="8">
        <f t="shared" si="190"/>
        <v>-37436.470000000008</v>
      </c>
      <c r="J6700" s="12"/>
    </row>
    <row r="6701" spans="3:10" x14ac:dyDescent="0.3">
      <c r="C6701" s="9"/>
      <c r="D6701" s="10">
        <v>45062</v>
      </c>
      <c r="E6701" t="s">
        <v>4536</v>
      </c>
      <c r="F6701" s="11" t="s">
        <v>2558</v>
      </c>
      <c r="G6701" s="8">
        <v>0</v>
      </c>
      <c r="H6701" s="8">
        <v>34.65</v>
      </c>
      <c r="I6701" s="8">
        <f t="shared" si="190"/>
        <v>-37471.12000000001</v>
      </c>
      <c r="J6701" s="12"/>
    </row>
    <row r="6702" spans="3:10" x14ac:dyDescent="0.3">
      <c r="C6702" s="9"/>
      <c r="D6702" s="10">
        <v>45062</v>
      </c>
      <c r="E6702" t="s">
        <v>4537</v>
      </c>
      <c r="F6702" s="11" t="s">
        <v>2558</v>
      </c>
      <c r="G6702" s="8">
        <v>0</v>
      </c>
      <c r="H6702" s="8">
        <v>8.58</v>
      </c>
      <c r="I6702" s="8">
        <f t="shared" si="190"/>
        <v>-37479.700000000012</v>
      </c>
      <c r="J6702" s="12"/>
    </row>
    <row r="6703" spans="3:10" x14ac:dyDescent="0.3">
      <c r="C6703" s="9"/>
      <c r="D6703" s="10">
        <v>45062</v>
      </c>
      <c r="E6703" t="s">
        <v>4847</v>
      </c>
      <c r="F6703" s="11" t="s">
        <v>3318</v>
      </c>
      <c r="G6703" s="8">
        <v>0</v>
      </c>
      <c r="H6703" s="8">
        <v>224</v>
      </c>
      <c r="I6703" s="8">
        <f t="shared" si="190"/>
        <v>-37703.700000000012</v>
      </c>
      <c r="J6703" s="12"/>
    </row>
    <row r="6704" spans="3:10" x14ac:dyDescent="0.3">
      <c r="C6704" s="9"/>
      <c r="D6704" s="10">
        <v>45062</v>
      </c>
      <c r="E6704" t="s">
        <v>4972</v>
      </c>
      <c r="F6704" s="11" t="s">
        <v>3975</v>
      </c>
      <c r="G6704" s="8">
        <v>0</v>
      </c>
      <c r="H6704" s="8">
        <v>165.86</v>
      </c>
      <c r="I6704" s="8">
        <f t="shared" si="190"/>
        <v>-37869.560000000012</v>
      </c>
      <c r="J6704" s="12"/>
    </row>
    <row r="6705" spans="3:10" x14ac:dyDescent="0.3">
      <c r="C6705" s="9"/>
      <c r="D6705" s="10">
        <v>45062</v>
      </c>
      <c r="E6705" t="s">
        <v>4930</v>
      </c>
      <c r="F6705" s="11" t="s">
        <v>3804</v>
      </c>
      <c r="G6705" s="8">
        <v>0</v>
      </c>
      <c r="H6705" s="8">
        <v>223.83</v>
      </c>
      <c r="I6705" s="8">
        <f t="shared" si="190"/>
        <v>-38093.390000000014</v>
      </c>
      <c r="J6705" s="12"/>
    </row>
    <row r="6706" spans="3:10" x14ac:dyDescent="0.3">
      <c r="C6706" s="9"/>
      <c r="D6706" s="10">
        <v>45062</v>
      </c>
      <c r="E6706" t="s">
        <v>4916</v>
      </c>
      <c r="F6706" s="11" t="s">
        <v>3580</v>
      </c>
      <c r="G6706" s="8">
        <v>0</v>
      </c>
      <c r="H6706" s="8">
        <v>254.92</v>
      </c>
      <c r="I6706" s="8">
        <f t="shared" si="190"/>
        <v>-38348.310000000012</v>
      </c>
      <c r="J6706" s="12"/>
    </row>
    <row r="6707" spans="3:10" x14ac:dyDescent="0.3">
      <c r="C6707" s="9"/>
      <c r="D6707" s="10">
        <v>45062</v>
      </c>
      <c r="E6707" t="s">
        <v>4525</v>
      </c>
      <c r="F6707" s="11" t="s">
        <v>1366</v>
      </c>
      <c r="G6707" s="8">
        <v>0</v>
      </c>
      <c r="H6707" s="8">
        <v>214.39</v>
      </c>
      <c r="I6707" s="8">
        <f t="shared" si="190"/>
        <v>-38562.700000000012</v>
      </c>
      <c r="J6707" s="12"/>
    </row>
    <row r="6708" spans="3:10" x14ac:dyDescent="0.3">
      <c r="C6708" s="9"/>
      <c r="D6708" s="10">
        <v>45062</v>
      </c>
      <c r="E6708" t="s">
        <v>4526</v>
      </c>
      <c r="F6708" s="11" t="s">
        <v>1366</v>
      </c>
      <c r="G6708" s="8">
        <v>0</v>
      </c>
      <c r="H6708" s="8">
        <v>53.09</v>
      </c>
      <c r="I6708" s="8">
        <f t="shared" si="190"/>
        <v>-38615.790000000008</v>
      </c>
      <c r="J6708" s="12"/>
    </row>
    <row r="6709" spans="3:10" x14ac:dyDescent="0.3">
      <c r="C6709" s="9"/>
      <c r="D6709" s="10">
        <v>45062</v>
      </c>
      <c r="E6709" t="s">
        <v>4566</v>
      </c>
      <c r="F6709" s="11" t="s">
        <v>1491</v>
      </c>
      <c r="G6709" s="8">
        <v>0</v>
      </c>
      <c r="H6709" s="8">
        <v>17.29</v>
      </c>
      <c r="I6709" s="8">
        <f t="shared" si="190"/>
        <v>-38633.080000000009</v>
      </c>
      <c r="J6709" s="12"/>
    </row>
    <row r="6710" spans="3:10" x14ac:dyDescent="0.3">
      <c r="C6710" s="9"/>
      <c r="D6710" s="10">
        <v>45062</v>
      </c>
      <c r="E6710" t="s">
        <v>4567</v>
      </c>
      <c r="F6710" s="11" t="s">
        <v>1491</v>
      </c>
      <c r="G6710" s="8">
        <v>0</v>
      </c>
      <c r="H6710" s="8">
        <v>4.28</v>
      </c>
      <c r="I6710" s="8">
        <f t="shared" si="190"/>
        <v>-38637.360000000008</v>
      </c>
      <c r="J6710" s="12"/>
    </row>
    <row r="6711" spans="3:10" x14ac:dyDescent="0.3">
      <c r="C6711" s="9"/>
      <c r="D6711" s="10">
        <v>45062</v>
      </c>
      <c r="E6711" t="s">
        <v>4981</v>
      </c>
      <c r="F6711" s="11" t="s">
        <v>4012</v>
      </c>
      <c r="G6711" s="8">
        <v>0</v>
      </c>
      <c r="H6711" s="8">
        <v>120.44</v>
      </c>
      <c r="I6711" s="8">
        <f t="shared" si="190"/>
        <v>-38757.80000000001</v>
      </c>
      <c r="J6711" s="12"/>
    </row>
    <row r="6712" spans="3:10" x14ac:dyDescent="0.3">
      <c r="C6712" s="9"/>
      <c r="D6712" s="10">
        <v>45062</v>
      </c>
      <c r="E6712" t="s">
        <v>4806</v>
      </c>
      <c r="F6712" s="11" t="s">
        <v>3211</v>
      </c>
      <c r="G6712" s="8">
        <v>0</v>
      </c>
      <c r="H6712" s="8">
        <v>224.68</v>
      </c>
      <c r="I6712" s="8">
        <f t="shared" si="190"/>
        <v>-38982.48000000001</v>
      </c>
      <c r="J6712" s="12"/>
    </row>
    <row r="6713" spans="3:10" x14ac:dyDescent="0.3">
      <c r="C6713" s="9"/>
      <c r="D6713" s="10">
        <v>45063</v>
      </c>
      <c r="E6713" t="s">
        <v>4912</v>
      </c>
      <c r="F6713" s="11" t="s">
        <v>3559</v>
      </c>
      <c r="G6713" s="8">
        <v>0</v>
      </c>
      <c r="H6713" s="8">
        <v>-0.38</v>
      </c>
      <c r="I6713" s="8">
        <f t="shared" si="190"/>
        <v>-38982.100000000013</v>
      </c>
      <c r="J6713" s="12"/>
    </row>
    <row r="6714" spans="3:10" x14ac:dyDescent="0.3">
      <c r="C6714" s="9"/>
      <c r="D6714" s="10">
        <v>45063</v>
      </c>
      <c r="E6714" t="s">
        <v>4912</v>
      </c>
      <c r="F6714" s="11" t="s">
        <v>3561</v>
      </c>
      <c r="G6714" s="8">
        <v>0</v>
      </c>
      <c r="H6714" s="8">
        <v>-3.91</v>
      </c>
      <c r="I6714" s="8">
        <f t="shared" si="190"/>
        <v>-38978.19000000001</v>
      </c>
      <c r="J6714" s="12"/>
    </row>
    <row r="6715" spans="3:10" x14ac:dyDescent="0.3">
      <c r="C6715" s="9"/>
      <c r="D6715" s="10">
        <v>45063</v>
      </c>
      <c r="E6715" t="s">
        <v>4846</v>
      </c>
      <c r="F6715" s="11" t="s">
        <v>3311</v>
      </c>
      <c r="G6715" s="8">
        <v>0</v>
      </c>
      <c r="H6715" s="8">
        <v>8.09</v>
      </c>
      <c r="I6715" s="8">
        <f t="shared" si="190"/>
        <v>-38986.280000000006</v>
      </c>
      <c r="J6715" s="12"/>
    </row>
    <row r="6716" spans="3:10" x14ac:dyDescent="0.3">
      <c r="C6716" s="9"/>
      <c r="D6716" s="10">
        <v>45063</v>
      </c>
      <c r="E6716" t="s">
        <v>4982</v>
      </c>
      <c r="F6716" s="11" t="s">
        <v>4017</v>
      </c>
      <c r="G6716" s="8">
        <v>0</v>
      </c>
      <c r="H6716" s="8">
        <v>118.74</v>
      </c>
      <c r="I6716" s="8">
        <f t="shared" si="190"/>
        <v>-39105.020000000004</v>
      </c>
      <c r="J6716" s="12"/>
    </row>
    <row r="6717" spans="3:10" x14ac:dyDescent="0.3">
      <c r="C6717" s="9"/>
      <c r="D6717" s="10">
        <v>45063</v>
      </c>
      <c r="E6717" t="s">
        <v>4923</v>
      </c>
      <c r="F6717" s="11" t="s">
        <v>3614</v>
      </c>
      <c r="G6717" s="8">
        <v>0</v>
      </c>
      <c r="H6717" s="8">
        <v>201.87</v>
      </c>
      <c r="I6717" s="8">
        <f t="shared" si="190"/>
        <v>-39306.890000000007</v>
      </c>
      <c r="J6717" s="12"/>
    </row>
    <row r="6718" spans="3:10" x14ac:dyDescent="0.3">
      <c r="C6718" s="9"/>
      <c r="D6718" s="10">
        <v>45063</v>
      </c>
      <c r="E6718" t="s">
        <v>4517</v>
      </c>
      <c r="F6718" s="11" t="s">
        <v>1814</v>
      </c>
      <c r="G6718" s="8">
        <v>0</v>
      </c>
      <c r="H6718" s="8">
        <v>-0.19</v>
      </c>
      <c r="I6718" s="8">
        <f t="shared" si="190"/>
        <v>-39306.700000000004</v>
      </c>
      <c r="J6718" s="12"/>
    </row>
    <row r="6719" spans="3:10" x14ac:dyDescent="0.3">
      <c r="C6719" s="9"/>
      <c r="D6719" s="10">
        <v>45063</v>
      </c>
      <c r="E6719" t="s">
        <v>4981</v>
      </c>
      <c r="F6719" s="11" t="s">
        <v>4014</v>
      </c>
      <c r="G6719" s="8">
        <v>0</v>
      </c>
      <c r="H6719" s="8">
        <v>109.74</v>
      </c>
      <c r="I6719" s="8">
        <f t="shared" si="190"/>
        <v>-39416.44</v>
      </c>
      <c r="J6719" s="12"/>
    </row>
    <row r="6720" spans="3:10" x14ac:dyDescent="0.3">
      <c r="C6720" s="9"/>
      <c r="D6720" s="10">
        <v>45063</v>
      </c>
      <c r="E6720" t="s">
        <v>4929</v>
      </c>
      <c r="F6720" s="11" t="s">
        <v>3793</v>
      </c>
      <c r="G6720" s="8">
        <v>0</v>
      </c>
      <c r="H6720" s="8">
        <v>330.72</v>
      </c>
      <c r="I6720" s="8">
        <f t="shared" si="190"/>
        <v>-39747.160000000003</v>
      </c>
      <c r="J6720" s="12"/>
    </row>
    <row r="6721" spans="3:10" x14ac:dyDescent="0.3">
      <c r="C6721" s="9"/>
      <c r="D6721" s="10">
        <v>45063</v>
      </c>
      <c r="E6721" t="s">
        <v>4509</v>
      </c>
      <c r="F6721" s="11" t="s">
        <v>2510</v>
      </c>
      <c r="G6721" s="8">
        <v>0</v>
      </c>
      <c r="H6721" s="8">
        <v>70.900000000000006</v>
      </c>
      <c r="I6721" s="8">
        <f t="shared" ref="I6721:I6784" si="191">G6721-H6721+I6720</f>
        <v>-39818.060000000005</v>
      </c>
      <c r="J6721" s="12"/>
    </row>
    <row r="6722" spans="3:10" x14ac:dyDescent="0.3">
      <c r="C6722" s="9"/>
      <c r="D6722" s="10">
        <v>45063</v>
      </c>
      <c r="E6722" t="s">
        <v>4510</v>
      </c>
      <c r="F6722" s="11" t="s">
        <v>2510</v>
      </c>
      <c r="G6722" s="8">
        <v>0</v>
      </c>
      <c r="H6722" s="8">
        <v>17.559999999999999</v>
      </c>
      <c r="I6722" s="8">
        <f t="shared" si="191"/>
        <v>-39835.620000000003</v>
      </c>
      <c r="J6722" s="12"/>
    </row>
    <row r="6723" spans="3:10" x14ac:dyDescent="0.3">
      <c r="C6723" s="9"/>
      <c r="D6723" s="10">
        <v>45063</v>
      </c>
      <c r="E6723" t="s">
        <v>4650</v>
      </c>
      <c r="F6723" s="11" t="s">
        <v>1275</v>
      </c>
      <c r="G6723" s="8">
        <v>0</v>
      </c>
      <c r="H6723" s="8">
        <v>71.28</v>
      </c>
      <c r="I6723" s="8">
        <f t="shared" si="191"/>
        <v>-39906.9</v>
      </c>
      <c r="J6723" s="12"/>
    </row>
    <row r="6724" spans="3:10" x14ac:dyDescent="0.3">
      <c r="C6724" s="9"/>
      <c r="D6724" s="10">
        <v>45063</v>
      </c>
      <c r="E6724" t="s">
        <v>4940</v>
      </c>
      <c r="F6724" s="11" t="s">
        <v>3841</v>
      </c>
      <c r="G6724" s="8">
        <v>0</v>
      </c>
      <c r="H6724" s="8">
        <v>49.22</v>
      </c>
      <c r="I6724" s="8">
        <f t="shared" si="191"/>
        <v>-39956.120000000003</v>
      </c>
      <c r="J6724" s="12"/>
    </row>
    <row r="6725" spans="3:10" x14ac:dyDescent="0.3">
      <c r="C6725" s="9"/>
      <c r="D6725" s="10">
        <v>45063</v>
      </c>
      <c r="E6725" t="s">
        <v>4941</v>
      </c>
      <c r="F6725" s="11" t="s">
        <v>3841</v>
      </c>
      <c r="G6725" s="8">
        <v>0</v>
      </c>
      <c r="H6725" s="8">
        <v>12.19</v>
      </c>
      <c r="I6725" s="8">
        <f t="shared" si="191"/>
        <v>-39968.310000000005</v>
      </c>
      <c r="J6725" s="12"/>
    </row>
    <row r="6726" spans="3:10" x14ac:dyDescent="0.3">
      <c r="C6726" s="9"/>
      <c r="D6726" s="10">
        <v>45063</v>
      </c>
      <c r="E6726" t="s">
        <v>4533</v>
      </c>
      <c r="F6726" s="11" t="s">
        <v>1135</v>
      </c>
      <c r="G6726" s="8">
        <v>0</v>
      </c>
      <c r="H6726" s="8">
        <v>68.819999999999993</v>
      </c>
      <c r="I6726" s="8">
        <f t="shared" si="191"/>
        <v>-40037.130000000005</v>
      </c>
      <c r="J6726" s="12"/>
    </row>
    <row r="6727" spans="3:10" x14ac:dyDescent="0.3">
      <c r="C6727" s="9"/>
      <c r="D6727" s="10">
        <v>45063</v>
      </c>
      <c r="E6727" t="s">
        <v>4534</v>
      </c>
      <c r="F6727" s="11" t="s">
        <v>1135</v>
      </c>
      <c r="G6727" s="8">
        <v>0</v>
      </c>
      <c r="H6727" s="8">
        <v>17.04</v>
      </c>
      <c r="I6727" s="8">
        <f t="shared" si="191"/>
        <v>-40054.170000000006</v>
      </c>
      <c r="J6727" s="12"/>
    </row>
    <row r="6728" spans="3:10" x14ac:dyDescent="0.3">
      <c r="C6728" s="9"/>
      <c r="D6728" s="10">
        <v>45063</v>
      </c>
      <c r="E6728" t="s">
        <v>4912</v>
      </c>
      <c r="F6728" s="11" t="s">
        <v>3563</v>
      </c>
      <c r="G6728" s="8">
        <v>0</v>
      </c>
      <c r="H6728" s="8">
        <v>-3.65</v>
      </c>
      <c r="I6728" s="8">
        <f t="shared" si="191"/>
        <v>-40050.520000000004</v>
      </c>
      <c r="J6728" s="12"/>
    </row>
    <row r="6729" spans="3:10" x14ac:dyDescent="0.3">
      <c r="C6729" s="9"/>
      <c r="D6729" s="10">
        <v>45064</v>
      </c>
      <c r="E6729" t="s">
        <v>4916</v>
      </c>
      <c r="F6729" s="11" t="s">
        <v>3582</v>
      </c>
      <c r="G6729" s="8">
        <v>0</v>
      </c>
      <c r="H6729" s="8">
        <v>642.75</v>
      </c>
      <c r="I6729" s="8">
        <f t="shared" si="191"/>
        <v>-40693.270000000004</v>
      </c>
      <c r="J6729" s="12"/>
    </row>
    <row r="6730" spans="3:10" x14ac:dyDescent="0.3">
      <c r="C6730" s="9"/>
      <c r="D6730" s="10">
        <v>45064</v>
      </c>
      <c r="E6730" t="s">
        <v>4650</v>
      </c>
      <c r="F6730" s="11" t="s">
        <v>1277</v>
      </c>
      <c r="G6730" s="8">
        <v>0</v>
      </c>
      <c r="H6730" s="8">
        <v>-2.33</v>
      </c>
      <c r="I6730" s="8">
        <f t="shared" si="191"/>
        <v>-40690.94</v>
      </c>
      <c r="J6730" s="12"/>
    </row>
    <row r="6731" spans="3:10" x14ac:dyDescent="0.3">
      <c r="C6731" s="9"/>
      <c r="D6731" s="10">
        <v>45064</v>
      </c>
      <c r="E6731" t="s">
        <v>4780</v>
      </c>
      <c r="F6731" s="11" t="s">
        <v>721</v>
      </c>
      <c r="G6731" s="8">
        <v>0</v>
      </c>
      <c r="H6731" s="8">
        <v>224.96</v>
      </c>
      <c r="I6731" s="8">
        <f t="shared" si="191"/>
        <v>-40915.9</v>
      </c>
      <c r="J6731" s="12"/>
    </row>
    <row r="6732" spans="3:10" x14ac:dyDescent="0.3">
      <c r="C6732" s="9"/>
      <c r="D6732" s="10">
        <v>45064</v>
      </c>
      <c r="E6732" t="s">
        <v>4532</v>
      </c>
      <c r="F6732" s="11" t="s">
        <v>1039</v>
      </c>
      <c r="G6732" s="8">
        <v>0</v>
      </c>
      <c r="H6732" s="8">
        <v>-0.14000000000000001</v>
      </c>
      <c r="I6732" s="8">
        <f t="shared" si="191"/>
        <v>-40915.760000000002</v>
      </c>
      <c r="J6732" s="12"/>
    </row>
    <row r="6733" spans="3:10" x14ac:dyDescent="0.3">
      <c r="C6733" s="9"/>
      <c r="D6733" s="10">
        <v>45064</v>
      </c>
      <c r="E6733" t="s">
        <v>4509</v>
      </c>
      <c r="F6733" s="11" t="s">
        <v>2512</v>
      </c>
      <c r="G6733" s="8">
        <v>0</v>
      </c>
      <c r="H6733" s="8">
        <v>-2.73</v>
      </c>
      <c r="I6733" s="8">
        <f t="shared" si="191"/>
        <v>-40913.03</v>
      </c>
      <c r="J6733" s="12"/>
    </row>
    <row r="6734" spans="3:10" x14ac:dyDescent="0.3">
      <c r="C6734" s="9"/>
      <c r="D6734" s="10">
        <v>45064</v>
      </c>
      <c r="E6734" t="s">
        <v>4510</v>
      </c>
      <c r="F6734" s="11" t="s">
        <v>2512</v>
      </c>
      <c r="G6734" s="8">
        <v>0</v>
      </c>
      <c r="H6734" s="8">
        <v>-0.68</v>
      </c>
      <c r="I6734" s="8">
        <f t="shared" si="191"/>
        <v>-40912.35</v>
      </c>
      <c r="J6734" s="12"/>
    </row>
    <row r="6735" spans="3:10" x14ac:dyDescent="0.3">
      <c r="C6735" s="9"/>
      <c r="D6735" s="10">
        <v>45064</v>
      </c>
      <c r="E6735" t="s">
        <v>4508</v>
      </c>
      <c r="F6735" s="11" t="s">
        <v>2489</v>
      </c>
      <c r="G6735" s="8">
        <v>0</v>
      </c>
      <c r="H6735" s="8">
        <v>-10.31</v>
      </c>
      <c r="I6735" s="8">
        <f t="shared" si="191"/>
        <v>-40902.04</v>
      </c>
      <c r="J6735" s="12"/>
    </row>
    <row r="6736" spans="3:10" x14ac:dyDescent="0.3">
      <c r="C6736" s="9"/>
      <c r="D6736" s="10">
        <v>45064</v>
      </c>
      <c r="E6736" t="s">
        <v>4890</v>
      </c>
      <c r="F6736" s="11" t="s">
        <v>533</v>
      </c>
      <c r="G6736" s="8">
        <v>0</v>
      </c>
      <c r="H6736" s="8">
        <v>-4.29</v>
      </c>
      <c r="I6736" s="8">
        <f t="shared" si="191"/>
        <v>-40897.75</v>
      </c>
      <c r="J6736" s="12"/>
    </row>
    <row r="6737" spans="3:10" x14ac:dyDescent="0.3">
      <c r="C6737" s="9"/>
      <c r="D6737" s="10">
        <v>45064</v>
      </c>
      <c r="E6737" t="s">
        <v>4891</v>
      </c>
      <c r="F6737" s="11" t="s">
        <v>533</v>
      </c>
      <c r="G6737" s="8">
        <v>0</v>
      </c>
      <c r="H6737" s="8">
        <v>-1.06</v>
      </c>
      <c r="I6737" s="8">
        <f t="shared" si="191"/>
        <v>-40896.69</v>
      </c>
      <c r="J6737" s="12"/>
    </row>
    <row r="6738" spans="3:10" x14ac:dyDescent="0.3">
      <c r="C6738" s="9"/>
      <c r="D6738" s="10">
        <v>45064</v>
      </c>
      <c r="E6738" t="s">
        <v>4638</v>
      </c>
      <c r="F6738" s="11" t="s">
        <v>2237</v>
      </c>
      <c r="G6738" s="8">
        <v>0</v>
      </c>
      <c r="H6738" s="8">
        <v>153.38</v>
      </c>
      <c r="I6738" s="8">
        <f t="shared" si="191"/>
        <v>-41050.07</v>
      </c>
      <c r="J6738" s="12"/>
    </row>
    <row r="6739" spans="3:10" x14ac:dyDescent="0.3">
      <c r="C6739" s="9"/>
      <c r="D6739" s="10">
        <v>45064</v>
      </c>
      <c r="E6739" t="s">
        <v>4768</v>
      </c>
      <c r="F6739" s="11" t="s">
        <v>1171</v>
      </c>
      <c r="G6739" s="8">
        <v>0</v>
      </c>
      <c r="H6739" s="8">
        <v>31.02</v>
      </c>
      <c r="I6739" s="8">
        <f t="shared" si="191"/>
        <v>-41081.089999999997</v>
      </c>
      <c r="J6739" s="12"/>
    </row>
    <row r="6740" spans="3:10" x14ac:dyDescent="0.3">
      <c r="C6740" s="9"/>
      <c r="D6740" s="10">
        <v>45064</v>
      </c>
      <c r="E6740" t="s">
        <v>4769</v>
      </c>
      <c r="F6740" s="11" t="s">
        <v>1171</v>
      </c>
      <c r="G6740" s="8">
        <v>0</v>
      </c>
      <c r="H6740" s="8">
        <v>7.68</v>
      </c>
      <c r="I6740" s="8">
        <f t="shared" si="191"/>
        <v>-41088.769999999997</v>
      </c>
      <c r="J6740" s="12"/>
    </row>
    <row r="6741" spans="3:10" x14ac:dyDescent="0.3">
      <c r="C6741" s="9"/>
      <c r="D6741" s="10">
        <v>45064</v>
      </c>
      <c r="E6741" t="s">
        <v>4545</v>
      </c>
      <c r="F6741" s="11" t="s">
        <v>2220</v>
      </c>
      <c r="G6741" s="8">
        <v>0</v>
      </c>
      <c r="H6741" s="8">
        <v>133.69</v>
      </c>
      <c r="I6741" s="8">
        <f t="shared" si="191"/>
        <v>-41222.46</v>
      </c>
      <c r="J6741" s="12"/>
    </row>
    <row r="6742" spans="3:10" x14ac:dyDescent="0.3">
      <c r="C6742" s="9"/>
      <c r="D6742" s="10">
        <v>45064</v>
      </c>
      <c r="E6742" t="s">
        <v>4654</v>
      </c>
      <c r="F6742" s="11" t="s">
        <v>2603</v>
      </c>
      <c r="G6742" s="8">
        <v>0</v>
      </c>
      <c r="H6742" s="8">
        <v>53.24</v>
      </c>
      <c r="I6742" s="8">
        <f t="shared" si="191"/>
        <v>-41275.699999999997</v>
      </c>
      <c r="J6742" s="12"/>
    </row>
    <row r="6743" spans="3:10" x14ac:dyDescent="0.3">
      <c r="C6743" s="9"/>
      <c r="D6743" s="10">
        <v>45064</v>
      </c>
      <c r="E6743" t="s">
        <v>4707</v>
      </c>
      <c r="F6743" s="11" t="s">
        <v>2904</v>
      </c>
      <c r="G6743" s="8">
        <v>0</v>
      </c>
      <c r="H6743" s="8">
        <v>-11.18</v>
      </c>
      <c r="I6743" s="8">
        <f t="shared" si="191"/>
        <v>-41264.519999999997</v>
      </c>
      <c r="J6743" s="12"/>
    </row>
    <row r="6744" spans="3:10" x14ac:dyDescent="0.3">
      <c r="C6744" s="9"/>
      <c r="D6744" s="10">
        <v>45064</v>
      </c>
      <c r="E6744" t="s">
        <v>4708</v>
      </c>
      <c r="F6744" s="11" t="s">
        <v>2904</v>
      </c>
      <c r="G6744" s="8">
        <v>0</v>
      </c>
      <c r="H6744" s="8">
        <v>-2.77</v>
      </c>
      <c r="I6744" s="8">
        <f t="shared" si="191"/>
        <v>-41261.75</v>
      </c>
      <c r="J6744" s="12"/>
    </row>
    <row r="6745" spans="3:10" x14ac:dyDescent="0.3">
      <c r="C6745" s="9"/>
      <c r="D6745" s="10">
        <v>45064</v>
      </c>
      <c r="E6745" t="s">
        <v>4707</v>
      </c>
      <c r="F6745" s="11" t="s">
        <v>2906</v>
      </c>
      <c r="G6745" s="8">
        <v>0</v>
      </c>
      <c r="H6745" s="8">
        <v>-13.03</v>
      </c>
      <c r="I6745" s="8">
        <f t="shared" si="191"/>
        <v>-41248.720000000001</v>
      </c>
      <c r="J6745" s="12"/>
    </row>
    <row r="6746" spans="3:10" x14ac:dyDescent="0.3">
      <c r="C6746" s="9"/>
      <c r="D6746" s="10">
        <v>45064</v>
      </c>
      <c r="E6746" t="s">
        <v>4890</v>
      </c>
      <c r="F6746" s="11" t="s">
        <v>535</v>
      </c>
      <c r="G6746" s="8">
        <v>0</v>
      </c>
      <c r="H6746" s="8">
        <v>53.38</v>
      </c>
      <c r="I6746" s="8">
        <f t="shared" si="191"/>
        <v>-41302.1</v>
      </c>
      <c r="J6746" s="12"/>
    </row>
    <row r="6747" spans="3:10" x14ac:dyDescent="0.3">
      <c r="C6747" s="9"/>
      <c r="D6747" s="10">
        <v>45064</v>
      </c>
      <c r="E6747" t="s">
        <v>4891</v>
      </c>
      <c r="F6747" s="11" t="s">
        <v>535</v>
      </c>
      <c r="G6747" s="8">
        <v>0</v>
      </c>
      <c r="H6747" s="8">
        <v>13.22</v>
      </c>
      <c r="I6747" s="8">
        <f t="shared" si="191"/>
        <v>-41315.32</v>
      </c>
      <c r="J6747" s="12"/>
    </row>
    <row r="6748" spans="3:10" x14ac:dyDescent="0.3">
      <c r="C6748" s="9"/>
      <c r="D6748" s="10">
        <v>45065</v>
      </c>
      <c r="E6748" t="s">
        <v>4983</v>
      </c>
      <c r="F6748" s="11" t="s">
        <v>4022</v>
      </c>
      <c r="G6748" s="8">
        <v>0</v>
      </c>
      <c r="H6748" s="8">
        <v>171.22</v>
      </c>
      <c r="I6748" s="8">
        <f t="shared" si="191"/>
        <v>-41486.54</v>
      </c>
      <c r="J6748" s="12"/>
    </row>
    <row r="6749" spans="3:10" x14ac:dyDescent="0.3">
      <c r="C6749" s="9"/>
      <c r="D6749" s="10">
        <v>45065</v>
      </c>
      <c r="E6749" t="s">
        <v>4890</v>
      </c>
      <c r="F6749" s="11" t="s">
        <v>537</v>
      </c>
      <c r="G6749" s="8">
        <v>0</v>
      </c>
      <c r="H6749" s="8">
        <v>-0.98</v>
      </c>
      <c r="I6749" s="8">
        <f t="shared" si="191"/>
        <v>-41485.56</v>
      </c>
      <c r="J6749" s="12"/>
    </row>
    <row r="6750" spans="3:10" x14ac:dyDescent="0.3">
      <c r="C6750" s="9"/>
      <c r="D6750" s="10">
        <v>45065</v>
      </c>
      <c r="E6750" t="s">
        <v>4891</v>
      </c>
      <c r="F6750" s="11" t="s">
        <v>537</v>
      </c>
      <c r="G6750" s="8">
        <v>0</v>
      </c>
      <c r="H6750" s="8">
        <v>-0.24</v>
      </c>
      <c r="I6750" s="8">
        <f t="shared" si="191"/>
        <v>-41485.32</v>
      </c>
      <c r="J6750" s="12"/>
    </row>
    <row r="6751" spans="3:10" x14ac:dyDescent="0.3">
      <c r="C6751" s="9"/>
      <c r="D6751" s="10">
        <v>45065</v>
      </c>
      <c r="E6751" t="s">
        <v>4509</v>
      </c>
      <c r="F6751" s="11" t="s">
        <v>2514</v>
      </c>
      <c r="G6751" s="8">
        <v>0</v>
      </c>
      <c r="H6751" s="8">
        <v>-5.34</v>
      </c>
      <c r="I6751" s="8">
        <f t="shared" si="191"/>
        <v>-41479.980000000003</v>
      </c>
      <c r="J6751" s="12"/>
    </row>
    <row r="6752" spans="3:10" x14ac:dyDescent="0.3">
      <c r="C6752" s="9"/>
      <c r="D6752" s="10">
        <v>45065</v>
      </c>
      <c r="E6752" t="s">
        <v>4510</v>
      </c>
      <c r="F6752" s="11" t="s">
        <v>2514</v>
      </c>
      <c r="G6752" s="8">
        <v>0</v>
      </c>
      <c r="H6752" s="8">
        <v>-1.32</v>
      </c>
      <c r="I6752" s="8">
        <f t="shared" si="191"/>
        <v>-41478.660000000003</v>
      </c>
      <c r="J6752" s="12"/>
    </row>
    <row r="6753" spans="3:10" x14ac:dyDescent="0.3">
      <c r="C6753" s="9"/>
      <c r="D6753" s="10">
        <v>45065</v>
      </c>
      <c r="E6753" t="s">
        <v>4484</v>
      </c>
      <c r="F6753" s="11" t="s">
        <v>1967</v>
      </c>
      <c r="G6753" s="8">
        <v>0</v>
      </c>
      <c r="H6753" s="8">
        <v>109.08</v>
      </c>
      <c r="I6753" s="8">
        <f t="shared" si="191"/>
        <v>-41587.740000000005</v>
      </c>
      <c r="J6753" s="12"/>
    </row>
    <row r="6754" spans="3:10" x14ac:dyDescent="0.3">
      <c r="C6754" s="9"/>
      <c r="D6754" s="10">
        <v>45065</v>
      </c>
      <c r="E6754" t="s">
        <v>4580</v>
      </c>
      <c r="F6754" s="11" t="s">
        <v>1198</v>
      </c>
      <c r="G6754" s="8">
        <v>0</v>
      </c>
      <c r="H6754" s="8">
        <v>45.46</v>
      </c>
      <c r="I6754" s="8">
        <f t="shared" si="191"/>
        <v>-41633.200000000004</v>
      </c>
      <c r="J6754" s="12"/>
    </row>
    <row r="6755" spans="3:10" x14ac:dyDescent="0.3">
      <c r="C6755" s="9"/>
      <c r="D6755" s="10">
        <v>45065</v>
      </c>
      <c r="E6755" t="s">
        <v>4581</v>
      </c>
      <c r="F6755" s="11" t="s">
        <v>1198</v>
      </c>
      <c r="G6755" s="8">
        <v>0</v>
      </c>
      <c r="H6755" s="8">
        <v>11.26</v>
      </c>
      <c r="I6755" s="8">
        <f t="shared" si="191"/>
        <v>-41644.460000000006</v>
      </c>
      <c r="J6755" s="12"/>
    </row>
    <row r="6756" spans="3:10" x14ac:dyDescent="0.3">
      <c r="C6756" s="9"/>
      <c r="D6756" s="10">
        <v>45065</v>
      </c>
      <c r="E6756" t="s">
        <v>4707</v>
      </c>
      <c r="F6756" s="11" t="s">
        <v>2908</v>
      </c>
      <c r="G6756" s="8">
        <v>0</v>
      </c>
      <c r="H6756" s="8">
        <v>153.07</v>
      </c>
      <c r="I6756" s="8">
        <f t="shared" si="191"/>
        <v>-41797.530000000006</v>
      </c>
      <c r="J6756" s="12"/>
    </row>
    <row r="6757" spans="3:10" x14ac:dyDescent="0.3">
      <c r="C6757" s="9"/>
      <c r="D6757" s="10">
        <v>45065</v>
      </c>
      <c r="E6757" t="s">
        <v>4708</v>
      </c>
      <c r="F6757" s="11" t="s">
        <v>2908</v>
      </c>
      <c r="G6757" s="8">
        <v>0</v>
      </c>
      <c r="H6757" s="8">
        <v>37.9</v>
      </c>
      <c r="I6757" s="8">
        <f t="shared" si="191"/>
        <v>-41835.430000000008</v>
      </c>
      <c r="J6757" s="12"/>
    </row>
    <row r="6758" spans="3:10" x14ac:dyDescent="0.3">
      <c r="C6758" s="9"/>
      <c r="D6758" s="10">
        <v>45065</v>
      </c>
      <c r="E6758" t="s">
        <v>4924</v>
      </c>
      <c r="F6758" s="11" t="s">
        <v>3649</v>
      </c>
      <c r="G6758" s="8">
        <v>0</v>
      </c>
      <c r="H6758" s="8">
        <v>13.57</v>
      </c>
      <c r="I6758" s="8">
        <f t="shared" si="191"/>
        <v>-41849.000000000007</v>
      </c>
      <c r="J6758" s="12"/>
    </row>
    <row r="6759" spans="3:10" x14ac:dyDescent="0.3">
      <c r="C6759" s="9"/>
      <c r="D6759" s="10">
        <v>45065</v>
      </c>
      <c r="E6759" t="s">
        <v>4569</v>
      </c>
      <c r="F6759" s="11" t="s">
        <v>2112</v>
      </c>
      <c r="G6759" s="8">
        <v>0</v>
      </c>
      <c r="H6759" s="8">
        <v>-0.94</v>
      </c>
      <c r="I6759" s="8">
        <f t="shared" si="191"/>
        <v>-41848.060000000005</v>
      </c>
      <c r="J6759" s="12"/>
    </row>
    <row r="6760" spans="3:10" x14ac:dyDescent="0.3">
      <c r="C6760" s="9"/>
      <c r="D6760" s="10">
        <v>45065</v>
      </c>
      <c r="E6760" t="s">
        <v>4570</v>
      </c>
      <c r="F6760" s="11" t="s">
        <v>2112</v>
      </c>
      <c r="G6760" s="8">
        <v>0</v>
      </c>
      <c r="H6760" s="8">
        <v>-0.23</v>
      </c>
      <c r="I6760" s="8">
        <f t="shared" si="191"/>
        <v>-41847.83</v>
      </c>
      <c r="J6760" s="12"/>
    </row>
    <row r="6761" spans="3:10" x14ac:dyDescent="0.3">
      <c r="C6761" s="9"/>
      <c r="D6761" s="10">
        <v>45065</v>
      </c>
      <c r="E6761" t="s">
        <v>4484</v>
      </c>
      <c r="F6761" s="11" t="s">
        <v>1969</v>
      </c>
      <c r="G6761" s="8">
        <v>0</v>
      </c>
      <c r="H6761" s="8">
        <v>-3.55</v>
      </c>
      <c r="I6761" s="8">
        <f t="shared" si="191"/>
        <v>-41844.28</v>
      </c>
      <c r="J6761" s="12"/>
    </row>
    <row r="6762" spans="3:10" x14ac:dyDescent="0.3">
      <c r="C6762" s="9"/>
      <c r="D6762" s="10">
        <v>45065</v>
      </c>
      <c r="E6762" t="s">
        <v>4784</v>
      </c>
      <c r="F6762" s="11" t="s">
        <v>3166</v>
      </c>
      <c r="G6762" s="8">
        <v>0</v>
      </c>
      <c r="H6762" s="8">
        <v>-11.72</v>
      </c>
      <c r="I6762" s="8">
        <f t="shared" si="191"/>
        <v>-41832.559999999998</v>
      </c>
      <c r="J6762" s="12"/>
    </row>
    <row r="6763" spans="3:10" x14ac:dyDescent="0.3">
      <c r="C6763" s="9"/>
      <c r="D6763" s="10">
        <v>45068</v>
      </c>
      <c r="E6763" t="s">
        <v>4812</v>
      </c>
      <c r="F6763" s="11" t="s">
        <v>3235</v>
      </c>
      <c r="G6763" s="8">
        <v>0</v>
      </c>
      <c r="H6763" s="8">
        <v>226.5</v>
      </c>
      <c r="I6763" s="8">
        <f t="shared" si="191"/>
        <v>-42059.06</v>
      </c>
      <c r="J6763" s="12"/>
    </row>
    <row r="6764" spans="3:10" x14ac:dyDescent="0.3">
      <c r="C6764" s="9"/>
      <c r="D6764" s="10">
        <v>45068</v>
      </c>
      <c r="E6764" t="s">
        <v>4633</v>
      </c>
      <c r="F6764" s="11" t="s">
        <v>2779</v>
      </c>
      <c r="G6764" s="8">
        <v>0</v>
      </c>
      <c r="H6764" s="8">
        <v>-1</v>
      </c>
      <c r="I6764" s="8">
        <f t="shared" si="191"/>
        <v>-42058.06</v>
      </c>
      <c r="J6764" s="12"/>
    </row>
    <row r="6765" spans="3:10" x14ac:dyDescent="0.3">
      <c r="C6765" s="9"/>
      <c r="D6765" s="10">
        <v>45068</v>
      </c>
      <c r="E6765" t="s">
        <v>4634</v>
      </c>
      <c r="F6765" s="11" t="s">
        <v>2779</v>
      </c>
      <c r="G6765" s="8">
        <v>0</v>
      </c>
      <c r="H6765" s="8">
        <v>-0.25</v>
      </c>
      <c r="I6765" s="8">
        <f t="shared" si="191"/>
        <v>-42057.81</v>
      </c>
      <c r="J6765" s="12"/>
    </row>
    <row r="6766" spans="3:10" x14ac:dyDescent="0.3">
      <c r="C6766" s="9"/>
      <c r="D6766" s="10">
        <v>45068</v>
      </c>
      <c r="E6766" t="s">
        <v>4784</v>
      </c>
      <c r="F6766" s="11" t="s">
        <v>3168</v>
      </c>
      <c r="G6766" s="8">
        <v>0</v>
      </c>
      <c r="H6766" s="8">
        <v>-0.64</v>
      </c>
      <c r="I6766" s="8">
        <f t="shared" si="191"/>
        <v>-42057.17</v>
      </c>
      <c r="J6766" s="12"/>
    </row>
    <row r="6767" spans="3:10" x14ac:dyDescent="0.3">
      <c r="C6767" s="9"/>
      <c r="D6767" s="10">
        <v>45068</v>
      </c>
      <c r="E6767" t="s">
        <v>4503</v>
      </c>
      <c r="F6767" s="11" t="s">
        <v>669</v>
      </c>
      <c r="G6767" s="8">
        <v>0</v>
      </c>
      <c r="H6767" s="8">
        <v>98.52</v>
      </c>
      <c r="I6767" s="8">
        <f t="shared" si="191"/>
        <v>-42155.689999999995</v>
      </c>
      <c r="J6767" s="12"/>
    </row>
    <row r="6768" spans="3:10" x14ac:dyDescent="0.3">
      <c r="C6768" s="9"/>
      <c r="D6768" s="10">
        <v>45068</v>
      </c>
      <c r="E6768" t="s">
        <v>4504</v>
      </c>
      <c r="F6768" s="11" t="s">
        <v>669</v>
      </c>
      <c r="G6768" s="8">
        <v>0</v>
      </c>
      <c r="H6768" s="8">
        <v>24.4</v>
      </c>
      <c r="I6768" s="8">
        <f t="shared" si="191"/>
        <v>-42180.09</v>
      </c>
      <c r="J6768" s="12"/>
    </row>
    <row r="6769" spans="3:10" x14ac:dyDescent="0.3">
      <c r="C6769" s="9"/>
      <c r="D6769" s="10">
        <v>45068</v>
      </c>
      <c r="E6769" t="s">
        <v>4908</v>
      </c>
      <c r="F6769" s="11" t="s">
        <v>3531</v>
      </c>
      <c r="G6769" s="8">
        <v>0</v>
      </c>
      <c r="H6769" s="8">
        <v>191.53</v>
      </c>
      <c r="I6769" s="8">
        <f t="shared" si="191"/>
        <v>-42371.619999999995</v>
      </c>
      <c r="J6769" s="12"/>
    </row>
    <row r="6770" spans="3:10" x14ac:dyDescent="0.3">
      <c r="C6770" s="9"/>
      <c r="D6770" s="10">
        <v>45068</v>
      </c>
      <c r="E6770" t="s">
        <v>4481</v>
      </c>
      <c r="F6770" s="11" t="s">
        <v>2416</v>
      </c>
      <c r="G6770" s="8">
        <v>0</v>
      </c>
      <c r="H6770" s="8">
        <v>-9.9700000000000006</v>
      </c>
      <c r="I6770" s="8">
        <f t="shared" si="191"/>
        <v>-42361.649999999994</v>
      </c>
      <c r="J6770" s="12"/>
    </row>
    <row r="6771" spans="3:10" x14ac:dyDescent="0.3">
      <c r="C6771" s="9"/>
      <c r="D6771" s="10">
        <v>45068</v>
      </c>
      <c r="E6771" t="s">
        <v>4602</v>
      </c>
      <c r="F6771" s="11" t="s">
        <v>2735</v>
      </c>
      <c r="G6771" s="8">
        <v>0</v>
      </c>
      <c r="H6771" s="8">
        <v>229.05</v>
      </c>
      <c r="I6771" s="8">
        <f t="shared" si="191"/>
        <v>-42590.7</v>
      </c>
      <c r="J6771" s="12"/>
    </row>
    <row r="6772" spans="3:10" x14ac:dyDescent="0.3">
      <c r="C6772" s="9"/>
      <c r="D6772" s="10">
        <v>45068</v>
      </c>
      <c r="E6772" t="s">
        <v>4603</v>
      </c>
      <c r="F6772" s="11" t="s">
        <v>2735</v>
      </c>
      <c r="G6772" s="8">
        <v>0</v>
      </c>
      <c r="H6772" s="8">
        <v>56.72</v>
      </c>
      <c r="I6772" s="8">
        <f t="shared" si="191"/>
        <v>-42647.42</v>
      </c>
      <c r="J6772" s="12"/>
    </row>
    <row r="6773" spans="3:10" x14ac:dyDescent="0.3">
      <c r="C6773" s="9"/>
      <c r="D6773" s="10">
        <v>45068</v>
      </c>
      <c r="E6773" t="s">
        <v>4899</v>
      </c>
      <c r="F6773" s="11" t="s">
        <v>3463</v>
      </c>
      <c r="G6773" s="8">
        <v>0</v>
      </c>
      <c r="H6773" s="8">
        <v>230.56</v>
      </c>
      <c r="I6773" s="8">
        <f t="shared" si="191"/>
        <v>-42877.979999999996</v>
      </c>
      <c r="J6773" s="12"/>
    </row>
    <row r="6774" spans="3:10" x14ac:dyDescent="0.3">
      <c r="C6774" s="9"/>
      <c r="D6774" s="10">
        <v>45068</v>
      </c>
      <c r="E6774" t="s">
        <v>4924</v>
      </c>
      <c r="F6774" s="11" t="s">
        <v>3651</v>
      </c>
      <c r="G6774" s="8">
        <v>0</v>
      </c>
      <c r="H6774" s="8">
        <v>262.08</v>
      </c>
      <c r="I6774" s="8">
        <f t="shared" si="191"/>
        <v>-43140.06</v>
      </c>
      <c r="J6774" s="12"/>
    </row>
    <row r="6775" spans="3:10" x14ac:dyDescent="0.3">
      <c r="C6775" s="9"/>
      <c r="D6775" s="10">
        <v>45068</v>
      </c>
      <c r="E6775" t="s">
        <v>4638</v>
      </c>
      <c r="F6775" s="11" t="s">
        <v>2239</v>
      </c>
      <c r="G6775" s="8">
        <v>0</v>
      </c>
      <c r="H6775" s="8">
        <v>-0.84</v>
      </c>
      <c r="I6775" s="8">
        <f t="shared" si="191"/>
        <v>-43139.22</v>
      </c>
      <c r="J6775" s="12"/>
    </row>
    <row r="6776" spans="3:10" x14ac:dyDescent="0.3">
      <c r="C6776" s="9"/>
      <c r="D6776" s="10">
        <v>45068</v>
      </c>
      <c r="E6776" t="s">
        <v>4542</v>
      </c>
      <c r="F6776" s="11" t="s">
        <v>2525</v>
      </c>
      <c r="G6776" s="8">
        <v>0</v>
      </c>
      <c r="H6776" s="8">
        <v>-4.63</v>
      </c>
      <c r="I6776" s="8">
        <f t="shared" si="191"/>
        <v>-43134.590000000004</v>
      </c>
      <c r="J6776" s="12"/>
    </row>
    <row r="6777" spans="3:10" x14ac:dyDescent="0.3">
      <c r="C6777" s="9"/>
      <c r="D6777" s="10">
        <v>45068</v>
      </c>
      <c r="E6777" t="s">
        <v>4513</v>
      </c>
      <c r="F6777" s="11" t="s">
        <v>1345</v>
      </c>
      <c r="G6777" s="8">
        <v>0</v>
      </c>
      <c r="H6777" s="8">
        <v>-0.97</v>
      </c>
      <c r="I6777" s="8">
        <f t="shared" si="191"/>
        <v>-43133.62</v>
      </c>
      <c r="J6777" s="12"/>
    </row>
    <row r="6778" spans="3:10" x14ac:dyDescent="0.3">
      <c r="C6778" s="9"/>
      <c r="D6778" s="10">
        <v>45068</v>
      </c>
      <c r="E6778" t="s">
        <v>4507</v>
      </c>
      <c r="F6778" s="11" t="s">
        <v>570</v>
      </c>
      <c r="G6778" s="8">
        <v>0</v>
      </c>
      <c r="H6778" s="8">
        <v>-0.75</v>
      </c>
      <c r="I6778" s="8">
        <f t="shared" si="191"/>
        <v>-43132.87</v>
      </c>
      <c r="J6778" s="12"/>
    </row>
    <row r="6779" spans="3:10" x14ac:dyDescent="0.3">
      <c r="C6779" s="9"/>
      <c r="D6779" s="10">
        <v>45068</v>
      </c>
      <c r="E6779" t="s">
        <v>4523</v>
      </c>
      <c r="F6779" s="11" t="s">
        <v>1701</v>
      </c>
      <c r="G6779" s="8">
        <v>0</v>
      </c>
      <c r="H6779" s="8">
        <v>-0.49</v>
      </c>
      <c r="I6779" s="8">
        <f t="shared" si="191"/>
        <v>-43132.380000000005</v>
      </c>
      <c r="J6779" s="12"/>
    </row>
    <row r="6780" spans="3:10" x14ac:dyDescent="0.3">
      <c r="C6780" s="9"/>
      <c r="D6780" s="10">
        <v>45069</v>
      </c>
      <c r="E6780" t="s">
        <v>4812</v>
      </c>
      <c r="F6780" s="11" t="s">
        <v>3237</v>
      </c>
      <c r="G6780" s="8">
        <v>0</v>
      </c>
      <c r="H6780" s="8">
        <v>8.84</v>
      </c>
      <c r="I6780" s="8">
        <f t="shared" si="191"/>
        <v>-43141.22</v>
      </c>
      <c r="J6780" s="12"/>
    </row>
    <row r="6781" spans="3:10" x14ac:dyDescent="0.3">
      <c r="C6781" s="9"/>
      <c r="D6781" s="10">
        <v>45069</v>
      </c>
      <c r="E6781" t="s">
        <v>4946</v>
      </c>
      <c r="F6781" s="11" t="s">
        <v>3871</v>
      </c>
      <c r="G6781" s="8">
        <v>0</v>
      </c>
      <c r="H6781" s="8">
        <v>-222.27</v>
      </c>
      <c r="I6781" s="8">
        <f t="shared" si="191"/>
        <v>-42918.950000000004</v>
      </c>
      <c r="J6781" s="12"/>
    </row>
    <row r="6782" spans="3:10" x14ac:dyDescent="0.3">
      <c r="C6782" s="9"/>
      <c r="D6782" s="10">
        <v>45069</v>
      </c>
      <c r="E6782" t="s">
        <v>4503</v>
      </c>
      <c r="F6782" s="11" t="s">
        <v>671</v>
      </c>
      <c r="G6782" s="8">
        <v>0</v>
      </c>
      <c r="H6782" s="8">
        <v>-5.45</v>
      </c>
      <c r="I6782" s="8">
        <f t="shared" si="191"/>
        <v>-42913.500000000007</v>
      </c>
      <c r="J6782" s="12"/>
    </row>
    <row r="6783" spans="3:10" x14ac:dyDescent="0.3">
      <c r="C6783" s="9"/>
      <c r="D6783" s="10">
        <v>45069</v>
      </c>
      <c r="E6783" t="s">
        <v>4504</v>
      </c>
      <c r="F6783" s="11" t="s">
        <v>671</v>
      </c>
      <c r="G6783" s="8">
        <v>0</v>
      </c>
      <c r="H6783" s="8">
        <v>-1.35</v>
      </c>
      <c r="I6783" s="8">
        <f t="shared" si="191"/>
        <v>-42912.150000000009</v>
      </c>
      <c r="J6783" s="12"/>
    </row>
    <row r="6784" spans="3:10" x14ac:dyDescent="0.3">
      <c r="C6784" s="9"/>
      <c r="D6784" s="10">
        <v>45069</v>
      </c>
      <c r="E6784" t="s">
        <v>4984</v>
      </c>
      <c r="F6784" s="11" t="s">
        <v>4037</v>
      </c>
      <c r="G6784" s="8">
        <v>0</v>
      </c>
      <c r="H6784" s="8">
        <v>224.17</v>
      </c>
      <c r="I6784" s="8">
        <f t="shared" si="191"/>
        <v>-43136.320000000007</v>
      </c>
      <c r="J6784" s="12"/>
    </row>
    <row r="6785" spans="3:10" x14ac:dyDescent="0.3">
      <c r="C6785" s="9"/>
      <c r="D6785" s="10">
        <v>45069</v>
      </c>
      <c r="E6785" t="s">
        <v>4564</v>
      </c>
      <c r="F6785" s="11" t="s">
        <v>773</v>
      </c>
      <c r="G6785" s="8">
        <v>0</v>
      </c>
      <c r="H6785" s="8">
        <v>-9.7799999999999994</v>
      </c>
      <c r="I6785" s="8">
        <f t="shared" ref="I6785:I6848" si="192">G6785-H6785+I6784</f>
        <v>-43126.540000000008</v>
      </c>
      <c r="J6785" s="12"/>
    </row>
    <row r="6786" spans="3:10" x14ac:dyDescent="0.3">
      <c r="C6786" s="9"/>
      <c r="D6786" s="10">
        <v>45069</v>
      </c>
      <c r="E6786" t="s">
        <v>4565</v>
      </c>
      <c r="F6786" s="11" t="s">
        <v>773</v>
      </c>
      <c r="G6786" s="8">
        <v>0</v>
      </c>
      <c r="H6786" s="8">
        <v>-2.42</v>
      </c>
      <c r="I6786" s="8">
        <f t="shared" si="192"/>
        <v>-43124.12000000001</v>
      </c>
      <c r="J6786" s="12"/>
    </row>
    <row r="6787" spans="3:10" x14ac:dyDescent="0.3">
      <c r="C6787" s="9"/>
      <c r="D6787" s="10">
        <v>45069</v>
      </c>
      <c r="E6787" t="s">
        <v>4514</v>
      </c>
      <c r="F6787" s="11" t="s">
        <v>2144</v>
      </c>
      <c r="G6787" s="8">
        <v>0</v>
      </c>
      <c r="H6787" s="8">
        <v>-1.32</v>
      </c>
      <c r="I6787" s="8">
        <f t="shared" si="192"/>
        <v>-43122.80000000001</v>
      </c>
      <c r="J6787" s="12"/>
    </row>
    <row r="6788" spans="3:10" x14ac:dyDescent="0.3">
      <c r="C6788" s="9"/>
      <c r="D6788" s="10">
        <v>45069</v>
      </c>
      <c r="E6788" t="s">
        <v>4507</v>
      </c>
      <c r="F6788" s="11" t="s">
        <v>572</v>
      </c>
      <c r="G6788" s="8">
        <v>0</v>
      </c>
      <c r="H6788" s="8">
        <v>-4.82</v>
      </c>
      <c r="I6788" s="8">
        <f t="shared" si="192"/>
        <v>-43117.98000000001</v>
      </c>
      <c r="J6788" s="12"/>
    </row>
    <row r="6789" spans="3:10" x14ac:dyDescent="0.3">
      <c r="C6789" s="9"/>
      <c r="D6789" s="10">
        <v>45069</v>
      </c>
      <c r="E6789" t="s">
        <v>4666</v>
      </c>
      <c r="F6789" s="11" t="s">
        <v>2278</v>
      </c>
      <c r="G6789" s="8">
        <v>0</v>
      </c>
      <c r="H6789" s="8">
        <v>241.11</v>
      </c>
      <c r="I6789" s="8">
        <f t="shared" si="192"/>
        <v>-43359.090000000011</v>
      </c>
      <c r="J6789" s="12"/>
    </row>
    <row r="6790" spans="3:10" x14ac:dyDescent="0.3">
      <c r="C6790" s="9"/>
      <c r="D6790" s="10">
        <v>45069</v>
      </c>
      <c r="E6790" t="s">
        <v>4707</v>
      </c>
      <c r="F6790" s="11" t="s">
        <v>2910</v>
      </c>
      <c r="G6790" s="8">
        <v>0</v>
      </c>
      <c r="H6790" s="8">
        <v>89.41</v>
      </c>
      <c r="I6790" s="8">
        <f t="shared" si="192"/>
        <v>-43448.500000000015</v>
      </c>
      <c r="J6790" s="12"/>
    </row>
    <row r="6791" spans="3:10" x14ac:dyDescent="0.3">
      <c r="C6791" s="9"/>
      <c r="D6791" s="10">
        <v>45069</v>
      </c>
      <c r="E6791" t="s">
        <v>4708</v>
      </c>
      <c r="F6791" s="11" t="s">
        <v>2910</v>
      </c>
      <c r="G6791" s="8">
        <v>0</v>
      </c>
      <c r="H6791" s="8">
        <v>22.14</v>
      </c>
      <c r="I6791" s="8">
        <f t="shared" si="192"/>
        <v>-43470.640000000014</v>
      </c>
      <c r="J6791" s="12"/>
    </row>
    <row r="6792" spans="3:10" x14ac:dyDescent="0.3">
      <c r="C6792" s="9"/>
      <c r="D6792" s="10">
        <v>45069</v>
      </c>
      <c r="E6792" t="s">
        <v>4561</v>
      </c>
      <c r="F6792" s="11" t="s">
        <v>842</v>
      </c>
      <c r="G6792" s="8">
        <v>0</v>
      </c>
      <c r="H6792" s="8">
        <v>109.79</v>
      </c>
      <c r="I6792" s="8">
        <f t="shared" si="192"/>
        <v>-43580.430000000015</v>
      </c>
      <c r="J6792" s="12"/>
    </row>
    <row r="6793" spans="3:10" x14ac:dyDescent="0.3">
      <c r="C6793" s="9"/>
      <c r="D6793" s="10">
        <v>45069</v>
      </c>
      <c r="E6793" t="s">
        <v>4562</v>
      </c>
      <c r="F6793" s="11" t="s">
        <v>842</v>
      </c>
      <c r="G6793" s="8">
        <v>0</v>
      </c>
      <c r="H6793" s="8">
        <v>27.19</v>
      </c>
      <c r="I6793" s="8">
        <f t="shared" si="192"/>
        <v>-43607.620000000017</v>
      </c>
      <c r="J6793" s="12"/>
    </row>
    <row r="6794" spans="3:10" x14ac:dyDescent="0.3">
      <c r="C6794" s="9"/>
      <c r="D6794" s="10">
        <v>45069</v>
      </c>
      <c r="E6794" t="s">
        <v>4924</v>
      </c>
      <c r="F6794" s="11" t="s">
        <v>3653</v>
      </c>
      <c r="G6794" s="8">
        <v>0</v>
      </c>
      <c r="H6794" s="8">
        <v>3.09</v>
      </c>
      <c r="I6794" s="8">
        <f t="shared" si="192"/>
        <v>-43610.710000000014</v>
      </c>
      <c r="J6794" s="12"/>
    </row>
    <row r="6795" spans="3:10" x14ac:dyDescent="0.3">
      <c r="C6795" s="9"/>
      <c r="D6795" s="10">
        <v>45069</v>
      </c>
      <c r="E6795" t="s">
        <v>4985</v>
      </c>
      <c r="F6795" s="11" t="s">
        <v>4040</v>
      </c>
      <c r="G6795" s="8">
        <v>0</v>
      </c>
      <c r="H6795" s="8">
        <v>260.33</v>
      </c>
      <c r="I6795" s="8">
        <f t="shared" si="192"/>
        <v>-43871.040000000015</v>
      </c>
      <c r="J6795" s="12"/>
    </row>
    <row r="6796" spans="3:10" x14ac:dyDescent="0.3">
      <c r="C6796" s="9"/>
      <c r="D6796" s="10">
        <v>45070</v>
      </c>
      <c r="E6796" t="s">
        <v>4556</v>
      </c>
      <c r="F6796" s="11" t="s">
        <v>1765</v>
      </c>
      <c r="G6796" s="8">
        <v>0</v>
      </c>
      <c r="H6796" s="8">
        <v>226.51</v>
      </c>
      <c r="I6796" s="8">
        <f t="shared" si="192"/>
        <v>-44097.550000000017</v>
      </c>
      <c r="J6796" s="12"/>
    </row>
    <row r="6797" spans="3:10" x14ac:dyDescent="0.3">
      <c r="C6797" s="9"/>
      <c r="D6797" s="10">
        <v>45070</v>
      </c>
      <c r="E6797" t="s">
        <v>4985</v>
      </c>
      <c r="F6797" s="11" t="s">
        <v>4042</v>
      </c>
      <c r="G6797" s="8">
        <v>0</v>
      </c>
      <c r="H6797" s="8">
        <v>292.02</v>
      </c>
      <c r="I6797" s="8">
        <f t="shared" si="192"/>
        <v>-44389.570000000014</v>
      </c>
      <c r="J6797" s="12"/>
    </row>
    <row r="6798" spans="3:10" x14ac:dyDescent="0.3">
      <c r="C6798" s="9"/>
      <c r="D6798" s="10">
        <v>45070</v>
      </c>
      <c r="E6798" t="s">
        <v>4772</v>
      </c>
      <c r="F6798" s="11" t="s">
        <v>3104</v>
      </c>
      <c r="G6798" s="8">
        <v>0</v>
      </c>
      <c r="H6798" s="8">
        <v>33.049999999999997</v>
      </c>
      <c r="I6798" s="8">
        <f t="shared" si="192"/>
        <v>-44422.620000000017</v>
      </c>
      <c r="J6798" s="12"/>
    </row>
    <row r="6799" spans="3:10" x14ac:dyDescent="0.3">
      <c r="C6799" s="9"/>
      <c r="D6799" s="10">
        <v>45070</v>
      </c>
      <c r="E6799" t="s">
        <v>4773</v>
      </c>
      <c r="F6799" s="11" t="s">
        <v>3104</v>
      </c>
      <c r="G6799" s="8">
        <v>0</v>
      </c>
      <c r="H6799" s="8">
        <v>8.18</v>
      </c>
      <c r="I6799" s="8">
        <f t="shared" si="192"/>
        <v>-44430.800000000017</v>
      </c>
      <c r="J6799" s="12"/>
    </row>
    <row r="6800" spans="3:10" x14ac:dyDescent="0.3">
      <c r="C6800" s="9"/>
      <c r="D6800" s="10">
        <v>45070</v>
      </c>
      <c r="E6800" t="s">
        <v>4730</v>
      </c>
      <c r="F6800" s="11" t="s">
        <v>2985</v>
      </c>
      <c r="G6800" s="8">
        <v>0</v>
      </c>
      <c r="H6800" s="8">
        <v>69.489999999999995</v>
      </c>
      <c r="I6800" s="8">
        <f t="shared" si="192"/>
        <v>-44500.290000000015</v>
      </c>
      <c r="J6800" s="12"/>
    </row>
    <row r="6801" spans="3:10" x14ac:dyDescent="0.3">
      <c r="C6801" s="9"/>
      <c r="D6801" s="10">
        <v>45070</v>
      </c>
      <c r="E6801" t="s">
        <v>4532</v>
      </c>
      <c r="F6801" s="11" t="s">
        <v>1041</v>
      </c>
      <c r="G6801" s="8">
        <v>0</v>
      </c>
      <c r="H6801" s="8">
        <v>228.39</v>
      </c>
      <c r="I6801" s="8">
        <f t="shared" si="192"/>
        <v>-44728.680000000015</v>
      </c>
      <c r="J6801" s="12"/>
    </row>
    <row r="6802" spans="3:10" x14ac:dyDescent="0.3">
      <c r="C6802" s="9"/>
      <c r="D6802" s="10">
        <v>45070</v>
      </c>
      <c r="E6802" t="s">
        <v>4523</v>
      </c>
      <c r="F6802" s="11" t="s">
        <v>1703</v>
      </c>
      <c r="G6802" s="8">
        <v>0</v>
      </c>
      <c r="H6802" s="8">
        <v>201.44</v>
      </c>
      <c r="I6802" s="8">
        <f t="shared" si="192"/>
        <v>-44930.120000000017</v>
      </c>
      <c r="J6802" s="12"/>
    </row>
    <row r="6803" spans="3:10" x14ac:dyDescent="0.3">
      <c r="C6803" s="9"/>
      <c r="D6803" s="10">
        <v>45070</v>
      </c>
      <c r="E6803" t="s">
        <v>4508</v>
      </c>
      <c r="F6803" s="11" t="s">
        <v>2491</v>
      </c>
      <c r="G6803" s="8">
        <v>0</v>
      </c>
      <c r="H6803" s="8">
        <v>227.17</v>
      </c>
      <c r="I6803" s="8">
        <f t="shared" si="192"/>
        <v>-45157.290000000015</v>
      </c>
      <c r="J6803" s="12"/>
    </row>
    <row r="6804" spans="3:10" x14ac:dyDescent="0.3">
      <c r="C6804" s="9"/>
      <c r="D6804" s="10">
        <v>45070</v>
      </c>
      <c r="E6804" t="s">
        <v>4986</v>
      </c>
      <c r="F6804" s="11" t="s">
        <v>4045</v>
      </c>
      <c r="G6804" s="8">
        <v>0</v>
      </c>
      <c r="H6804" s="8">
        <v>1440.6</v>
      </c>
      <c r="I6804" s="8">
        <f t="shared" si="192"/>
        <v>-46597.890000000014</v>
      </c>
      <c r="J6804" s="12"/>
    </row>
    <row r="6805" spans="3:10" x14ac:dyDescent="0.3">
      <c r="C6805" s="9"/>
      <c r="D6805" s="10">
        <v>45070</v>
      </c>
      <c r="E6805" t="s">
        <v>4588</v>
      </c>
      <c r="F6805" s="11" t="s">
        <v>2824</v>
      </c>
      <c r="G6805" s="8">
        <v>0</v>
      </c>
      <c r="H6805" s="8">
        <v>128.65</v>
      </c>
      <c r="I6805" s="8">
        <f t="shared" si="192"/>
        <v>-46726.540000000015</v>
      </c>
      <c r="J6805" s="12"/>
    </row>
    <row r="6806" spans="3:10" x14ac:dyDescent="0.3">
      <c r="C6806" s="9"/>
      <c r="D6806" s="10">
        <v>45070</v>
      </c>
      <c r="E6806" t="s">
        <v>4588</v>
      </c>
      <c r="F6806" s="11" t="s">
        <v>2826</v>
      </c>
      <c r="G6806" s="8">
        <v>0</v>
      </c>
      <c r="H6806" s="8">
        <v>-1.48</v>
      </c>
      <c r="I6806" s="8">
        <f t="shared" si="192"/>
        <v>-46725.060000000012</v>
      </c>
      <c r="J6806" s="12"/>
    </row>
    <row r="6807" spans="3:10" x14ac:dyDescent="0.3">
      <c r="C6807" s="9"/>
      <c r="D6807" s="10">
        <v>45070</v>
      </c>
      <c r="E6807" t="s">
        <v>4712</v>
      </c>
      <c r="F6807" s="11" t="s">
        <v>1430</v>
      </c>
      <c r="G6807" s="8">
        <v>0</v>
      </c>
      <c r="H6807" s="8">
        <v>-4.1100000000000003</v>
      </c>
      <c r="I6807" s="8">
        <f t="shared" si="192"/>
        <v>-46720.950000000012</v>
      </c>
      <c r="J6807" s="12"/>
    </row>
    <row r="6808" spans="3:10" x14ac:dyDescent="0.3">
      <c r="C6808" s="9"/>
      <c r="D6808" s="10">
        <v>45070</v>
      </c>
      <c r="E6808" t="s">
        <v>4627</v>
      </c>
      <c r="F6808" s="11" t="s">
        <v>973</v>
      </c>
      <c r="G6808" s="8">
        <v>0</v>
      </c>
      <c r="H6808" s="8">
        <v>235.68</v>
      </c>
      <c r="I6808" s="8">
        <f t="shared" si="192"/>
        <v>-46956.630000000012</v>
      </c>
      <c r="J6808" s="12"/>
    </row>
    <row r="6809" spans="3:10" x14ac:dyDescent="0.3">
      <c r="C6809" s="9"/>
      <c r="D6809" s="10">
        <v>45070</v>
      </c>
      <c r="E6809" t="s">
        <v>4628</v>
      </c>
      <c r="F6809" s="11" t="s">
        <v>973</v>
      </c>
      <c r="G6809" s="8">
        <v>0</v>
      </c>
      <c r="H6809" s="8">
        <v>58.36</v>
      </c>
      <c r="I6809" s="8">
        <f t="shared" si="192"/>
        <v>-47014.990000000013</v>
      </c>
      <c r="J6809" s="12"/>
    </row>
    <row r="6810" spans="3:10" x14ac:dyDescent="0.3">
      <c r="C6810" s="9"/>
      <c r="D6810" s="10">
        <v>45070</v>
      </c>
      <c r="E6810" t="s">
        <v>4481</v>
      </c>
      <c r="F6810" s="11" t="s">
        <v>2418</v>
      </c>
      <c r="G6810" s="8">
        <v>0</v>
      </c>
      <c r="H6810" s="8">
        <v>115.24</v>
      </c>
      <c r="I6810" s="8">
        <f t="shared" si="192"/>
        <v>-47130.23000000001</v>
      </c>
      <c r="J6810" s="12"/>
    </row>
    <row r="6811" spans="3:10" x14ac:dyDescent="0.3">
      <c r="C6811" s="9"/>
      <c r="D6811" s="10">
        <v>45070</v>
      </c>
      <c r="E6811" t="s">
        <v>4987</v>
      </c>
      <c r="F6811" s="11" t="s">
        <v>4050</v>
      </c>
      <c r="G6811" s="8">
        <v>0</v>
      </c>
      <c r="H6811" s="8">
        <v>244.91</v>
      </c>
      <c r="I6811" s="8">
        <f t="shared" si="192"/>
        <v>-47375.140000000014</v>
      </c>
      <c r="J6811" s="12"/>
    </row>
    <row r="6812" spans="3:10" x14ac:dyDescent="0.3">
      <c r="C6812" s="9"/>
      <c r="D6812" s="10">
        <v>45070</v>
      </c>
      <c r="E6812" t="s">
        <v>4935</v>
      </c>
      <c r="F6812" s="11" t="s">
        <v>3815</v>
      </c>
      <c r="G6812" s="8">
        <v>0</v>
      </c>
      <c r="H6812" s="8">
        <v>224.1</v>
      </c>
      <c r="I6812" s="8">
        <f t="shared" si="192"/>
        <v>-47599.240000000013</v>
      </c>
      <c r="J6812" s="12"/>
    </row>
    <row r="6813" spans="3:10" x14ac:dyDescent="0.3">
      <c r="C6813" s="9"/>
      <c r="D6813" s="10">
        <v>45070</v>
      </c>
      <c r="E6813" t="s">
        <v>4988</v>
      </c>
      <c r="F6813" s="11" t="s">
        <v>4053</v>
      </c>
      <c r="G6813" s="8">
        <v>0</v>
      </c>
      <c r="H6813" s="8">
        <v>149.63</v>
      </c>
      <c r="I6813" s="8">
        <f t="shared" si="192"/>
        <v>-47748.87000000001</v>
      </c>
      <c r="J6813" s="12"/>
    </row>
    <row r="6814" spans="3:10" x14ac:dyDescent="0.3">
      <c r="C6814" s="9"/>
      <c r="D6814" s="10">
        <v>45070</v>
      </c>
      <c r="E6814" t="s">
        <v>4513</v>
      </c>
      <c r="F6814" s="11" t="s">
        <v>1347</v>
      </c>
      <c r="G6814" s="8">
        <v>0</v>
      </c>
      <c r="H6814" s="8">
        <v>241.27</v>
      </c>
      <c r="I6814" s="8">
        <f t="shared" si="192"/>
        <v>-47990.140000000007</v>
      </c>
      <c r="J6814" s="12"/>
    </row>
    <row r="6815" spans="3:10" x14ac:dyDescent="0.3">
      <c r="C6815" s="9"/>
      <c r="D6815" s="10">
        <v>45070</v>
      </c>
      <c r="E6815" t="s">
        <v>4989</v>
      </c>
      <c r="F6815" s="11" t="s">
        <v>4060</v>
      </c>
      <c r="G6815" s="8">
        <v>0</v>
      </c>
      <c r="H6815" s="8">
        <v>285.52</v>
      </c>
      <c r="I6815" s="8">
        <f t="shared" si="192"/>
        <v>-48275.66</v>
      </c>
      <c r="J6815" s="12"/>
    </row>
    <row r="6816" spans="3:10" x14ac:dyDescent="0.3">
      <c r="C6816" s="9"/>
      <c r="D6816" s="10">
        <v>45070</v>
      </c>
      <c r="E6816" t="s">
        <v>4507</v>
      </c>
      <c r="F6816" s="11" t="s">
        <v>574</v>
      </c>
      <c r="G6816" s="8">
        <v>0</v>
      </c>
      <c r="H6816" s="8">
        <v>128.01</v>
      </c>
      <c r="I6816" s="8">
        <f t="shared" si="192"/>
        <v>-48403.670000000006</v>
      </c>
      <c r="J6816" s="12"/>
    </row>
    <row r="6817" spans="3:10" x14ac:dyDescent="0.3">
      <c r="C6817" s="9"/>
      <c r="D6817" s="10">
        <v>45070</v>
      </c>
      <c r="E6817" t="s">
        <v>4608</v>
      </c>
      <c r="F6817" s="11" t="s">
        <v>1536</v>
      </c>
      <c r="G6817" s="8">
        <v>0</v>
      </c>
      <c r="H6817" s="8">
        <v>-0.9</v>
      </c>
      <c r="I6817" s="8">
        <f t="shared" si="192"/>
        <v>-48402.770000000004</v>
      </c>
      <c r="J6817" s="12"/>
    </row>
    <row r="6818" spans="3:10" x14ac:dyDescent="0.3">
      <c r="C6818" s="9"/>
      <c r="D6818" s="10">
        <v>45070</v>
      </c>
      <c r="E6818" t="s">
        <v>4609</v>
      </c>
      <c r="F6818" s="11" t="s">
        <v>1536</v>
      </c>
      <c r="G6818" s="8">
        <v>0</v>
      </c>
      <c r="H6818" s="8">
        <v>-0.22</v>
      </c>
      <c r="I6818" s="8">
        <f t="shared" si="192"/>
        <v>-48402.55</v>
      </c>
      <c r="J6818" s="12"/>
    </row>
    <row r="6819" spans="3:10" x14ac:dyDescent="0.3">
      <c r="C6819" s="9"/>
      <c r="D6819" s="10">
        <v>45070</v>
      </c>
      <c r="E6819" t="s">
        <v>4627</v>
      </c>
      <c r="F6819" s="11" t="s">
        <v>975</v>
      </c>
      <c r="G6819" s="8">
        <v>0</v>
      </c>
      <c r="H6819" s="8">
        <v>-33.28</v>
      </c>
      <c r="I6819" s="8">
        <f t="shared" si="192"/>
        <v>-48369.270000000004</v>
      </c>
      <c r="J6819" s="12"/>
    </row>
    <row r="6820" spans="3:10" x14ac:dyDescent="0.3">
      <c r="C6820" s="9"/>
      <c r="D6820" s="10">
        <v>45070</v>
      </c>
      <c r="E6820" t="s">
        <v>4628</v>
      </c>
      <c r="F6820" s="11" t="s">
        <v>975</v>
      </c>
      <c r="G6820" s="8">
        <v>0</v>
      </c>
      <c r="H6820" s="8">
        <v>-8.24</v>
      </c>
      <c r="I6820" s="8">
        <f t="shared" si="192"/>
        <v>-48361.030000000006</v>
      </c>
      <c r="J6820" s="12"/>
    </row>
    <row r="6821" spans="3:10" x14ac:dyDescent="0.3">
      <c r="C6821" s="9"/>
      <c r="D6821" s="10">
        <v>45070</v>
      </c>
      <c r="E6821" t="s">
        <v>4712</v>
      </c>
      <c r="F6821" s="11" t="s">
        <v>1432</v>
      </c>
      <c r="G6821" s="8">
        <v>0</v>
      </c>
      <c r="H6821" s="8">
        <v>225.7</v>
      </c>
      <c r="I6821" s="8">
        <f t="shared" si="192"/>
        <v>-48586.73</v>
      </c>
      <c r="J6821" s="12"/>
    </row>
    <row r="6822" spans="3:10" x14ac:dyDescent="0.3">
      <c r="C6822" s="9"/>
      <c r="D6822" s="10">
        <v>45071</v>
      </c>
      <c r="E6822" t="s">
        <v>4916</v>
      </c>
      <c r="F6822" s="11" t="s">
        <v>3584</v>
      </c>
      <c r="G6822" s="8">
        <v>0</v>
      </c>
      <c r="H6822" s="8">
        <v>-52.07</v>
      </c>
      <c r="I6822" s="8">
        <f t="shared" si="192"/>
        <v>-48534.66</v>
      </c>
      <c r="J6822" s="12"/>
    </row>
    <row r="6823" spans="3:10" x14ac:dyDescent="0.3">
      <c r="C6823" s="9"/>
      <c r="D6823" s="10">
        <v>45071</v>
      </c>
      <c r="E6823" t="s">
        <v>4588</v>
      </c>
      <c r="F6823" s="11" t="s">
        <v>2828</v>
      </c>
      <c r="G6823" s="8">
        <v>0</v>
      </c>
      <c r="H6823" s="8">
        <v>5.34</v>
      </c>
      <c r="I6823" s="8">
        <f t="shared" si="192"/>
        <v>-48540</v>
      </c>
      <c r="J6823" s="12"/>
    </row>
    <row r="6824" spans="3:10" x14ac:dyDescent="0.3">
      <c r="C6824" s="9"/>
      <c r="D6824" s="10">
        <v>45071</v>
      </c>
      <c r="E6824" t="s">
        <v>4924</v>
      </c>
      <c r="F6824" s="11" t="s">
        <v>3655</v>
      </c>
      <c r="G6824" s="8">
        <v>0</v>
      </c>
      <c r="H6824" s="8">
        <v>94.48</v>
      </c>
      <c r="I6824" s="8">
        <f t="shared" si="192"/>
        <v>-48634.48</v>
      </c>
      <c r="J6824" s="12"/>
    </row>
    <row r="6825" spans="3:10" x14ac:dyDescent="0.3">
      <c r="C6825" s="9"/>
      <c r="D6825" s="10">
        <v>45071</v>
      </c>
      <c r="E6825" t="s">
        <v>4929</v>
      </c>
      <c r="F6825" s="11" t="s">
        <v>3795</v>
      </c>
      <c r="G6825" s="8">
        <v>0</v>
      </c>
      <c r="H6825" s="8">
        <v>97.19</v>
      </c>
      <c r="I6825" s="8">
        <f t="shared" si="192"/>
        <v>-48731.670000000006</v>
      </c>
      <c r="J6825" s="12"/>
    </row>
    <row r="6826" spans="3:10" x14ac:dyDescent="0.3">
      <c r="C6826" s="9"/>
      <c r="D6826" s="10">
        <v>45071</v>
      </c>
      <c r="E6826" t="s">
        <v>4547</v>
      </c>
      <c r="F6826" s="11" t="s">
        <v>800</v>
      </c>
      <c r="G6826" s="8">
        <v>0</v>
      </c>
      <c r="H6826" s="8">
        <v>218.03</v>
      </c>
      <c r="I6826" s="8">
        <f t="shared" si="192"/>
        <v>-48949.700000000004</v>
      </c>
      <c r="J6826" s="12"/>
    </row>
    <row r="6827" spans="3:10" x14ac:dyDescent="0.3">
      <c r="C6827" s="9"/>
      <c r="D6827" s="10">
        <v>45071</v>
      </c>
      <c r="E6827" t="s">
        <v>4548</v>
      </c>
      <c r="F6827" s="11" t="s">
        <v>800</v>
      </c>
      <c r="G6827" s="8">
        <v>0</v>
      </c>
      <c r="H6827" s="8">
        <v>53.99</v>
      </c>
      <c r="I6827" s="8">
        <f t="shared" si="192"/>
        <v>-49003.69</v>
      </c>
      <c r="J6827" s="12"/>
    </row>
    <row r="6828" spans="3:10" x14ac:dyDescent="0.3">
      <c r="C6828" s="9"/>
      <c r="D6828" s="10">
        <v>45071</v>
      </c>
      <c r="E6828" t="s">
        <v>4924</v>
      </c>
      <c r="F6828" s="11" t="s">
        <v>3657</v>
      </c>
      <c r="G6828" s="8">
        <v>0</v>
      </c>
      <c r="H6828" s="8">
        <v>5.48</v>
      </c>
      <c r="I6828" s="8">
        <f t="shared" si="192"/>
        <v>-49009.170000000006</v>
      </c>
      <c r="J6828" s="12"/>
    </row>
    <row r="6829" spans="3:10" x14ac:dyDescent="0.3">
      <c r="C6829" s="9"/>
      <c r="D6829" s="10">
        <v>45071</v>
      </c>
      <c r="E6829" t="s">
        <v>4924</v>
      </c>
      <c r="F6829" s="11" t="s">
        <v>3659</v>
      </c>
      <c r="G6829" s="8">
        <v>0</v>
      </c>
      <c r="H6829" s="8">
        <v>36.15</v>
      </c>
      <c r="I6829" s="8">
        <f t="shared" si="192"/>
        <v>-49045.320000000007</v>
      </c>
      <c r="J6829" s="12"/>
    </row>
    <row r="6830" spans="3:10" x14ac:dyDescent="0.3">
      <c r="C6830" s="9"/>
      <c r="D6830" s="10">
        <v>45071</v>
      </c>
      <c r="E6830" t="s">
        <v>4887</v>
      </c>
      <c r="F6830" s="11" t="s">
        <v>3426</v>
      </c>
      <c r="G6830" s="8">
        <v>0</v>
      </c>
      <c r="H6830" s="8">
        <v>224.93</v>
      </c>
      <c r="I6830" s="8">
        <f t="shared" si="192"/>
        <v>-49270.250000000007</v>
      </c>
      <c r="J6830" s="12"/>
    </row>
    <row r="6831" spans="3:10" x14ac:dyDescent="0.3">
      <c r="C6831" s="9"/>
      <c r="D6831" s="10">
        <v>45071</v>
      </c>
      <c r="E6831" t="s">
        <v>4608</v>
      </c>
      <c r="F6831" s="11" t="s">
        <v>1538</v>
      </c>
      <c r="G6831" s="8">
        <v>0</v>
      </c>
      <c r="H6831" s="8">
        <v>59.04</v>
      </c>
      <c r="I6831" s="8">
        <f t="shared" si="192"/>
        <v>-49329.290000000008</v>
      </c>
      <c r="J6831" s="12"/>
    </row>
    <row r="6832" spans="3:10" x14ac:dyDescent="0.3">
      <c r="C6832" s="9"/>
      <c r="D6832" s="10">
        <v>45071</v>
      </c>
      <c r="E6832" t="s">
        <v>4609</v>
      </c>
      <c r="F6832" s="11" t="s">
        <v>1538</v>
      </c>
      <c r="G6832" s="8">
        <v>0</v>
      </c>
      <c r="H6832" s="8">
        <v>14.62</v>
      </c>
      <c r="I6832" s="8">
        <f t="shared" si="192"/>
        <v>-49343.910000000011</v>
      </c>
      <c r="J6832" s="12"/>
    </row>
    <row r="6833" spans="3:10" x14ac:dyDescent="0.3">
      <c r="C6833" s="9"/>
      <c r="D6833" s="10">
        <v>45071</v>
      </c>
      <c r="E6833" t="s">
        <v>4647</v>
      </c>
      <c r="F6833" s="11" t="s">
        <v>433</v>
      </c>
      <c r="G6833" s="8">
        <v>0</v>
      </c>
      <c r="H6833" s="8">
        <v>256.77</v>
      </c>
      <c r="I6833" s="8">
        <f t="shared" si="192"/>
        <v>-49600.680000000008</v>
      </c>
      <c r="J6833" s="12"/>
    </row>
    <row r="6834" spans="3:10" x14ac:dyDescent="0.3">
      <c r="C6834" s="9"/>
      <c r="D6834" s="10">
        <v>45071</v>
      </c>
      <c r="E6834" t="s">
        <v>4507</v>
      </c>
      <c r="F6834" s="11" t="s">
        <v>576</v>
      </c>
      <c r="G6834" s="8">
        <v>0</v>
      </c>
      <c r="H6834" s="8">
        <v>132.13</v>
      </c>
      <c r="I6834" s="8">
        <f t="shared" si="192"/>
        <v>-49732.810000000005</v>
      </c>
      <c r="J6834" s="12"/>
    </row>
    <row r="6835" spans="3:10" x14ac:dyDescent="0.3">
      <c r="C6835" s="9"/>
      <c r="D6835" s="10">
        <v>45071</v>
      </c>
      <c r="E6835" t="s">
        <v>4596</v>
      </c>
      <c r="F6835" s="11" t="s">
        <v>2690</v>
      </c>
      <c r="G6835" s="8">
        <v>0</v>
      </c>
      <c r="H6835" s="8">
        <v>100.15</v>
      </c>
      <c r="I6835" s="8">
        <f t="shared" si="192"/>
        <v>-49832.960000000006</v>
      </c>
      <c r="J6835" s="12"/>
    </row>
    <row r="6836" spans="3:10" x14ac:dyDescent="0.3">
      <c r="C6836" s="9"/>
      <c r="D6836" s="10">
        <v>45071</v>
      </c>
      <c r="E6836" t="s">
        <v>4988</v>
      </c>
      <c r="F6836" s="11" t="s">
        <v>4055</v>
      </c>
      <c r="G6836" s="8">
        <v>0</v>
      </c>
      <c r="H6836" s="8">
        <v>148.44999999999999</v>
      </c>
      <c r="I6836" s="8">
        <f t="shared" si="192"/>
        <v>-49981.41</v>
      </c>
      <c r="J6836" s="12"/>
    </row>
    <row r="6837" spans="3:10" x14ac:dyDescent="0.3">
      <c r="C6837" s="9"/>
      <c r="D6837" s="10">
        <v>45071</v>
      </c>
      <c r="E6837" t="s">
        <v>4514</v>
      </c>
      <c r="F6837" s="11" t="s">
        <v>2146</v>
      </c>
      <c r="G6837" s="8">
        <v>0</v>
      </c>
      <c r="H6837" s="8">
        <v>120.37</v>
      </c>
      <c r="I6837" s="8">
        <f t="shared" si="192"/>
        <v>-50101.780000000006</v>
      </c>
      <c r="J6837" s="12"/>
    </row>
    <row r="6838" spans="3:10" x14ac:dyDescent="0.3">
      <c r="C6838" s="9"/>
      <c r="D6838" s="10">
        <v>45072</v>
      </c>
      <c r="E6838" t="s">
        <v>4786</v>
      </c>
      <c r="F6838" s="11" t="s">
        <v>820</v>
      </c>
      <c r="G6838" s="8">
        <v>0</v>
      </c>
      <c r="H6838" s="8">
        <v>-1.18</v>
      </c>
      <c r="I6838" s="8">
        <f t="shared" si="192"/>
        <v>-50100.600000000006</v>
      </c>
      <c r="J6838" s="12"/>
    </row>
    <row r="6839" spans="3:10" x14ac:dyDescent="0.3">
      <c r="C6839" s="9"/>
      <c r="D6839" s="10">
        <v>45072</v>
      </c>
      <c r="E6839" t="s">
        <v>4686</v>
      </c>
      <c r="F6839" s="11" t="s">
        <v>1580</v>
      </c>
      <c r="G6839" s="8">
        <v>0</v>
      </c>
      <c r="H6839" s="8">
        <v>-0.17</v>
      </c>
      <c r="I6839" s="8">
        <f t="shared" si="192"/>
        <v>-50100.430000000008</v>
      </c>
      <c r="J6839" s="12"/>
    </row>
    <row r="6840" spans="3:10" x14ac:dyDescent="0.3">
      <c r="C6840" s="9"/>
      <c r="D6840" s="10">
        <v>45072</v>
      </c>
      <c r="E6840" t="s">
        <v>4650</v>
      </c>
      <c r="F6840" s="11" t="s">
        <v>1279</v>
      </c>
      <c r="G6840" s="8">
        <v>0</v>
      </c>
      <c r="H6840" s="8">
        <v>2.33</v>
      </c>
      <c r="I6840" s="8">
        <f t="shared" si="192"/>
        <v>-50102.760000000009</v>
      </c>
      <c r="J6840" s="12"/>
    </row>
    <row r="6841" spans="3:10" x14ac:dyDescent="0.3">
      <c r="C6841" s="9"/>
      <c r="D6841" s="10">
        <v>45072</v>
      </c>
      <c r="E6841" t="s">
        <v>4566</v>
      </c>
      <c r="F6841" s="11" t="s">
        <v>1493</v>
      </c>
      <c r="G6841" s="8">
        <v>0</v>
      </c>
      <c r="H6841" s="8">
        <v>-10.97</v>
      </c>
      <c r="I6841" s="8">
        <f t="shared" si="192"/>
        <v>-50091.790000000008</v>
      </c>
      <c r="J6841" s="12"/>
    </row>
    <row r="6842" spans="3:10" x14ac:dyDescent="0.3">
      <c r="C6842" s="9"/>
      <c r="D6842" s="10">
        <v>45072</v>
      </c>
      <c r="E6842" t="s">
        <v>4567</v>
      </c>
      <c r="F6842" s="11" t="s">
        <v>1493</v>
      </c>
      <c r="G6842" s="8">
        <v>0</v>
      </c>
      <c r="H6842" s="8">
        <v>-2.72</v>
      </c>
      <c r="I6842" s="8">
        <f t="shared" si="192"/>
        <v>-50089.070000000007</v>
      </c>
      <c r="J6842" s="12"/>
    </row>
    <row r="6843" spans="3:10" x14ac:dyDescent="0.3">
      <c r="C6843" s="9"/>
      <c r="D6843" s="10">
        <v>45072</v>
      </c>
      <c r="E6843" t="s">
        <v>4990</v>
      </c>
      <c r="F6843" s="11" t="s">
        <v>4070</v>
      </c>
      <c r="G6843" s="8">
        <v>0</v>
      </c>
      <c r="H6843" s="8">
        <v>217.62</v>
      </c>
      <c r="I6843" s="8">
        <f t="shared" si="192"/>
        <v>-50306.69000000001</v>
      </c>
      <c r="J6843" s="12"/>
    </row>
    <row r="6844" spans="3:10" x14ac:dyDescent="0.3">
      <c r="C6844" s="9"/>
      <c r="D6844" s="10">
        <v>45072</v>
      </c>
      <c r="E6844" t="s">
        <v>4991</v>
      </c>
      <c r="F6844" s="11" t="s">
        <v>4070</v>
      </c>
      <c r="G6844" s="8">
        <v>0</v>
      </c>
      <c r="H6844" s="8">
        <v>53.89</v>
      </c>
      <c r="I6844" s="8">
        <f t="shared" si="192"/>
        <v>-50360.580000000009</v>
      </c>
      <c r="J6844" s="12"/>
    </row>
    <row r="6845" spans="3:10" x14ac:dyDescent="0.3">
      <c r="C6845" s="9"/>
      <c r="D6845" s="10">
        <v>45072</v>
      </c>
      <c r="E6845" t="s">
        <v>4496</v>
      </c>
      <c r="F6845" s="11" t="s">
        <v>2464</v>
      </c>
      <c r="G6845" s="8">
        <v>0</v>
      </c>
      <c r="H6845" s="8">
        <v>105.34</v>
      </c>
      <c r="I6845" s="8">
        <f t="shared" si="192"/>
        <v>-50465.920000000006</v>
      </c>
      <c r="J6845" s="12"/>
    </row>
    <row r="6846" spans="3:10" x14ac:dyDescent="0.3">
      <c r="C6846" s="9"/>
      <c r="D6846" s="10">
        <v>45072</v>
      </c>
      <c r="E6846" t="s">
        <v>4557</v>
      </c>
      <c r="F6846" s="11" t="s">
        <v>1995</v>
      </c>
      <c r="G6846" s="8">
        <v>0</v>
      </c>
      <c r="H6846" s="8">
        <v>105.1</v>
      </c>
      <c r="I6846" s="8">
        <f t="shared" si="192"/>
        <v>-50571.020000000004</v>
      </c>
      <c r="J6846" s="12"/>
    </row>
    <row r="6847" spans="3:10" x14ac:dyDescent="0.3">
      <c r="C6847" s="9"/>
      <c r="D6847" s="10">
        <v>45072</v>
      </c>
      <c r="E6847" t="s">
        <v>4558</v>
      </c>
      <c r="F6847" s="11" t="s">
        <v>1995</v>
      </c>
      <c r="G6847" s="8">
        <v>0</v>
      </c>
      <c r="H6847" s="8">
        <v>26.03</v>
      </c>
      <c r="I6847" s="8">
        <f t="shared" si="192"/>
        <v>-50597.05</v>
      </c>
      <c r="J6847" s="12"/>
    </row>
    <row r="6848" spans="3:10" x14ac:dyDescent="0.3">
      <c r="C6848" s="9"/>
      <c r="D6848" s="10">
        <v>45072</v>
      </c>
      <c r="E6848" t="s">
        <v>4484</v>
      </c>
      <c r="F6848" s="11" t="s">
        <v>1971</v>
      </c>
      <c r="G6848" s="8">
        <v>0</v>
      </c>
      <c r="H6848" s="8">
        <v>-2</v>
      </c>
      <c r="I6848" s="8">
        <f t="shared" si="192"/>
        <v>-50595.05</v>
      </c>
      <c r="J6848" s="12"/>
    </row>
    <row r="6849" spans="3:10" x14ac:dyDescent="0.3">
      <c r="C6849" s="9"/>
      <c r="D6849" s="10">
        <v>45072</v>
      </c>
      <c r="E6849" t="s">
        <v>4698</v>
      </c>
      <c r="F6849" s="11" t="s">
        <v>554</v>
      </c>
      <c r="G6849" s="8">
        <v>0</v>
      </c>
      <c r="H6849" s="8">
        <v>87.79</v>
      </c>
      <c r="I6849" s="8">
        <f t="shared" ref="I6849:I6912" si="193">G6849-H6849+I6848</f>
        <v>-50682.840000000004</v>
      </c>
      <c r="J6849" s="12"/>
    </row>
    <row r="6850" spans="3:10" x14ac:dyDescent="0.3">
      <c r="C6850" s="9"/>
      <c r="D6850" s="10">
        <v>45072</v>
      </c>
      <c r="E6850" t="s">
        <v>4797</v>
      </c>
      <c r="F6850" s="11" t="s">
        <v>2074</v>
      </c>
      <c r="G6850" s="8">
        <v>0</v>
      </c>
      <c r="H6850" s="8">
        <v>231.26</v>
      </c>
      <c r="I6850" s="8">
        <f t="shared" si="193"/>
        <v>-50914.100000000006</v>
      </c>
      <c r="J6850" s="12"/>
    </row>
    <row r="6851" spans="3:10" x14ac:dyDescent="0.3">
      <c r="C6851" s="9"/>
      <c r="D6851" s="10">
        <v>45075</v>
      </c>
      <c r="E6851" t="s">
        <v>4496</v>
      </c>
      <c r="F6851" s="11" t="s">
        <v>2466</v>
      </c>
      <c r="G6851" s="8">
        <v>0</v>
      </c>
      <c r="H6851" s="8">
        <v>118.46</v>
      </c>
      <c r="I6851" s="8">
        <f t="shared" si="193"/>
        <v>-51032.560000000005</v>
      </c>
      <c r="J6851" s="12"/>
    </row>
    <row r="6852" spans="3:10" x14ac:dyDescent="0.3">
      <c r="C6852" s="9"/>
      <c r="D6852" s="10">
        <v>45075</v>
      </c>
      <c r="E6852" t="s">
        <v>4588</v>
      </c>
      <c r="F6852" s="11" t="s">
        <v>2830</v>
      </c>
      <c r="G6852" s="8">
        <v>0</v>
      </c>
      <c r="H6852" s="8">
        <v>-4.12</v>
      </c>
      <c r="I6852" s="8">
        <f t="shared" si="193"/>
        <v>-51028.44</v>
      </c>
      <c r="J6852" s="12"/>
    </row>
    <row r="6853" spans="3:10" x14ac:dyDescent="0.3">
      <c r="C6853" s="9"/>
      <c r="D6853" s="10">
        <v>45075</v>
      </c>
      <c r="E6853" t="s">
        <v>4555</v>
      </c>
      <c r="F6853" s="11" t="s">
        <v>901</v>
      </c>
      <c r="G6853" s="8">
        <v>0</v>
      </c>
      <c r="H6853" s="8">
        <v>-6.19</v>
      </c>
      <c r="I6853" s="8">
        <f t="shared" si="193"/>
        <v>-51022.25</v>
      </c>
      <c r="J6853" s="12"/>
    </row>
    <row r="6854" spans="3:10" x14ac:dyDescent="0.3">
      <c r="C6854" s="9"/>
      <c r="D6854" s="10">
        <v>45075</v>
      </c>
      <c r="E6854" t="s">
        <v>4924</v>
      </c>
      <c r="F6854" s="11" t="s">
        <v>3661</v>
      </c>
      <c r="G6854" s="8">
        <v>0</v>
      </c>
      <c r="H6854" s="8">
        <v>2.44</v>
      </c>
      <c r="I6854" s="8">
        <f t="shared" si="193"/>
        <v>-51024.69</v>
      </c>
      <c r="J6854" s="12"/>
    </row>
    <row r="6855" spans="3:10" x14ac:dyDescent="0.3">
      <c r="C6855" s="9"/>
      <c r="D6855" s="10">
        <v>45076</v>
      </c>
      <c r="E6855" t="s">
        <v>4888</v>
      </c>
      <c r="F6855" s="11" t="s">
        <v>3434</v>
      </c>
      <c r="G6855" s="8">
        <v>0</v>
      </c>
      <c r="H6855" s="8">
        <v>20129.55</v>
      </c>
      <c r="I6855" s="8">
        <f t="shared" si="193"/>
        <v>-71154.240000000005</v>
      </c>
      <c r="J6855" s="12"/>
    </row>
    <row r="6856" spans="3:10" x14ac:dyDescent="0.3">
      <c r="C6856" s="9"/>
      <c r="D6856" s="10">
        <v>45076</v>
      </c>
      <c r="E6856" t="s">
        <v>4513</v>
      </c>
      <c r="F6856" s="11" t="s">
        <v>1349</v>
      </c>
      <c r="G6856" s="8">
        <v>0</v>
      </c>
      <c r="H6856" s="8">
        <v>1.6</v>
      </c>
      <c r="I6856" s="8">
        <f t="shared" si="193"/>
        <v>-71155.840000000011</v>
      </c>
      <c r="J6856" s="12"/>
    </row>
    <row r="6857" spans="3:10" x14ac:dyDescent="0.3">
      <c r="C6857" s="9"/>
      <c r="D6857" s="10">
        <v>45076</v>
      </c>
      <c r="E6857" t="s">
        <v>4585</v>
      </c>
      <c r="F6857" s="11" t="s">
        <v>688</v>
      </c>
      <c r="G6857" s="8">
        <v>0</v>
      </c>
      <c r="H6857" s="8">
        <v>115.7</v>
      </c>
      <c r="I6857" s="8">
        <f t="shared" si="193"/>
        <v>-71271.540000000008</v>
      </c>
      <c r="J6857" s="12"/>
    </row>
    <row r="6858" spans="3:10" x14ac:dyDescent="0.3">
      <c r="C6858" s="9"/>
      <c r="D6858" s="10">
        <v>45076</v>
      </c>
      <c r="E6858" t="s">
        <v>4712</v>
      </c>
      <c r="F6858" s="11" t="s">
        <v>1434</v>
      </c>
      <c r="G6858" s="8">
        <v>0</v>
      </c>
      <c r="H6858" s="8">
        <v>10.06</v>
      </c>
      <c r="I6858" s="8">
        <f t="shared" si="193"/>
        <v>-71281.600000000006</v>
      </c>
      <c r="J6858" s="12"/>
    </row>
    <row r="6859" spans="3:10" x14ac:dyDescent="0.3">
      <c r="C6859" s="9"/>
      <c r="D6859" s="10">
        <v>45076</v>
      </c>
      <c r="E6859" t="s">
        <v>4564</v>
      </c>
      <c r="F6859" s="11" t="s">
        <v>775</v>
      </c>
      <c r="G6859" s="8">
        <v>0</v>
      </c>
      <c r="H6859" s="8">
        <v>55.74</v>
      </c>
      <c r="I6859" s="8">
        <f t="shared" si="193"/>
        <v>-71337.340000000011</v>
      </c>
      <c r="J6859" s="12"/>
    </row>
    <row r="6860" spans="3:10" x14ac:dyDescent="0.3">
      <c r="C6860" s="9"/>
      <c r="D6860" s="10">
        <v>45076</v>
      </c>
      <c r="E6860" t="s">
        <v>4565</v>
      </c>
      <c r="F6860" s="11" t="s">
        <v>775</v>
      </c>
      <c r="G6860" s="8">
        <v>0</v>
      </c>
      <c r="H6860" s="8">
        <v>13.8</v>
      </c>
      <c r="I6860" s="8">
        <f t="shared" si="193"/>
        <v>-71351.140000000014</v>
      </c>
      <c r="J6860" s="12"/>
    </row>
    <row r="6861" spans="3:10" x14ac:dyDescent="0.3">
      <c r="C6861" s="9"/>
      <c r="D6861" s="10">
        <v>45076</v>
      </c>
      <c r="E6861" t="s">
        <v>4992</v>
      </c>
      <c r="F6861" s="11" t="s">
        <v>4073</v>
      </c>
      <c r="G6861" s="8">
        <v>0</v>
      </c>
      <c r="H6861" s="8">
        <v>59.68</v>
      </c>
      <c r="I6861" s="8">
        <f t="shared" si="193"/>
        <v>-71410.820000000007</v>
      </c>
      <c r="J6861" s="12"/>
    </row>
    <row r="6862" spans="3:10" x14ac:dyDescent="0.3">
      <c r="C6862" s="9"/>
      <c r="D6862" s="10">
        <v>45076</v>
      </c>
      <c r="E6862" t="s">
        <v>4686</v>
      </c>
      <c r="F6862" s="11" t="s">
        <v>1582</v>
      </c>
      <c r="G6862" s="8">
        <v>0</v>
      </c>
      <c r="H6862" s="8">
        <v>233.71</v>
      </c>
      <c r="I6862" s="8">
        <f t="shared" si="193"/>
        <v>-71644.530000000013</v>
      </c>
      <c r="J6862" s="12"/>
    </row>
    <row r="6863" spans="3:10" x14ac:dyDescent="0.3">
      <c r="C6863" s="9"/>
      <c r="D6863" s="10">
        <v>45076</v>
      </c>
      <c r="E6863" t="s">
        <v>4951</v>
      </c>
      <c r="F6863" s="11" t="s">
        <v>3904</v>
      </c>
      <c r="G6863" s="8">
        <v>0</v>
      </c>
      <c r="H6863" s="8">
        <v>238.85</v>
      </c>
      <c r="I6863" s="8">
        <f t="shared" si="193"/>
        <v>-71883.380000000019</v>
      </c>
      <c r="J6863" s="12"/>
    </row>
    <row r="6864" spans="3:10" x14ac:dyDescent="0.3">
      <c r="C6864" s="9"/>
      <c r="D6864" s="10">
        <v>45076</v>
      </c>
      <c r="E6864" t="s">
        <v>4514</v>
      </c>
      <c r="F6864" s="11" t="s">
        <v>2148</v>
      </c>
      <c r="G6864" s="8">
        <v>0</v>
      </c>
      <c r="H6864" s="8">
        <v>103.59</v>
      </c>
      <c r="I6864" s="8">
        <f t="shared" si="193"/>
        <v>-71986.970000000016</v>
      </c>
      <c r="J6864" s="12"/>
    </row>
    <row r="6865" spans="3:10" x14ac:dyDescent="0.3">
      <c r="C6865" s="9"/>
      <c r="D6865" s="10">
        <v>45076</v>
      </c>
      <c r="E6865" t="s">
        <v>4719</v>
      </c>
      <c r="F6865" s="11" t="s">
        <v>2930</v>
      </c>
      <c r="G6865" s="8">
        <v>0</v>
      </c>
      <c r="H6865" s="8">
        <v>222.52</v>
      </c>
      <c r="I6865" s="8">
        <f t="shared" si="193"/>
        <v>-72209.49000000002</v>
      </c>
      <c r="J6865" s="12"/>
    </row>
    <row r="6866" spans="3:10" x14ac:dyDescent="0.3">
      <c r="C6866" s="9"/>
      <c r="D6866" s="10">
        <v>45076</v>
      </c>
      <c r="E6866" t="s">
        <v>4720</v>
      </c>
      <c r="F6866" s="11" t="s">
        <v>2930</v>
      </c>
      <c r="G6866" s="8">
        <v>0</v>
      </c>
      <c r="H6866" s="8">
        <v>55.1</v>
      </c>
      <c r="I6866" s="8">
        <f t="shared" si="193"/>
        <v>-72264.590000000026</v>
      </c>
      <c r="J6866" s="12"/>
    </row>
    <row r="6867" spans="3:10" x14ac:dyDescent="0.3">
      <c r="C6867" s="9"/>
      <c r="D6867" s="10">
        <v>45076</v>
      </c>
      <c r="E6867" t="s">
        <v>4993</v>
      </c>
      <c r="F6867" s="11" t="s">
        <v>4078</v>
      </c>
      <c r="G6867" s="8">
        <v>0</v>
      </c>
      <c r="H6867" s="8">
        <v>287.88</v>
      </c>
      <c r="I6867" s="8">
        <f t="shared" si="193"/>
        <v>-72552.47000000003</v>
      </c>
      <c r="J6867" s="12"/>
    </row>
    <row r="6868" spans="3:10" x14ac:dyDescent="0.3">
      <c r="C6868" s="9"/>
      <c r="D6868" s="10">
        <v>45076</v>
      </c>
      <c r="E6868" t="s">
        <v>4994</v>
      </c>
      <c r="F6868" s="11" t="s">
        <v>4078</v>
      </c>
      <c r="G6868" s="8">
        <v>0</v>
      </c>
      <c r="H6868" s="8">
        <v>71.28</v>
      </c>
      <c r="I6868" s="8">
        <f t="shared" si="193"/>
        <v>-72623.750000000029</v>
      </c>
      <c r="J6868" s="12"/>
    </row>
    <row r="6869" spans="3:10" x14ac:dyDescent="0.3">
      <c r="C6869" s="9"/>
      <c r="D6869" s="10">
        <v>45076</v>
      </c>
      <c r="E6869" t="s">
        <v>4563</v>
      </c>
      <c r="F6869" s="11" t="s">
        <v>2259</v>
      </c>
      <c r="G6869" s="8">
        <v>0</v>
      </c>
      <c r="H6869" s="8">
        <v>240.06</v>
      </c>
      <c r="I6869" s="8">
        <f t="shared" si="193"/>
        <v>-72863.810000000027</v>
      </c>
      <c r="J6869" s="12"/>
    </row>
    <row r="6870" spans="3:10" x14ac:dyDescent="0.3">
      <c r="C6870" s="9"/>
      <c r="D6870" s="10">
        <v>45076</v>
      </c>
      <c r="E6870" t="s">
        <v>4924</v>
      </c>
      <c r="F6870" s="11" t="s">
        <v>3663</v>
      </c>
      <c r="G6870" s="8">
        <v>0</v>
      </c>
      <c r="H6870" s="8">
        <v>1.29</v>
      </c>
      <c r="I6870" s="8">
        <f t="shared" si="193"/>
        <v>-72865.10000000002</v>
      </c>
      <c r="J6870" s="12"/>
    </row>
    <row r="6871" spans="3:10" x14ac:dyDescent="0.3">
      <c r="C6871" s="9"/>
      <c r="D6871" s="10">
        <v>45076</v>
      </c>
      <c r="E6871" t="s">
        <v>4666</v>
      </c>
      <c r="F6871" s="11" t="s">
        <v>2280</v>
      </c>
      <c r="G6871" s="8">
        <v>0</v>
      </c>
      <c r="H6871" s="8">
        <v>-1.2</v>
      </c>
      <c r="I6871" s="8">
        <f t="shared" si="193"/>
        <v>-72863.900000000023</v>
      </c>
      <c r="J6871" s="12"/>
    </row>
    <row r="6872" spans="3:10" x14ac:dyDescent="0.3">
      <c r="C6872" s="9"/>
      <c r="D6872" s="10">
        <v>45076</v>
      </c>
      <c r="E6872" t="s">
        <v>4734</v>
      </c>
      <c r="F6872" s="11" t="s">
        <v>3003</v>
      </c>
      <c r="G6872" s="8">
        <v>0</v>
      </c>
      <c r="H6872" s="8">
        <v>224.81</v>
      </c>
      <c r="I6872" s="8">
        <f t="shared" si="193"/>
        <v>-73088.710000000021</v>
      </c>
      <c r="J6872" s="12"/>
    </row>
    <row r="6873" spans="3:10" x14ac:dyDescent="0.3">
      <c r="C6873" s="9"/>
      <c r="D6873" s="10">
        <v>45076</v>
      </c>
      <c r="E6873" t="s">
        <v>4995</v>
      </c>
      <c r="F6873" s="11" t="s">
        <v>4081</v>
      </c>
      <c r="G6873" s="8">
        <v>0</v>
      </c>
      <c r="H6873" s="8">
        <v>37.04</v>
      </c>
      <c r="I6873" s="8">
        <f t="shared" si="193"/>
        <v>-73125.750000000015</v>
      </c>
      <c r="J6873" s="12"/>
    </row>
    <row r="6874" spans="3:10" x14ac:dyDescent="0.3">
      <c r="C6874" s="9"/>
      <c r="D6874" s="10">
        <v>45076</v>
      </c>
      <c r="E6874" t="s">
        <v>4996</v>
      </c>
      <c r="F6874" s="11" t="s">
        <v>4081</v>
      </c>
      <c r="G6874" s="8">
        <v>0</v>
      </c>
      <c r="H6874" s="8">
        <v>9.17</v>
      </c>
      <c r="I6874" s="8">
        <f t="shared" si="193"/>
        <v>-73134.920000000013</v>
      </c>
      <c r="J6874" s="12"/>
    </row>
    <row r="6875" spans="3:10" x14ac:dyDescent="0.3">
      <c r="C6875" s="9"/>
      <c r="D6875" s="10">
        <v>45076</v>
      </c>
      <c r="E6875" t="s">
        <v>4924</v>
      </c>
      <c r="F6875" s="11" t="s">
        <v>3665</v>
      </c>
      <c r="G6875" s="8">
        <v>0</v>
      </c>
      <c r="H6875" s="8">
        <v>3.02</v>
      </c>
      <c r="I6875" s="8">
        <f t="shared" si="193"/>
        <v>-73137.940000000017</v>
      </c>
      <c r="J6875" s="12"/>
    </row>
    <row r="6876" spans="3:10" x14ac:dyDescent="0.3">
      <c r="C6876" s="9"/>
      <c r="D6876" s="10">
        <v>45077</v>
      </c>
      <c r="E6876" t="s">
        <v>4585</v>
      </c>
      <c r="F6876" s="11" t="s">
        <v>690</v>
      </c>
      <c r="G6876" s="8">
        <v>0</v>
      </c>
      <c r="H6876" s="8">
        <v>111.18</v>
      </c>
      <c r="I6876" s="8">
        <f t="shared" si="193"/>
        <v>-73249.12000000001</v>
      </c>
      <c r="J6876" s="12"/>
    </row>
    <row r="6877" spans="3:10" x14ac:dyDescent="0.3">
      <c r="C6877" s="9"/>
      <c r="D6877" s="10">
        <v>45077</v>
      </c>
      <c r="E6877" t="s">
        <v>4750</v>
      </c>
      <c r="F6877" s="11" t="s">
        <v>1618</v>
      </c>
      <c r="G6877" s="8">
        <v>0</v>
      </c>
      <c r="H6877" s="8">
        <v>58.52</v>
      </c>
      <c r="I6877" s="8">
        <f t="shared" si="193"/>
        <v>-73307.640000000014</v>
      </c>
      <c r="J6877" s="12"/>
    </row>
    <row r="6878" spans="3:10" x14ac:dyDescent="0.3">
      <c r="C6878" s="9"/>
      <c r="D6878" s="10">
        <v>45077</v>
      </c>
      <c r="E6878" t="s">
        <v>4751</v>
      </c>
      <c r="F6878" s="11" t="s">
        <v>1618</v>
      </c>
      <c r="G6878" s="8">
        <v>0</v>
      </c>
      <c r="H6878" s="8">
        <v>14.49</v>
      </c>
      <c r="I6878" s="8">
        <f t="shared" si="193"/>
        <v>-73322.130000000019</v>
      </c>
      <c r="J6878" s="12"/>
    </row>
    <row r="6879" spans="3:10" x14ac:dyDescent="0.3">
      <c r="C6879" s="9"/>
      <c r="D6879" s="10">
        <v>45077</v>
      </c>
      <c r="E6879" t="s">
        <v>4505</v>
      </c>
      <c r="F6879" s="11" t="s">
        <v>1151</v>
      </c>
      <c r="G6879" s="8">
        <v>0</v>
      </c>
      <c r="H6879" s="8">
        <v>66.73</v>
      </c>
      <c r="I6879" s="8">
        <f t="shared" si="193"/>
        <v>-73388.860000000015</v>
      </c>
      <c r="J6879" s="12"/>
    </row>
    <row r="6880" spans="3:10" x14ac:dyDescent="0.3">
      <c r="C6880" s="9"/>
      <c r="D6880" s="10">
        <v>45077</v>
      </c>
      <c r="E6880" t="s">
        <v>4506</v>
      </c>
      <c r="F6880" s="11" t="s">
        <v>1151</v>
      </c>
      <c r="G6880" s="8">
        <v>0</v>
      </c>
      <c r="H6880" s="8">
        <v>16.52</v>
      </c>
      <c r="I6880" s="8">
        <f t="shared" si="193"/>
        <v>-73405.380000000019</v>
      </c>
      <c r="J6880" s="12"/>
    </row>
    <row r="6881" spans="3:10" x14ac:dyDescent="0.3">
      <c r="C6881" s="9"/>
      <c r="D6881" s="10">
        <v>45077</v>
      </c>
      <c r="E6881" t="s">
        <v>4734</v>
      </c>
      <c r="F6881" s="11" t="s">
        <v>3005</v>
      </c>
      <c r="G6881" s="8">
        <v>0</v>
      </c>
      <c r="H6881" s="8">
        <v>2.4500000000000002</v>
      </c>
      <c r="I6881" s="8">
        <f t="shared" si="193"/>
        <v>-73407.830000000016</v>
      </c>
      <c r="J6881" s="12"/>
    </row>
    <row r="6882" spans="3:10" x14ac:dyDescent="0.3">
      <c r="C6882" s="9"/>
      <c r="D6882" s="10">
        <v>45077</v>
      </c>
      <c r="E6882" t="s">
        <v>4580</v>
      </c>
      <c r="F6882" s="11" t="s">
        <v>1200</v>
      </c>
      <c r="G6882" s="8">
        <v>0</v>
      </c>
      <c r="H6882" s="8">
        <v>29.71</v>
      </c>
      <c r="I6882" s="8">
        <f t="shared" si="193"/>
        <v>-73437.540000000023</v>
      </c>
      <c r="J6882" s="12"/>
    </row>
    <row r="6883" spans="3:10" x14ac:dyDescent="0.3">
      <c r="C6883" s="9"/>
      <c r="D6883" s="10">
        <v>45077</v>
      </c>
      <c r="E6883" t="s">
        <v>4581</v>
      </c>
      <c r="F6883" s="11" t="s">
        <v>1200</v>
      </c>
      <c r="G6883" s="8">
        <v>0</v>
      </c>
      <c r="H6883" s="8">
        <v>7.36</v>
      </c>
      <c r="I6883" s="8">
        <f t="shared" si="193"/>
        <v>-73444.900000000023</v>
      </c>
      <c r="J6883" s="12"/>
    </row>
    <row r="6884" spans="3:10" x14ac:dyDescent="0.3">
      <c r="C6884" s="9"/>
      <c r="D6884" s="10">
        <v>45077</v>
      </c>
      <c r="E6884" t="s">
        <v>4639</v>
      </c>
      <c r="F6884" s="11" t="s">
        <v>2789</v>
      </c>
      <c r="G6884" s="8">
        <v>0</v>
      </c>
      <c r="H6884" s="8">
        <v>228.55</v>
      </c>
      <c r="I6884" s="8">
        <f t="shared" si="193"/>
        <v>-73673.450000000026</v>
      </c>
      <c r="J6884" s="12"/>
    </row>
    <row r="6885" spans="3:10" x14ac:dyDescent="0.3">
      <c r="C6885" s="9"/>
      <c r="D6885" s="10">
        <v>45077</v>
      </c>
      <c r="E6885" t="s">
        <v>4595</v>
      </c>
      <c r="F6885" s="11" t="s">
        <v>2679</v>
      </c>
      <c r="G6885" s="8">
        <v>0</v>
      </c>
      <c r="H6885" s="8">
        <v>66.510000000000005</v>
      </c>
      <c r="I6885" s="8">
        <f t="shared" si="193"/>
        <v>-73739.960000000021</v>
      </c>
      <c r="J6885" s="12"/>
    </row>
    <row r="6886" spans="3:10" x14ac:dyDescent="0.3">
      <c r="C6886" s="9"/>
      <c r="D6886" s="10">
        <v>45077</v>
      </c>
      <c r="E6886" t="s">
        <v>4595</v>
      </c>
      <c r="F6886" s="11" t="s">
        <v>2681</v>
      </c>
      <c r="G6886" s="8">
        <v>0</v>
      </c>
      <c r="H6886" s="8">
        <v>85.99</v>
      </c>
      <c r="I6886" s="8">
        <f t="shared" si="193"/>
        <v>-73825.950000000026</v>
      </c>
      <c r="J6886" s="12"/>
    </row>
    <row r="6887" spans="3:10" x14ac:dyDescent="0.3">
      <c r="C6887" s="9"/>
      <c r="D6887" s="10">
        <v>45077</v>
      </c>
      <c r="E6887" t="s">
        <v>4997</v>
      </c>
      <c r="F6887" s="11" t="s">
        <v>4084</v>
      </c>
      <c r="G6887" s="8">
        <v>0</v>
      </c>
      <c r="H6887" s="8">
        <v>92.15</v>
      </c>
      <c r="I6887" s="8">
        <f t="shared" si="193"/>
        <v>-73918.10000000002</v>
      </c>
      <c r="J6887" s="12"/>
    </row>
    <row r="6888" spans="3:10" x14ac:dyDescent="0.3">
      <c r="C6888" s="9"/>
      <c r="D6888" s="10">
        <v>45077</v>
      </c>
      <c r="E6888" t="s">
        <v>4696</v>
      </c>
      <c r="F6888" s="11" t="s">
        <v>2878</v>
      </c>
      <c r="G6888" s="8">
        <v>0</v>
      </c>
      <c r="H6888" s="8">
        <v>52.85</v>
      </c>
      <c r="I6888" s="8">
        <f t="shared" si="193"/>
        <v>-73970.950000000026</v>
      </c>
      <c r="J6888" s="12"/>
    </row>
    <row r="6889" spans="3:10" x14ac:dyDescent="0.3">
      <c r="C6889" s="9"/>
      <c r="D6889" s="10">
        <v>45077</v>
      </c>
      <c r="E6889" t="s">
        <v>4697</v>
      </c>
      <c r="F6889" s="11" t="s">
        <v>2878</v>
      </c>
      <c r="G6889" s="8">
        <v>0</v>
      </c>
      <c r="H6889" s="8">
        <v>13.09</v>
      </c>
      <c r="I6889" s="8">
        <f t="shared" si="193"/>
        <v>-73984.040000000023</v>
      </c>
      <c r="J6889" s="12"/>
    </row>
    <row r="6890" spans="3:10" x14ac:dyDescent="0.3">
      <c r="C6890" s="9"/>
      <c r="D6890" s="10">
        <v>45077</v>
      </c>
      <c r="E6890" t="s">
        <v>4566</v>
      </c>
      <c r="F6890" s="11" t="s">
        <v>1495</v>
      </c>
      <c r="G6890" s="8">
        <v>0</v>
      </c>
      <c r="H6890" s="8">
        <v>10.97</v>
      </c>
      <c r="I6890" s="8">
        <f t="shared" si="193"/>
        <v>-73995.010000000024</v>
      </c>
      <c r="J6890" s="12"/>
    </row>
    <row r="6891" spans="3:10" x14ac:dyDescent="0.3">
      <c r="C6891" s="9"/>
      <c r="D6891" s="10">
        <v>45077</v>
      </c>
      <c r="E6891" t="s">
        <v>4567</v>
      </c>
      <c r="F6891" s="11" t="s">
        <v>1495</v>
      </c>
      <c r="G6891" s="8">
        <v>0</v>
      </c>
      <c r="H6891" s="8">
        <v>2.72</v>
      </c>
      <c r="I6891" s="8">
        <f t="shared" si="193"/>
        <v>-73997.730000000025</v>
      </c>
      <c r="J6891" s="12"/>
    </row>
    <row r="6892" spans="3:10" x14ac:dyDescent="0.3">
      <c r="C6892" s="9"/>
      <c r="D6892" s="10">
        <v>45077</v>
      </c>
      <c r="E6892" t="s">
        <v>4563</v>
      </c>
      <c r="F6892" s="11" t="s">
        <v>2261</v>
      </c>
      <c r="G6892" s="8">
        <v>0</v>
      </c>
      <c r="H6892" s="8">
        <v>-11.44</v>
      </c>
      <c r="I6892" s="8">
        <f t="shared" si="193"/>
        <v>-73986.290000000023</v>
      </c>
      <c r="J6892" s="12"/>
    </row>
    <row r="6893" spans="3:10" x14ac:dyDescent="0.3">
      <c r="C6893" s="9"/>
      <c r="D6893" s="10">
        <v>45077</v>
      </c>
      <c r="E6893" t="s">
        <v>4588</v>
      </c>
      <c r="F6893" s="11" t="s">
        <v>2832</v>
      </c>
      <c r="G6893" s="8">
        <v>0</v>
      </c>
      <c r="H6893" s="8">
        <v>-0.44</v>
      </c>
      <c r="I6893" s="8">
        <f t="shared" si="193"/>
        <v>-73985.85000000002</v>
      </c>
      <c r="J6893" s="12"/>
    </row>
    <row r="6894" spans="3:10" x14ac:dyDescent="0.3">
      <c r="C6894" s="9"/>
      <c r="D6894" s="10">
        <v>45077</v>
      </c>
      <c r="E6894" t="s">
        <v>4588</v>
      </c>
      <c r="F6894" s="11" t="s">
        <v>2834</v>
      </c>
      <c r="G6894" s="8">
        <v>0</v>
      </c>
      <c r="H6894" s="8">
        <v>-0.27</v>
      </c>
      <c r="I6894" s="8">
        <f t="shared" si="193"/>
        <v>-73985.580000000016</v>
      </c>
      <c r="J6894" s="12"/>
    </row>
    <row r="6895" spans="3:10" x14ac:dyDescent="0.3">
      <c r="C6895" s="9"/>
      <c r="D6895" s="10">
        <v>45077</v>
      </c>
      <c r="E6895" t="s">
        <v>4555</v>
      </c>
      <c r="F6895" s="11" t="s">
        <v>903</v>
      </c>
      <c r="G6895" s="8">
        <v>0</v>
      </c>
      <c r="H6895" s="8">
        <v>232.18</v>
      </c>
      <c r="I6895" s="8">
        <f t="shared" si="193"/>
        <v>-74217.760000000009</v>
      </c>
      <c r="J6895" s="12"/>
    </row>
    <row r="6896" spans="3:10" x14ac:dyDescent="0.3">
      <c r="C6896" s="9"/>
      <c r="D6896" s="10">
        <v>45077</v>
      </c>
      <c r="E6896" t="s">
        <v>4998</v>
      </c>
      <c r="F6896" s="11" t="s">
        <v>4087</v>
      </c>
      <c r="G6896" s="8">
        <v>0</v>
      </c>
      <c r="H6896" s="8">
        <v>254.35</v>
      </c>
      <c r="I6896" s="8">
        <f t="shared" si="193"/>
        <v>-74472.110000000015</v>
      </c>
      <c r="J6896" s="12"/>
    </row>
    <row r="6897" spans="3:10" x14ac:dyDescent="0.3">
      <c r="C6897" s="9"/>
      <c r="D6897" s="10">
        <v>45077</v>
      </c>
      <c r="E6897" t="s">
        <v>4962</v>
      </c>
      <c r="F6897" s="11" t="s">
        <v>3944</v>
      </c>
      <c r="G6897" s="8">
        <v>0</v>
      </c>
      <c r="H6897" s="8">
        <v>234.42</v>
      </c>
      <c r="I6897" s="8">
        <f t="shared" si="193"/>
        <v>-74706.530000000013</v>
      </c>
      <c r="J6897" s="12"/>
    </row>
    <row r="6898" spans="3:10" x14ac:dyDescent="0.3">
      <c r="C6898" s="9"/>
      <c r="D6898" s="10">
        <v>45077</v>
      </c>
      <c r="E6898" t="s">
        <v>4924</v>
      </c>
      <c r="F6898" s="11" t="s">
        <v>3667</v>
      </c>
      <c r="G6898" s="8">
        <v>0</v>
      </c>
      <c r="H6898" s="8">
        <v>9.68</v>
      </c>
      <c r="I6898" s="8">
        <f t="shared" si="193"/>
        <v>-74716.210000000006</v>
      </c>
      <c r="J6898" s="12"/>
    </row>
    <row r="6899" spans="3:10" x14ac:dyDescent="0.3">
      <c r="C6899" s="9"/>
      <c r="D6899" s="10">
        <v>45077</v>
      </c>
      <c r="E6899" t="s">
        <v>4999</v>
      </c>
      <c r="F6899" s="11" t="s">
        <v>4092</v>
      </c>
      <c r="G6899" s="8">
        <v>0</v>
      </c>
      <c r="H6899" s="8">
        <v>235.46</v>
      </c>
      <c r="I6899" s="8">
        <f t="shared" si="193"/>
        <v>-74951.670000000013</v>
      </c>
      <c r="J6899" s="12"/>
    </row>
    <row r="6900" spans="3:10" x14ac:dyDescent="0.3">
      <c r="C6900" s="9"/>
      <c r="D6900" s="10">
        <v>45078</v>
      </c>
      <c r="E6900" t="s">
        <v>5000</v>
      </c>
      <c r="F6900" s="11" t="s">
        <v>4103</v>
      </c>
      <c r="G6900" s="8">
        <v>0</v>
      </c>
      <c r="H6900" s="8">
        <v>33.049999999999997</v>
      </c>
      <c r="I6900" s="8">
        <f t="shared" si="193"/>
        <v>-74984.720000000016</v>
      </c>
      <c r="J6900" s="12"/>
    </row>
    <row r="6901" spans="3:10" x14ac:dyDescent="0.3">
      <c r="C6901" s="9"/>
      <c r="D6901" s="10">
        <v>45078</v>
      </c>
      <c r="E6901" t="s">
        <v>4481</v>
      </c>
      <c r="F6901" s="11" t="s">
        <v>2420</v>
      </c>
      <c r="G6901" s="8">
        <v>0</v>
      </c>
      <c r="H6901" s="8">
        <v>-0.84</v>
      </c>
      <c r="I6901" s="8">
        <f t="shared" si="193"/>
        <v>-74983.880000000019</v>
      </c>
      <c r="J6901" s="12"/>
    </row>
    <row r="6902" spans="3:10" x14ac:dyDescent="0.3">
      <c r="C6902" s="9"/>
      <c r="D6902" s="10">
        <v>45078</v>
      </c>
      <c r="E6902" t="s">
        <v>5000</v>
      </c>
      <c r="F6902" s="11" t="s">
        <v>4105</v>
      </c>
      <c r="G6902" s="8">
        <v>0</v>
      </c>
      <c r="H6902" s="8">
        <v>253.05</v>
      </c>
      <c r="I6902" s="8">
        <f t="shared" si="193"/>
        <v>-75236.930000000022</v>
      </c>
      <c r="J6902" s="12"/>
    </row>
    <row r="6903" spans="3:10" x14ac:dyDescent="0.3">
      <c r="C6903" s="9"/>
      <c r="D6903" s="10">
        <v>45078</v>
      </c>
      <c r="E6903" t="s">
        <v>5001</v>
      </c>
      <c r="F6903" s="11" t="s">
        <v>4114</v>
      </c>
      <c r="G6903" s="8">
        <v>0</v>
      </c>
      <c r="H6903" s="8">
        <v>65.39</v>
      </c>
      <c r="I6903" s="8">
        <f t="shared" si="193"/>
        <v>-75302.320000000022</v>
      </c>
      <c r="J6903" s="12"/>
    </row>
    <row r="6904" spans="3:10" x14ac:dyDescent="0.3">
      <c r="C6904" s="9"/>
      <c r="D6904" s="10">
        <v>45078</v>
      </c>
      <c r="E6904" t="s">
        <v>5002</v>
      </c>
      <c r="F6904" s="11" t="s">
        <v>4114</v>
      </c>
      <c r="G6904" s="8">
        <v>0</v>
      </c>
      <c r="H6904" s="8">
        <v>16.190000000000001</v>
      </c>
      <c r="I6904" s="8">
        <f t="shared" si="193"/>
        <v>-75318.510000000024</v>
      </c>
      <c r="J6904" s="12"/>
    </row>
    <row r="6905" spans="3:10" x14ac:dyDescent="0.3">
      <c r="C6905" s="9"/>
      <c r="D6905" s="10">
        <v>45078</v>
      </c>
      <c r="E6905" t="s">
        <v>4928</v>
      </c>
      <c r="F6905" s="11" t="s">
        <v>3784</v>
      </c>
      <c r="G6905" s="8">
        <v>0</v>
      </c>
      <c r="H6905" s="8">
        <v>27.24</v>
      </c>
      <c r="I6905" s="8">
        <f t="shared" si="193"/>
        <v>-75345.750000000029</v>
      </c>
      <c r="J6905" s="12"/>
    </row>
    <row r="6906" spans="3:10" x14ac:dyDescent="0.3">
      <c r="C6906" s="9"/>
      <c r="D6906" s="10">
        <v>45078</v>
      </c>
      <c r="E6906" t="s">
        <v>5003</v>
      </c>
      <c r="F6906" s="11" t="s">
        <v>2367</v>
      </c>
      <c r="G6906" s="8">
        <v>0</v>
      </c>
      <c r="H6906" s="8">
        <v>228.88</v>
      </c>
      <c r="I6906" s="8">
        <f t="shared" si="193"/>
        <v>-75574.630000000034</v>
      </c>
      <c r="J6906" s="12"/>
    </row>
    <row r="6907" spans="3:10" x14ac:dyDescent="0.3">
      <c r="C6907" s="9"/>
      <c r="D6907" s="10">
        <v>45078</v>
      </c>
      <c r="E6907" t="s">
        <v>5004</v>
      </c>
      <c r="F6907" s="11" t="s">
        <v>2367</v>
      </c>
      <c r="G6907" s="8">
        <v>0</v>
      </c>
      <c r="H6907" s="8">
        <v>56.68</v>
      </c>
      <c r="I6907" s="8">
        <f t="shared" si="193"/>
        <v>-75631.310000000027</v>
      </c>
      <c r="J6907" s="12"/>
    </row>
    <row r="6908" spans="3:10" x14ac:dyDescent="0.3">
      <c r="C6908" s="9"/>
      <c r="D6908" s="10">
        <v>45078</v>
      </c>
      <c r="E6908" t="s">
        <v>5005</v>
      </c>
      <c r="F6908" s="11" t="s">
        <v>1587</v>
      </c>
      <c r="G6908" s="8">
        <v>0</v>
      </c>
      <c r="H6908" s="8">
        <v>223.8</v>
      </c>
      <c r="I6908" s="8">
        <f t="shared" si="193"/>
        <v>-75855.11000000003</v>
      </c>
      <c r="J6908" s="12"/>
    </row>
    <row r="6909" spans="3:10" x14ac:dyDescent="0.3">
      <c r="C6909" s="9"/>
      <c r="D6909" s="10">
        <v>45078</v>
      </c>
      <c r="E6909" t="s">
        <v>5006</v>
      </c>
      <c r="F6909" s="11" t="s">
        <v>1587</v>
      </c>
      <c r="G6909" s="8">
        <v>0</v>
      </c>
      <c r="H6909" s="8">
        <v>55.42</v>
      </c>
      <c r="I6909" s="8">
        <f t="shared" si="193"/>
        <v>-75910.530000000028</v>
      </c>
      <c r="J6909" s="12"/>
    </row>
    <row r="6910" spans="3:10" x14ac:dyDescent="0.3">
      <c r="C6910" s="9"/>
      <c r="D6910" s="10">
        <v>45078</v>
      </c>
      <c r="E6910" t="s">
        <v>4910</v>
      </c>
      <c r="F6910" s="11" t="s">
        <v>3547</v>
      </c>
      <c r="G6910" s="8">
        <v>0</v>
      </c>
      <c r="H6910" s="8">
        <v>183.75</v>
      </c>
      <c r="I6910" s="8">
        <f t="shared" si="193"/>
        <v>-76094.280000000028</v>
      </c>
      <c r="J6910" s="12"/>
    </row>
    <row r="6911" spans="3:10" x14ac:dyDescent="0.3">
      <c r="C6911" s="9"/>
      <c r="D6911" s="10">
        <v>45078</v>
      </c>
      <c r="E6911" t="s">
        <v>4637</v>
      </c>
      <c r="F6911" s="11" t="s">
        <v>1502</v>
      </c>
      <c r="G6911" s="8">
        <v>0</v>
      </c>
      <c r="H6911" s="8">
        <v>226.46</v>
      </c>
      <c r="I6911" s="8">
        <f t="shared" si="193"/>
        <v>-76320.740000000034</v>
      </c>
      <c r="J6911" s="12"/>
    </row>
    <row r="6912" spans="3:10" x14ac:dyDescent="0.3">
      <c r="C6912" s="9"/>
      <c r="D6912" s="10">
        <v>45078</v>
      </c>
      <c r="E6912" t="s">
        <v>5007</v>
      </c>
      <c r="F6912" s="11" t="s">
        <v>4117</v>
      </c>
      <c r="G6912" s="8">
        <v>0</v>
      </c>
      <c r="H6912" s="8">
        <v>849.43</v>
      </c>
      <c r="I6912" s="8">
        <f t="shared" si="193"/>
        <v>-77170.170000000027</v>
      </c>
      <c r="J6912" s="12"/>
    </row>
    <row r="6913" spans="3:10" x14ac:dyDescent="0.3">
      <c r="C6913" s="9"/>
      <c r="D6913" s="10">
        <v>45078</v>
      </c>
      <c r="E6913" t="s">
        <v>4909</v>
      </c>
      <c r="F6913" s="11" t="s">
        <v>3542</v>
      </c>
      <c r="G6913" s="8">
        <v>0</v>
      </c>
      <c r="H6913" s="8">
        <v>224.06</v>
      </c>
      <c r="I6913" s="8">
        <f t="shared" ref="I6913:I6976" si="194">G6913-H6913+I6912</f>
        <v>-77394.230000000025</v>
      </c>
      <c r="J6913" s="12"/>
    </row>
    <row r="6914" spans="3:10" x14ac:dyDescent="0.3">
      <c r="C6914" s="9"/>
      <c r="D6914" s="10">
        <v>45079</v>
      </c>
      <c r="E6914" t="s">
        <v>5008</v>
      </c>
      <c r="F6914" s="11" t="s">
        <v>4120</v>
      </c>
      <c r="G6914" s="8">
        <v>0</v>
      </c>
      <c r="H6914" s="8">
        <v>360.39</v>
      </c>
      <c r="I6914" s="8">
        <f t="shared" si="194"/>
        <v>-77754.620000000024</v>
      </c>
      <c r="J6914" s="12"/>
    </row>
    <row r="6915" spans="3:10" x14ac:dyDescent="0.3">
      <c r="C6915" s="9"/>
      <c r="D6915" s="10">
        <v>45079</v>
      </c>
      <c r="E6915" t="s">
        <v>4992</v>
      </c>
      <c r="F6915" s="11" t="s">
        <v>4075</v>
      </c>
      <c r="G6915" s="8">
        <v>0</v>
      </c>
      <c r="H6915" s="8">
        <v>-59.68</v>
      </c>
      <c r="I6915" s="8">
        <f t="shared" si="194"/>
        <v>-77694.940000000031</v>
      </c>
      <c r="J6915" s="12"/>
    </row>
    <row r="6916" spans="3:10" x14ac:dyDescent="0.3">
      <c r="C6916" s="9"/>
      <c r="D6916" s="10">
        <v>45079</v>
      </c>
      <c r="E6916" t="s">
        <v>4523</v>
      </c>
      <c r="F6916" s="11" t="s">
        <v>1705</v>
      </c>
      <c r="G6916" s="8">
        <v>0</v>
      </c>
      <c r="H6916" s="8">
        <v>36.24</v>
      </c>
      <c r="I6916" s="8">
        <f t="shared" si="194"/>
        <v>-77731.180000000037</v>
      </c>
      <c r="J6916" s="12"/>
    </row>
    <row r="6917" spans="3:10" x14ac:dyDescent="0.3">
      <c r="C6917" s="9"/>
      <c r="D6917" s="10">
        <v>45079</v>
      </c>
      <c r="E6917" t="s">
        <v>4514</v>
      </c>
      <c r="F6917" s="11" t="s">
        <v>2150</v>
      </c>
      <c r="G6917" s="8">
        <v>0</v>
      </c>
      <c r="H6917" s="8">
        <v>43.05</v>
      </c>
      <c r="I6917" s="8">
        <f t="shared" si="194"/>
        <v>-77774.23000000004</v>
      </c>
      <c r="J6917" s="12"/>
    </row>
    <row r="6918" spans="3:10" x14ac:dyDescent="0.3">
      <c r="C6918" s="9"/>
      <c r="D6918" s="10">
        <v>45079</v>
      </c>
      <c r="E6918" t="s">
        <v>5009</v>
      </c>
      <c r="F6918" s="11" t="s">
        <v>4123</v>
      </c>
      <c r="G6918" s="8">
        <v>0</v>
      </c>
      <c r="H6918" s="8">
        <v>93.39</v>
      </c>
      <c r="I6918" s="8">
        <f t="shared" si="194"/>
        <v>-77867.620000000039</v>
      </c>
      <c r="J6918" s="12"/>
    </row>
    <row r="6919" spans="3:10" x14ac:dyDescent="0.3">
      <c r="C6919" s="9"/>
      <c r="D6919" s="10">
        <v>45079</v>
      </c>
      <c r="E6919" t="s">
        <v>4951</v>
      </c>
      <c r="F6919" s="11" t="s">
        <v>3906</v>
      </c>
      <c r="G6919" s="8">
        <v>0</v>
      </c>
      <c r="H6919" s="8">
        <v>-0.35</v>
      </c>
      <c r="I6919" s="8">
        <f t="shared" si="194"/>
        <v>-77867.270000000033</v>
      </c>
      <c r="J6919" s="12"/>
    </row>
    <row r="6920" spans="3:10" x14ac:dyDescent="0.3">
      <c r="C6920" s="9"/>
      <c r="D6920" s="10">
        <v>45079</v>
      </c>
      <c r="E6920" t="s">
        <v>4988</v>
      </c>
      <c r="F6920" s="11" t="s">
        <v>4057</v>
      </c>
      <c r="G6920" s="8">
        <v>0</v>
      </c>
      <c r="H6920" s="8">
        <v>-72.83</v>
      </c>
      <c r="I6920" s="8">
        <f t="shared" si="194"/>
        <v>-77794.440000000031</v>
      </c>
      <c r="J6920" s="12"/>
    </row>
    <row r="6921" spans="3:10" x14ac:dyDescent="0.3">
      <c r="C6921" s="9"/>
      <c r="D6921" s="10">
        <v>45079</v>
      </c>
      <c r="E6921" t="s">
        <v>4507</v>
      </c>
      <c r="F6921" s="11" t="s">
        <v>578</v>
      </c>
      <c r="G6921" s="8">
        <v>0</v>
      </c>
      <c r="H6921" s="8">
        <v>-29.51</v>
      </c>
      <c r="I6921" s="8">
        <f t="shared" si="194"/>
        <v>-77764.930000000037</v>
      </c>
      <c r="J6921" s="12"/>
    </row>
    <row r="6922" spans="3:10" x14ac:dyDescent="0.3">
      <c r="C6922" s="9"/>
      <c r="D6922" s="10">
        <v>45082</v>
      </c>
      <c r="E6922" t="s">
        <v>4924</v>
      </c>
      <c r="F6922" s="11" t="s">
        <v>3669</v>
      </c>
      <c r="G6922" s="8">
        <v>0</v>
      </c>
      <c r="H6922" s="8">
        <v>42</v>
      </c>
      <c r="I6922" s="8">
        <f t="shared" si="194"/>
        <v>-77806.930000000037</v>
      </c>
      <c r="J6922" s="12"/>
    </row>
    <row r="6923" spans="3:10" x14ac:dyDescent="0.3">
      <c r="C6923" s="9"/>
      <c r="D6923" s="10">
        <v>45082</v>
      </c>
      <c r="E6923" t="s">
        <v>5010</v>
      </c>
      <c r="F6923" s="11" t="s">
        <v>4126</v>
      </c>
      <c r="G6923" s="8">
        <v>0</v>
      </c>
      <c r="H6923" s="8">
        <v>98.71</v>
      </c>
      <c r="I6923" s="8">
        <f t="shared" si="194"/>
        <v>-77905.640000000043</v>
      </c>
      <c r="J6923" s="12"/>
    </row>
    <row r="6924" spans="3:10" x14ac:dyDescent="0.3">
      <c r="C6924" s="9"/>
      <c r="D6924" s="10">
        <v>45082</v>
      </c>
      <c r="E6924" t="s">
        <v>4515</v>
      </c>
      <c r="F6924" s="11" t="s">
        <v>1886</v>
      </c>
      <c r="G6924" s="8">
        <v>0</v>
      </c>
      <c r="H6924" s="8">
        <v>83.2</v>
      </c>
      <c r="I6924" s="8">
        <f t="shared" si="194"/>
        <v>-77988.84000000004</v>
      </c>
      <c r="J6924" s="12"/>
    </row>
    <row r="6925" spans="3:10" x14ac:dyDescent="0.3">
      <c r="C6925" s="9"/>
      <c r="D6925" s="10">
        <v>45082</v>
      </c>
      <c r="E6925" t="s">
        <v>4516</v>
      </c>
      <c r="F6925" s="11" t="s">
        <v>1886</v>
      </c>
      <c r="G6925" s="8">
        <v>0</v>
      </c>
      <c r="H6925" s="8">
        <v>20.6</v>
      </c>
      <c r="I6925" s="8">
        <f t="shared" si="194"/>
        <v>-78009.440000000046</v>
      </c>
      <c r="J6925" s="12"/>
    </row>
    <row r="6926" spans="3:10" x14ac:dyDescent="0.3">
      <c r="C6926" s="9"/>
      <c r="D6926" s="10">
        <v>45082</v>
      </c>
      <c r="E6926" t="s">
        <v>5011</v>
      </c>
      <c r="F6926" s="11" t="s">
        <v>4129</v>
      </c>
      <c r="G6926" s="8">
        <v>0</v>
      </c>
      <c r="H6926" s="8">
        <v>34.68</v>
      </c>
      <c r="I6926" s="8">
        <f t="shared" si="194"/>
        <v>-78044.120000000039</v>
      </c>
      <c r="J6926" s="12"/>
    </row>
    <row r="6927" spans="3:10" x14ac:dyDescent="0.3">
      <c r="C6927" s="9"/>
      <c r="D6927" s="10">
        <v>45082</v>
      </c>
      <c r="E6927" t="s">
        <v>5012</v>
      </c>
      <c r="F6927" s="11" t="s">
        <v>4129</v>
      </c>
      <c r="G6927" s="8">
        <v>0</v>
      </c>
      <c r="H6927" s="8">
        <v>8.59</v>
      </c>
      <c r="I6927" s="8">
        <f t="shared" si="194"/>
        <v>-78052.710000000036</v>
      </c>
      <c r="J6927" s="12"/>
    </row>
    <row r="6928" spans="3:10" x14ac:dyDescent="0.3">
      <c r="C6928" s="9"/>
      <c r="D6928" s="10">
        <v>45082</v>
      </c>
      <c r="E6928" t="s">
        <v>4659</v>
      </c>
      <c r="F6928" s="11" t="s">
        <v>982</v>
      </c>
      <c r="G6928" s="8">
        <v>0</v>
      </c>
      <c r="H6928" s="8">
        <v>54.99</v>
      </c>
      <c r="I6928" s="8">
        <f t="shared" si="194"/>
        <v>-78107.700000000041</v>
      </c>
      <c r="J6928" s="12"/>
    </row>
    <row r="6929" spans="3:10" x14ac:dyDescent="0.3">
      <c r="C6929" s="9"/>
      <c r="D6929" s="10">
        <v>45082</v>
      </c>
      <c r="E6929" t="s">
        <v>4660</v>
      </c>
      <c r="F6929" s="11" t="s">
        <v>982</v>
      </c>
      <c r="G6929" s="8">
        <v>0</v>
      </c>
      <c r="H6929" s="8">
        <v>13.62</v>
      </c>
      <c r="I6929" s="8">
        <f t="shared" si="194"/>
        <v>-78121.320000000036</v>
      </c>
      <c r="J6929" s="12"/>
    </row>
    <row r="6930" spans="3:10" x14ac:dyDescent="0.3">
      <c r="C6930" s="9"/>
      <c r="D6930" s="10">
        <v>45082</v>
      </c>
      <c r="E6930" t="s">
        <v>5013</v>
      </c>
      <c r="F6930" s="11" t="s">
        <v>4132</v>
      </c>
      <c r="G6930" s="8">
        <v>0</v>
      </c>
      <c r="H6930" s="8">
        <v>174.97</v>
      </c>
      <c r="I6930" s="8">
        <f t="shared" si="194"/>
        <v>-78296.290000000037</v>
      </c>
      <c r="J6930" s="12"/>
    </row>
    <row r="6931" spans="3:10" x14ac:dyDescent="0.3">
      <c r="C6931" s="9"/>
      <c r="D6931" s="10">
        <v>45082</v>
      </c>
      <c r="E6931" t="s">
        <v>5003</v>
      </c>
      <c r="F6931" s="11" t="s">
        <v>2369</v>
      </c>
      <c r="G6931" s="8">
        <v>0</v>
      </c>
      <c r="H6931" s="8">
        <v>-10.78</v>
      </c>
      <c r="I6931" s="8">
        <f t="shared" si="194"/>
        <v>-78285.510000000038</v>
      </c>
      <c r="J6931" s="12"/>
    </row>
    <row r="6932" spans="3:10" x14ac:dyDescent="0.3">
      <c r="C6932" s="9"/>
      <c r="D6932" s="10">
        <v>45082</v>
      </c>
      <c r="E6932" t="s">
        <v>5004</v>
      </c>
      <c r="F6932" s="11" t="s">
        <v>2369</v>
      </c>
      <c r="G6932" s="8">
        <v>0</v>
      </c>
      <c r="H6932" s="8">
        <v>-2.67</v>
      </c>
      <c r="I6932" s="8">
        <f t="shared" si="194"/>
        <v>-78282.84000000004</v>
      </c>
      <c r="J6932" s="12"/>
    </row>
    <row r="6933" spans="3:10" x14ac:dyDescent="0.3">
      <c r="C6933" s="9"/>
      <c r="D6933" s="10">
        <v>45082</v>
      </c>
      <c r="E6933" t="s">
        <v>4555</v>
      </c>
      <c r="F6933" s="11" t="s">
        <v>905</v>
      </c>
      <c r="G6933" s="8">
        <v>0</v>
      </c>
      <c r="H6933" s="8">
        <v>-1</v>
      </c>
      <c r="I6933" s="8">
        <f t="shared" si="194"/>
        <v>-78281.84000000004</v>
      </c>
      <c r="J6933" s="12"/>
    </row>
    <row r="6934" spans="3:10" x14ac:dyDescent="0.3">
      <c r="C6934" s="9"/>
      <c r="D6934" s="10">
        <v>45082</v>
      </c>
      <c r="E6934" t="s">
        <v>4983</v>
      </c>
      <c r="F6934" s="11" t="s">
        <v>4024</v>
      </c>
      <c r="G6934" s="8">
        <v>0</v>
      </c>
      <c r="H6934" s="8">
        <v>162.16</v>
      </c>
      <c r="I6934" s="8">
        <f t="shared" si="194"/>
        <v>-78444.000000000044</v>
      </c>
      <c r="J6934" s="12"/>
    </row>
    <row r="6935" spans="3:10" x14ac:dyDescent="0.3">
      <c r="C6935" s="9"/>
      <c r="D6935" s="10">
        <v>45083</v>
      </c>
      <c r="E6935" t="s">
        <v>4696</v>
      </c>
      <c r="F6935" s="11" t="s">
        <v>2880</v>
      </c>
      <c r="G6935" s="8">
        <v>0</v>
      </c>
      <c r="H6935" s="8">
        <v>20.23</v>
      </c>
      <c r="I6935" s="8">
        <f t="shared" si="194"/>
        <v>-78464.23000000004</v>
      </c>
      <c r="J6935" s="12"/>
    </row>
    <row r="6936" spans="3:10" x14ac:dyDescent="0.3">
      <c r="C6936" s="9"/>
      <c r="D6936" s="10">
        <v>45083</v>
      </c>
      <c r="E6936" t="s">
        <v>4697</v>
      </c>
      <c r="F6936" s="11" t="s">
        <v>2880</v>
      </c>
      <c r="G6936" s="8">
        <v>0</v>
      </c>
      <c r="H6936" s="8">
        <v>5.01</v>
      </c>
      <c r="I6936" s="8">
        <f t="shared" si="194"/>
        <v>-78469.240000000034</v>
      </c>
      <c r="J6936" s="12"/>
    </row>
    <row r="6937" spans="3:10" x14ac:dyDescent="0.3">
      <c r="C6937" s="9"/>
      <c r="D6937" s="10">
        <v>45083</v>
      </c>
      <c r="E6937" t="s">
        <v>5014</v>
      </c>
      <c r="F6937" s="11" t="s">
        <v>1177</v>
      </c>
      <c r="G6937" s="8">
        <v>0</v>
      </c>
      <c r="H6937" s="8">
        <v>125.59</v>
      </c>
      <c r="I6937" s="8">
        <f t="shared" si="194"/>
        <v>-78594.830000000031</v>
      </c>
      <c r="J6937" s="12"/>
    </row>
    <row r="6938" spans="3:10" x14ac:dyDescent="0.3">
      <c r="C6938" s="9"/>
      <c r="D6938" s="10">
        <v>45083</v>
      </c>
      <c r="E6938" t="s">
        <v>4903</v>
      </c>
      <c r="F6938" s="11" t="s">
        <v>3495</v>
      </c>
      <c r="G6938" s="8">
        <v>0</v>
      </c>
      <c r="H6938" s="8">
        <v>88.53</v>
      </c>
      <c r="I6938" s="8">
        <f t="shared" si="194"/>
        <v>-78683.36000000003</v>
      </c>
      <c r="J6938" s="12"/>
    </row>
    <row r="6939" spans="3:10" x14ac:dyDescent="0.3">
      <c r="C6939" s="9"/>
      <c r="D6939" s="10">
        <v>45083</v>
      </c>
      <c r="E6939" t="s">
        <v>4924</v>
      </c>
      <c r="F6939" s="11" t="s">
        <v>3671</v>
      </c>
      <c r="G6939" s="8">
        <v>0</v>
      </c>
      <c r="H6939" s="8">
        <v>16.059999999999999</v>
      </c>
      <c r="I6939" s="8">
        <f t="shared" si="194"/>
        <v>-78699.420000000027</v>
      </c>
      <c r="J6939" s="12"/>
    </row>
    <row r="6940" spans="3:10" x14ac:dyDescent="0.3">
      <c r="C6940" s="9"/>
      <c r="D6940" s="10">
        <v>45083</v>
      </c>
      <c r="E6940" t="s">
        <v>4860</v>
      </c>
      <c r="F6940" s="11" t="s">
        <v>3358</v>
      </c>
      <c r="G6940" s="8">
        <v>0</v>
      </c>
      <c r="H6940" s="8">
        <v>82.51</v>
      </c>
      <c r="I6940" s="8">
        <f t="shared" si="194"/>
        <v>-78781.930000000022</v>
      </c>
      <c r="J6940" s="12"/>
    </row>
    <row r="6941" spans="3:10" x14ac:dyDescent="0.3">
      <c r="C6941" s="9"/>
      <c r="D6941" s="10">
        <v>45083</v>
      </c>
      <c r="E6941" t="s">
        <v>4861</v>
      </c>
      <c r="F6941" s="11" t="s">
        <v>3358</v>
      </c>
      <c r="G6941" s="8">
        <v>0</v>
      </c>
      <c r="H6941" s="8">
        <v>20.43</v>
      </c>
      <c r="I6941" s="8">
        <f t="shared" si="194"/>
        <v>-78802.360000000015</v>
      </c>
      <c r="J6941" s="12"/>
    </row>
    <row r="6942" spans="3:10" x14ac:dyDescent="0.3">
      <c r="C6942" s="9"/>
      <c r="D6942" s="10">
        <v>45083</v>
      </c>
      <c r="E6942" t="s">
        <v>4903</v>
      </c>
      <c r="F6942" s="11" t="s">
        <v>3497</v>
      </c>
      <c r="G6942" s="8">
        <v>0</v>
      </c>
      <c r="H6942" s="8">
        <v>1.69</v>
      </c>
      <c r="I6942" s="8">
        <f t="shared" si="194"/>
        <v>-78804.050000000017</v>
      </c>
      <c r="J6942" s="12"/>
    </row>
    <row r="6943" spans="3:10" x14ac:dyDescent="0.3">
      <c r="C6943" s="9"/>
      <c r="D6943" s="10">
        <v>45083</v>
      </c>
      <c r="E6943" t="s">
        <v>4923</v>
      </c>
      <c r="F6943" s="11" t="s">
        <v>3616</v>
      </c>
      <c r="G6943" s="8">
        <v>0</v>
      </c>
      <c r="H6943" s="8">
        <v>382.59</v>
      </c>
      <c r="I6943" s="8">
        <f t="shared" si="194"/>
        <v>-79186.640000000014</v>
      </c>
      <c r="J6943" s="12"/>
    </row>
    <row r="6944" spans="3:10" x14ac:dyDescent="0.3">
      <c r="C6944" s="9"/>
      <c r="D6944" s="10">
        <v>45083</v>
      </c>
      <c r="E6944" t="s">
        <v>4924</v>
      </c>
      <c r="F6944" s="11" t="s">
        <v>3673</v>
      </c>
      <c r="G6944" s="8">
        <v>0</v>
      </c>
      <c r="H6944" s="8">
        <v>0.92</v>
      </c>
      <c r="I6944" s="8">
        <f t="shared" si="194"/>
        <v>-79187.560000000012</v>
      </c>
      <c r="J6944" s="12"/>
    </row>
    <row r="6945" spans="3:10" x14ac:dyDescent="0.3">
      <c r="C6945" s="9"/>
      <c r="D6945" s="10">
        <v>45084</v>
      </c>
      <c r="E6945" t="s">
        <v>5015</v>
      </c>
      <c r="F6945" s="11" t="s">
        <v>4135</v>
      </c>
      <c r="G6945" s="8">
        <v>0</v>
      </c>
      <c r="H6945" s="8">
        <v>98.34</v>
      </c>
      <c r="I6945" s="8">
        <f t="shared" si="194"/>
        <v>-79285.900000000009</v>
      </c>
      <c r="J6945" s="12"/>
    </row>
    <row r="6946" spans="3:10" x14ac:dyDescent="0.3">
      <c r="C6946" s="9"/>
      <c r="D6946" s="10">
        <v>45084</v>
      </c>
      <c r="E6946" t="s">
        <v>5016</v>
      </c>
      <c r="F6946" s="11" t="s">
        <v>712</v>
      </c>
      <c r="G6946" s="8">
        <v>0</v>
      </c>
      <c r="H6946" s="8">
        <v>95.64</v>
      </c>
      <c r="I6946" s="8">
        <f t="shared" si="194"/>
        <v>-79381.540000000008</v>
      </c>
      <c r="J6946" s="12"/>
    </row>
    <row r="6947" spans="3:10" x14ac:dyDescent="0.3">
      <c r="C6947" s="9"/>
      <c r="D6947" s="10">
        <v>45084</v>
      </c>
      <c r="E6947" t="s">
        <v>4755</v>
      </c>
      <c r="F6947" s="11" t="s">
        <v>3055</v>
      </c>
      <c r="G6947" s="8">
        <v>0</v>
      </c>
      <c r="H6947" s="8">
        <v>45.9</v>
      </c>
      <c r="I6947" s="8">
        <f t="shared" si="194"/>
        <v>-79427.44</v>
      </c>
      <c r="J6947" s="12"/>
    </row>
    <row r="6948" spans="3:10" x14ac:dyDescent="0.3">
      <c r="C6948" s="9"/>
      <c r="D6948" s="10">
        <v>45084</v>
      </c>
      <c r="E6948" t="s">
        <v>4756</v>
      </c>
      <c r="F6948" s="11" t="s">
        <v>3055</v>
      </c>
      <c r="G6948" s="8">
        <v>0</v>
      </c>
      <c r="H6948" s="8">
        <v>11.37</v>
      </c>
      <c r="I6948" s="8">
        <f t="shared" si="194"/>
        <v>-79438.81</v>
      </c>
      <c r="J6948" s="12"/>
    </row>
    <row r="6949" spans="3:10" x14ac:dyDescent="0.3">
      <c r="C6949" s="9"/>
      <c r="D6949" s="10">
        <v>45084</v>
      </c>
      <c r="E6949" t="s">
        <v>4924</v>
      </c>
      <c r="F6949" s="11" t="s">
        <v>3675</v>
      </c>
      <c r="G6949" s="8">
        <v>0</v>
      </c>
      <c r="H6949" s="8">
        <v>0.92</v>
      </c>
      <c r="I6949" s="8">
        <f t="shared" si="194"/>
        <v>-79439.73</v>
      </c>
      <c r="J6949" s="12"/>
    </row>
    <row r="6950" spans="3:10" x14ac:dyDescent="0.3">
      <c r="C6950" s="9"/>
      <c r="D6950" s="10">
        <v>45084</v>
      </c>
      <c r="E6950" t="s">
        <v>5017</v>
      </c>
      <c r="F6950" s="11" t="s">
        <v>4138</v>
      </c>
      <c r="G6950" s="8">
        <v>0</v>
      </c>
      <c r="H6950" s="8">
        <v>166.61</v>
      </c>
      <c r="I6950" s="8">
        <f t="shared" si="194"/>
        <v>-79606.34</v>
      </c>
      <c r="J6950" s="12"/>
    </row>
    <row r="6951" spans="3:10" x14ac:dyDescent="0.3">
      <c r="C6951" s="9"/>
      <c r="D6951" s="10">
        <v>45084</v>
      </c>
      <c r="E6951" t="s">
        <v>5018</v>
      </c>
      <c r="F6951" s="11" t="s">
        <v>4141</v>
      </c>
      <c r="G6951" s="8">
        <v>0</v>
      </c>
      <c r="H6951" s="8">
        <v>687.05</v>
      </c>
      <c r="I6951" s="8">
        <f t="shared" si="194"/>
        <v>-80293.39</v>
      </c>
      <c r="J6951" s="12"/>
    </row>
    <row r="6952" spans="3:10" x14ac:dyDescent="0.3">
      <c r="C6952" s="9"/>
      <c r="D6952" s="10">
        <v>45085</v>
      </c>
      <c r="E6952" t="s">
        <v>4734</v>
      </c>
      <c r="F6952" s="11" t="s">
        <v>3007</v>
      </c>
      <c r="G6952" s="8">
        <v>0</v>
      </c>
      <c r="H6952" s="8">
        <v>-3.25</v>
      </c>
      <c r="I6952" s="8">
        <f t="shared" si="194"/>
        <v>-80290.14</v>
      </c>
      <c r="J6952" s="12"/>
    </row>
    <row r="6953" spans="3:10" x14ac:dyDescent="0.3">
      <c r="C6953" s="9"/>
      <c r="D6953" s="10">
        <v>45085</v>
      </c>
      <c r="E6953" t="s">
        <v>5019</v>
      </c>
      <c r="F6953" s="11" t="s">
        <v>4146</v>
      </c>
      <c r="G6953" s="8">
        <v>0</v>
      </c>
      <c r="H6953" s="8">
        <v>58.68</v>
      </c>
      <c r="I6953" s="8">
        <f t="shared" si="194"/>
        <v>-80348.819999999992</v>
      </c>
      <c r="J6953" s="12"/>
    </row>
    <row r="6954" spans="3:10" x14ac:dyDescent="0.3">
      <c r="C6954" s="9"/>
      <c r="D6954" s="10">
        <v>45085</v>
      </c>
      <c r="E6954" t="s">
        <v>5020</v>
      </c>
      <c r="F6954" s="11" t="s">
        <v>4146</v>
      </c>
      <c r="G6954" s="8">
        <v>0</v>
      </c>
      <c r="H6954" s="8">
        <v>14.53</v>
      </c>
      <c r="I6954" s="8">
        <f t="shared" si="194"/>
        <v>-80363.349999999991</v>
      </c>
      <c r="J6954" s="12"/>
    </row>
    <row r="6955" spans="3:10" x14ac:dyDescent="0.3">
      <c r="C6955" s="9"/>
      <c r="D6955" s="10">
        <v>45085</v>
      </c>
      <c r="E6955" t="s">
        <v>4713</v>
      </c>
      <c r="F6955" s="11" t="s">
        <v>2922</v>
      </c>
      <c r="G6955" s="8">
        <v>0</v>
      </c>
      <c r="H6955" s="8">
        <v>78.5</v>
      </c>
      <c r="I6955" s="8">
        <f t="shared" si="194"/>
        <v>-80441.849999999991</v>
      </c>
      <c r="J6955" s="12"/>
    </row>
    <row r="6956" spans="3:10" x14ac:dyDescent="0.3">
      <c r="C6956" s="9"/>
      <c r="D6956" s="10">
        <v>45085</v>
      </c>
      <c r="E6956" t="s">
        <v>4714</v>
      </c>
      <c r="F6956" s="11" t="s">
        <v>2922</v>
      </c>
      <c r="G6956" s="8">
        <v>0</v>
      </c>
      <c r="H6956" s="8">
        <v>19.440000000000001</v>
      </c>
      <c r="I6956" s="8">
        <f t="shared" si="194"/>
        <v>-80461.289999999994</v>
      </c>
      <c r="J6956" s="12"/>
    </row>
    <row r="6957" spans="3:10" x14ac:dyDescent="0.3">
      <c r="C6957" s="9"/>
      <c r="D6957" s="10">
        <v>45085</v>
      </c>
      <c r="E6957" t="s">
        <v>4999</v>
      </c>
      <c r="F6957" s="11" t="s">
        <v>4094</v>
      </c>
      <c r="G6957" s="8">
        <v>0</v>
      </c>
      <c r="H6957" s="8">
        <v>-235.46</v>
      </c>
      <c r="I6957" s="8">
        <f t="shared" si="194"/>
        <v>-80225.829999999987</v>
      </c>
      <c r="J6957" s="12"/>
    </row>
    <row r="6958" spans="3:10" x14ac:dyDescent="0.3">
      <c r="C6958" s="9"/>
      <c r="D6958" s="10">
        <v>45085</v>
      </c>
      <c r="E6958" t="s">
        <v>4999</v>
      </c>
      <c r="F6958" s="11" t="s">
        <v>4096</v>
      </c>
      <c r="G6958" s="8">
        <v>0</v>
      </c>
      <c r="H6958" s="8">
        <v>118.41</v>
      </c>
      <c r="I6958" s="8">
        <f t="shared" si="194"/>
        <v>-80344.239999999991</v>
      </c>
      <c r="J6958" s="12"/>
    </row>
    <row r="6959" spans="3:10" x14ac:dyDescent="0.3">
      <c r="C6959" s="9"/>
      <c r="D6959" s="10">
        <v>45085</v>
      </c>
      <c r="E6959" t="s">
        <v>4924</v>
      </c>
      <c r="F6959" s="11" t="s">
        <v>3677</v>
      </c>
      <c r="G6959" s="8">
        <v>0</v>
      </c>
      <c r="H6959" s="8">
        <v>18.399999999999999</v>
      </c>
      <c r="I6959" s="8">
        <f t="shared" si="194"/>
        <v>-80362.639999999985</v>
      </c>
      <c r="J6959" s="12"/>
    </row>
    <row r="6960" spans="3:10" x14ac:dyDescent="0.3">
      <c r="C6960" s="9"/>
      <c r="D6960" s="10">
        <v>45085</v>
      </c>
      <c r="E6960" t="s">
        <v>4957</v>
      </c>
      <c r="F6960" s="11" t="s">
        <v>3924</v>
      </c>
      <c r="G6960" s="8">
        <v>0</v>
      </c>
      <c r="H6960" s="8">
        <v>96.19</v>
      </c>
      <c r="I6960" s="8">
        <f t="shared" si="194"/>
        <v>-80458.829999999987</v>
      </c>
      <c r="J6960" s="12"/>
    </row>
    <row r="6961" spans="3:10" x14ac:dyDescent="0.3">
      <c r="C6961" s="9"/>
      <c r="D6961" s="10">
        <v>45085</v>
      </c>
      <c r="E6961" t="s">
        <v>5021</v>
      </c>
      <c r="F6961" s="11" t="s">
        <v>4149</v>
      </c>
      <c r="G6961" s="8">
        <v>0</v>
      </c>
      <c r="H6961" s="8">
        <v>152.93</v>
      </c>
      <c r="I6961" s="8">
        <f t="shared" si="194"/>
        <v>-80611.75999999998</v>
      </c>
      <c r="J6961" s="12"/>
    </row>
    <row r="6962" spans="3:10" x14ac:dyDescent="0.3">
      <c r="C6962" s="9"/>
      <c r="D6962" s="10">
        <v>45085</v>
      </c>
      <c r="E6962" t="s">
        <v>4924</v>
      </c>
      <c r="F6962" s="11" t="s">
        <v>3679</v>
      </c>
      <c r="G6962" s="8">
        <v>0</v>
      </c>
      <c r="H6962" s="8">
        <v>2.34</v>
      </c>
      <c r="I6962" s="8">
        <f t="shared" si="194"/>
        <v>-80614.099999999977</v>
      </c>
      <c r="J6962" s="12"/>
    </row>
    <row r="6963" spans="3:10" x14ac:dyDescent="0.3">
      <c r="C6963" s="9"/>
      <c r="D6963" s="10">
        <v>45085</v>
      </c>
      <c r="E6963" t="s">
        <v>4924</v>
      </c>
      <c r="F6963" s="11" t="s">
        <v>3681</v>
      </c>
      <c r="G6963" s="8">
        <v>0</v>
      </c>
      <c r="H6963" s="8">
        <v>16.22</v>
      </c>
      <c r="I6963" s="8">
        <f t="shared" si="194"/>
        <v>-80630.319999999978</v>
      </c>
      <c r="J6963" s="12"/>
    </row>
    <row r="6964" spans="3:10" x14ac:dyDescent="0.3">
      <c r="C6964" s="9"/>
      <c r="D6964" s="10">
        <v>45086</v>
      </c>
      <c r="E6964" t="s">
        <v>4999</v>
      </c>
      <c r="F6964" s="11" t="s">
        <v>4098</v>
      </c>
      <c r="G6964" s="8">
        <v>0</v>
      </c>
      <c r="H6964" s="8">
        <v>117.04</v>
      </c>
      <c r="I6964" s="8">
        <f t="shared" si="194"/>
        <v>-80747.359999999971</v>
      </c>
      <c r="J6964" s="12"/>
    </row>
    <row r="6965" spans="3:10" x14ac:dyDescent="0.3">
      <c r="C6965" s="9"/>
      <c r="D6965" s="10">
        <v>45086</v>
      </c>
      <c r="E6965" t="s">
        <v>5021</v>
      </c>
      <c r="F6965" s="11" t="s">
        <v>4151</v>
      </c>
      <c r="G6965" s="8">
        <v>0</v>
      </c>
      <c r="H6965" s="8">
        <v>147.01</v>
      </c>
      <c r="I6965" s="8">
        <f t="shared" si="194"/>
        <v>-80894.369999999966</v>
      </c>
      <c r="J6965" s="12"/>
    </row>
    <row r="6966" spans="3:10" x14ac:dyDescent="0.3">
      <c r="C6966" s="9"/>
      <c r="D6966" s="10">
        <v>45086</v>
      </c>
      <c r="E6966" t="s">
        <v>4523</v>
      </c>
      <c r="F6966" s="11" t="s">
        <v>1707</v>
      </c>
      <c r="G6966" s="8">
        <v>0</v>
      </c>
      <c r="H6966" s="8">
        <v>31.46</v>
      </c>
      <c r="I6966" s="8">
        <f t="shared" si="194"/>
        <v>-80925.829999999973</v>
      </c>
      <c r="J6966" s="12"/>
    </row>
    <row r="6967" spans="3:10" x14ac:dyDescent="0.3">
      <c r="C6967" s="9"/>
      <c r="D6967" s="10">
        <v>45086</v>
      </c>
      <c r="E6967" t="s">
        <v>4921</v>
      </c>
      <c r="F6967" s="11" t="s">
        <v>3596</v>
      </c>
      <c r="G6967" s="8">
        <v>0</v>
      </c>
      <c r="H6967" s="8">
        <v>355.24</v>
      </c>
      <c r="I6967" s="8">
        <f t="shared" si="194"/>
        <v>-81281.069999999978</v>
      </c>
      <c r="J6967" s="12"/>
    </row>
    <row r="6968" spans="3:10" x14ac:dyDescent="0.3">
      <c r="C6968" s="9"/>
      <c r="D6968" s="10">
        <v>45089</v>
      </c>
      <c r="E6968" t="s">
        <v>4523</v>
      </c>
      <c r="F6968" s="11" t="s">
        <v>1709</v>
      </c>
      <c r="G6968" s="8">
        <v>0</v>
      </c>
      <c r="H6968" s="8">
        <v>-3.05</v>
      </c>
      <c r="I6968" s="8">
        <f t="shared" si="194"/>
        <v>-81278.019999999975</v>
      </c>
      <c r="J6968" s="12"/>
    </row>
    <row r="6969" spans="3:10" x14ac:dyDescent="0.3">
      <c r="C6969" s="9"/>
      <c r="D6969" s="10">
        <v>45089</v>
      </c>
      <c r="E6969" t="s">
        <v>4542</v>
      </c>
      <c r="F6969" s="11" t="s">
        <v>2527</v>
      </c>
      <c r="G6969" s="8">
        <v>0</v>
      </c>
      <c r="H6969" s="8">
        <v>30.36</v>
      </c>
      <c r="I6969" s="8">
        <f t="shared" si="194"/>
        <v>-81308.379999999976</v>
      </c>
      <c r="J6969" s="12"/>
    </row>
    <row r="6970" spans="3:10" x14ac:dyDescent="0.3">
      <c r="C6970" s="9"/>
      <c r="D6970" s="10">
        <v>45089</v>
      </c>
      <c r="E6970" t="s">
        <v>4916</v>
      </c>
      <c r="F6970" s="11" t="s">
        <v>3586</v>
      </c>
      <c r="G6970" s="8">
        <v>0</v>
      </c>
      <c r="H6970" s="8">
        <v>235.09</v>
      </c>
      <c r="I6970" s="8">
        <f t="shared" si="194"/>
        <v>-81543.469999999972</v>
      </c>
      <c r="J6970" s="12"/>
    </row>
    <row r="6971" spans="3:10" x14ac:dyDescent="0.3">
      <c r="C6971" s="9"/>
      <c r="D6971" s="10">
        <v>45089</v>
      </c>
      <c r="E6971" t="s">
        <v>4942</v>
      </c>
      <c r="F6971" s="11" t="s">
        <v>3856</v>
      </c>
      <c r="G6971" s="8">
        <v>0</v>
      </c>
      <c r="H6971" s="8">
        <v>62.35</v>
      </c>
      <c r="I6971" s="8">
        <f t="shared" si="194"/>
        <v>-81605.819999999978</v>
      </c>
      <c r="J6971" s="12"/>
    </row>
    <row r="6972" spans="3:10" x14ac:dyDescent="0.3">
      <c r="C6972" s="9"/>
      <c r="D6972" s="10">
        <v>45089</v>
      </c>
      <c r="E6972" t="s">
        <v>4761</v>
      </c>
      <c r="F6972" s="11" t="s">
        <v>3072</v>
      </c>
      <c r="G6972" s="8">
        <v>0</v>
      </c>
      <c r="H6972" s="8">
        <v>59.07</v>
      </c>
      <c r="I6972" s="8">
        <f t="shared" si="194"/>
        <v>-81664.889999999985</v>
      </c>
      <c r="J6972" s="12"/>
    </row>
    <row r="6973" spans="3:10" x14ac:dyDescent="0.3">
      <c r="C6973" s="9"/>
      <c r="D6973" s="10">
        <v>45089</v>
      </c>
      <c r="E6973" t="s">
        <v>4781</v>
      </c>
      <c r="F6973" s="11" t="s">
        <v>3146</v>
      </c>
      <c r="G6973" s="8">
        <v>0</v>
      </c>
      <c r="H6973" s="8">
        <v>63.04</v>
      </c>
      <c r="I6973" s="8">
        <f t="shared" si="194"/>
        <v>-81727.929999999978</v>
      </c>
      <c r="J6973" s="12"/>
    </row>
    <row r="6974" spans="3:10" x14ac:dyDescent="0.3">
      <c r="C6974" s="9"/>
      <c r="D6974" s="10">
        <v>45089</v>
      </c>
      <c r="E6974" t="s">
        <v>4782</v>
      </c>
      <c r="F6974" s="11" t="s">
        <v>3146</v>
      </c>
      <c r="G6974" s="8">
        <v>0</v>
      </c>
      <c r="H6974" s="8">
        <v>15.61</v>
      </c>
      <c r="I6974" s="8">
        <f t="shared" si="194"/>
        <v>-81743.539999999979</v>
      </c>
      <c r="J6974" s="12"/>
    </row>
    <row r="6975" spans="3:10" x14ac:dyDescent="0.3">
      <c r="C6975" s="9"/>
      <c r="D6975" s="10">
        <v>45089</v>
      </c>
      <c r="E6975" t="s">
        <v>4647</v>
      </c>
      <c r="F6975" s="11" t="s">
        <v>435</v>
      </c>
      <c r="G6975" s="8">
        <v>0</v>
      </c>
      <c r="H6975" s="8">
        <v>-4.93</v>
      </c>
      <c r="I6975" s="8">
        <f t="shared" si="194"/>
        <v>-81738.609999999986</v>
      </c>
      <c r="J6975" s="12"/>
    </row>
    <row r="6976" spans="3:10" x14ac:dyDescent="0.3">
      <c r="C6976" s="9"/>
      <c r="D6976" s="10">
        <v>45089</v>
      </c>
      <c r="E6976" t="s">
        <v>4582</v>
      </c>
      <c r="F6976" s="11" t="s">
        <v>946</v>
      </c>
      <c r="G6976" s="8">
        <v>0</v>
      </c>
      <c r="H6976" s="8">
        <v>-8.77</v>
      </c>
      <c r="I6976" s="8">
        <f t="shared" si="194"/>
        <v>-81729.839999999982</v>
      </c>
      <c r="J6976" s="12"/>
    </row>
    <row r="6977" spans="3:10" x14ac:dyDescent="0.3">
      <c r="C6977" s="9"/>
      <c r="D6977" s="10">
        <v>45089</v>
      </c>
      <c r="E6977" t="s">
        <v>5022</v>
      </c>
      <c r="F6977" s="11" t="s">
        <v>4158</v>
      </c>
      <c r="G6977" s="8">
        <v>0</v>
      </c>
      <c r="H6977" s="8">
        <v>106.13</v>
      </c>
      <c r="I6977" s="8">
        <f t="shared" ref="I6977:I7040" si="195">G6977-H6977+I6976</f>
        <v>-81835.969999999987</v>
      </c>
      <c r="J6977" s="12"/>
    </row>
    <row r="6978" spans="3:10" x14ac:dyDescent="0.3">
      <c r="C6978" s="9"/>
      <c r="D6978" s="10">
        <v>45089</v>
      </c>
      <c r="E6978" t="s">
        <v>5023</v>
      </c>
      <c r="F6978" s="11" t="s">
        <v>4158</v>
      </c>
      <c r="G6978" s="8">
        <v>0</v>
      </c>
      <c r="H6978" s="8">
        <v>26.28</v>
      </c>
      <c r="I6978" s="8">
        <f t="shared" si="195"/>
        <v>-81862.249999999985</v>
      </c>
      <c r="J6978" s="12"/>
    </row>
    <row r="6979" spans="3:10" x14ac:dyDescent="0.3">
      <c r="C6979" s="9"/>
      <c r="D6979" s="10">
        <v>45089</v>
      </c>
      <c r="E6979" t="s">
        <v>5024</v>
      </c>
      <c r="F6979" s="11" t="s">
        <v>414</v>
      </c>
      <c r="G6979" s="8">
        <v>0</v>
      </c>
      <c r="H6979" s="8">
        <v>-4.37</v>
      </c>
      <c r="I6979" s="8">
        <f t="shared" si="195"/>
        <v>-81857.87999999999</v>
      </c>
      <c r="J6979" s="12"/>
    </row>
    <row r="6980" spans="3:10" x14ac:dyDescent="0.3">
      <c r="C6980" s="9"/>
      <c r="D6980" s="10">
        <v>45089</v>
      </c>
      <c r="E6980" t="s">
        <v>5025</v>
      </c>
      <c r="F6980" s="11" t="s">
        <v>414</v>
      </c>
      <c r="G6980" s="8">
        <v>0</v>
      </c>
      <c r="H6980" s="8">
        <v>-1.08</v>
      </c>
      <c r="I6980" s="8">
        <f t="shared" si="195"/>
        <v>-81856.799999999988</v>
      </c>
      <c r="J6980" s="12"/>
    </row>
    <row r="6981" spans="3:10" x14ac:dyDescent="0.3">
      <c r="C6981" s="9"/>
      <c r="D6981" s="10">
        <v>45089</v>
      </c>
      <c r="E6981" t="s">
        <v>4538</v>
      </c>
      <c r="F6981" s="11" t="s">
        <v>474</v>
      </c>
      <c r="G6981" s="8">
        <v>0</v>
      </c>
      <c r="H6981" s="8">
        <v>-10.02</v>
      </c>
      <c r="I6981" s="8">
        <f t="shared" si="195"/>
        <v>-81846.779999999984</v>
      </c>
      <c r="J6981" s="12"/>
    </row>
    <row r="6982" spans="3:10" x14ac:dyDescent="0.3">
      <c r="C6982" s="9"/>
      <c r="D6982" s="10">
        <v>45089</v>
      </c>
      <c r="E6982" t="s">
        <v>4597</v>
      </c>
      <c r="F6982" s="11" t="s">
        <v>2168</v>
      </c>
      <c r="G6982" s="8">
        <v>0</v>
      </c>
      <c r="H6982" s="8">
        <v>-1.45</v>
      </c>
      <c r="I6982" s="8">
        <f t="shared" si="195"/>
        <v>-81845.329999999987</v>
      </c>
      <c r="J6982" s="12"/>
    </row>
    <row r="6983" spans="3:10" x14ac:dyDescent="0.3">
      <c r="C6983" s="9"/>
      <c r="D6983" s="10">
        <v>45090</v>
      </c>
      <c r="E6983" t="s">
        <v>4772</v>
      </c>
      <c r="F6983" s="11" t="s">
        <v>3106</v>
      </c>
      <c r="G6983" s="8">
        <v>0</v>
      </c>
      <c r="H6983" s="8">
        <v>39.81</v>
      </c>
      <c r="I6983" s="8">
        <f t="shared" si="195"/>
        <v>-81885.139999999985</v>
      </c>
      <c r="J6983" s="12"/>
    </row>
    <row r="6984" spans="3:10" x14ac:dyDescent="0.3">
      <c r="C6984" s="9"/>
      <c r="D6984" s="10">
        <v>45090</v>
      </c>
      <c r="E6984" t="s">
        <v>4773</v>
      </c>
      <c r="F6984" s="11" t="s">
        <v>3106</v>
      </c>
      <c r="G6984" s="8">
        <v>0</v>
      </c>
      <c r="H6984" s="8">
        <v>9.86</v>
      </c>
      <c r="I6984" s="8">
        <f t="shared" si="195"/>
        <v>-81894.999999999985</v>
      </c>
      <c r="J6984" s="12"/>
    </row>
    <row r="6985" spans="3:10" x14ac:dyDescent="0.3">
      <c r="C6985" s="9"/>
      <c r="D6985" s="10">
        <v>45090</v>
      </c>
      <c r="E6985" t="s">
        <v>4494</v>
      </c>
      <c r="F6985" s="11" t="s">
        <v>1417</v>
      </c>
      <c r="G6985" s="8">
        <v>0</v>
      </c>
      <c r="H6985" s="8">
        <v>37.39</v>
      </c>
      <c r="I6985" s="8">
        <f t="shared" si="195"/>
        <v>-81932.389999999985</v>
      </c>
      <c r="J6985" s="12"/>
    </row>
    <row r="6986" spans="3:10" x14ac:dyDescent="0.3">
      <c r="C6986" s="9"/>
      <c r="D6986" s="10">
        <v>45090</v>
      </c>
      <c r="E6986" t="s">
        <v>4495</v>
      </c>
      <c r="F6986" s="11" t="s">
        <v>1417</v>
      </c>
      <c r="G6986" s="8">
        <v>0</v>
      </c>
      <c r="H6986" s="8">
        <v>9.26</v>
      </c>
      <c r="I6986" s="8">
        <f t="shared" si="195"/>
        <v>-81941.64999999998</v>
      </c>
      <c r="J6986" s="12"/>
    </row>
    <row r="6987" spans="3:10" x14ac:dyDescent="0.3">
      <c r="C6987" s="9"/>
      <c r="D6987" s="10">
        <v>45090</v>
      </c>
      <c r="E6987" t="s">
        <v>4670</v>
      </c>
      <c r="F6987" s="11" t="s">
        <v>1183</v>
      </c>
      <c r="G6987" s="8">
        <v>0</v>
      </c>
      <c r="H6987" s="8">
        <v>187.22</v>
      </c>
      <c r="I6987" s="8">
        <f t="shared" si="195"/>
        <v>-82128.869999999981</v>
      </c>
      <c r="J6987" s="12"/>
    </row>
    <row r="6988" spans="3:10" x14ac:dyDescent="0.3">
      <c r="C6988" s="9"/>
      <c r="D6988" s="10">
        <v>45090</v>
      </c>
      <c r="E6988" t="s">
        <v>4924</v>
      </c>
      <c r="F6988" s="11" t="s">
        <v>3683</v>
      </c>
      <c r="G6988" s="8">
        <v>0</v>
      </c>
      <c r="H6988" s="8">
        <v>45.02</v>
      </c>
      <c r="I6988" s="8">
        <f t="shared" si="195"/>
        <v>-82173.889999999985</v>
      </c>
      <c r="J6988" s="12"/>
    </row>
    <row r="6989" spans="3:10" x14ac:dyDescent="0.3">
      <c r="C6989" s="9"/>
      <c r="D6989" s="10">
        <v>45090</v>
      </c>
      <c r="E6989" t="s">
        <v>4898</v>
      </c>
      <c r="F6989" s="11" t="s">
        <v>647</v>
      </c>
      <c r="G6989" s="8">
        <v>0</v>
      </c>
      <c r="H6989" s="8">
        <v>100.87</v>
      </c>
      <c r="I6989" s="8">
        <f t="shared" si="195"/>
        <v>-82274.75999999998</v>
      </c>
      <c r="J6989" s="12"/>
    </row>
    <row r="6990" spans="3:10" x14ac:dyDescent="0.3">
      <c r="C6990" s="9"/>
      <c r="D6990" s="10">
        <v>45091</v>
      </c>
      <c r="E6990" t="s">
        <v>4527</v>
      </c>
      <c r="F6990" s="11" t="s">
        <v>1458</v>
      </c>
      <c r="G6990" s="8">
        <v>0</v>
      </c>
      <c r="H6990" s="8">
        <v>21.15</v>
      </c>
      <c r="I6990" s="8">
        <f t="shared" si="195"/>
        <v>-82295.909999999974</v>
      </c>
      <c r="J6990" s="12"/>
    </row>
    <row r="6991" spans="3:10" x14ac:dyDescent="0.3">
      <c r="C6991" s="9"/>
      <c r="D6991" s="10">
        <v>45091</v>
      </c>
      <c r="E6991" t="s">
        <v>4924</v>
      </c>
      <c r="F6991" s="11" t="s">
        <v>3685</v>
      </c>
      <c r="G6991" s="8">
        <v>0</v>
      </c>
      <c r="H6991" s="8">
        <v>17.41</v>
      </c>
      <c r="I6991" s="8">
        <f t="shared" si="195"/>
        <v>-82313.319999999978</v>
      </c>
      <c r="J6991" s="12"/>
    </row>
    <row r="6992" spans="3:10" x14ac:dyDescent="0.3">
      <c r="C6992" s="9"/>
      <c r="D6992" s="10">
        <v>45091</v>
      </c>
      <c r="E6992" t="s">
        <v>5021</v>
      </c>
      <c r="F6992" s="11" t="s">
        <v>4153</v>
      </c>
      <c r="G6992" s="8">
        <v>0</v>
      </c>
      <c r="H6992" s="8">
        <v>109.38</v>
      </c>
      <c r="I6992" s="8">
        <f t="shared" si="195"/>
        <v>-82422.699999999983</v>
      </c>
      <c r="J6992" s="12"/>
    </row>
    <row r="6993" spans="3:10" x14ac:dyDescent="0.3">
      <c r="C6993" s="9"/>
      <c r="D6993" s="10">
        <v>45091</v>
      </c>
      <c r="E6993" t="s">
        <v>4830</v>
      </c>
      <c r="F6993" s="11" t="s">
        <v>3270</v>
      </c>
      <c r="G6993" s="8">
        <v>0</v>
      </c>
      <c r="H6993" s="8">
        <v>52.82</v>
      </c>
      <c r="I6993" s="8">
        <f t="shared" si="195"/>
        <v>-82475.51999999999</v>
      </c>
      <c r="J6993" s="12"/>
    </row>
    <row r="6994" spans="3:10" x14ac:dyDescent="0.3">
      <c r="C6994" s="9"/>
      <c r="D6994" s="10">
        <v>45091</v>
      </c>
      <c r="E6994" t="s">
        <v>4831</v>
      </c>
      <c r="F6994" s="11" t="s">
        <v>3270</v>
      </c>
      <c r="G6994" s="8">
        <v>0</v>
      </c>
      <c r="H6994" s="8">
        <v>13.08</v>
      </c>
      <c r="I6994" s="8">
        <f t="shared" si="195"/>
        <v>-82488.599999999991</v>
      </c>
      <c r="J6994" s="12"/>
    </row>
    <row r="6995" spans="3:10" x14ac:dyDescent="0.3">
      <c r="C6995" s="9"/>
      <c r="D6995" s="10">
        <v>45091</v>
      </c>
      <c r="E6995" t="s">
        <v>4653</v>
      </c>
      <c r="F6995" s="11" t="s">
        <v>2590</v>
      </c>
      <c r="G6995" s="8">
        <v>0</v>
      </c>
      <c r="H6995" s="8">
        <v>112.45</v>
      </c>
      <c r="I6995" s="8">
        <f t="shared" si="195"/>
        <v>-82601.049999999988</v>
      </c>
      <c r="J6995" s="12"/>
    </row>
    <row r="6996" spans="3:10" x14ac:dyDescent="0.3">
      <c r="C6996" s="9"/>
      <c r="D6996" s="10">
        <v>45091</v>
      </c>
      <c r="E6996" t="s">
        <v>4538</v>
      </c>
      <c r="F6996" s="11" t="s">
        <v>476</v>
      </c>
      <c r="G6996" s="8">
        <v>0</v>
      </c>
      <c r="H6996" s="8">
        <v>103.82</v>
      </c>
      <c r="I6996" s="8">
        <f t="shared" si="195"/>
        <v>-82704.87</v>
      </c>
      <c r="J6996" s="12"/>
    </row>
    <row r="6997" spans="3:10" x14ac:dyDescent="0.3">
      <c r="C6997" s="9"/>
      <c r="D6997" s="10">
        <v>45091</v>
      </c>
      <c r="E6997" t="s">
        <v>4685</v>
      </c>
      <c r="F6997" s="11" t="s">
        <v>1256</v>
      </c>
      <c r="G6997" s="8">
        <v>0</v>
      </c>
      <c r="H6997" s="8">
        <v>46.05</v>
      </c>
      <c r="I6997" s="8">
        <f t="shared" si="195"/>
        <v>-82750.92</v>
      </c>
      <c r="J6997" s="12"/>
    </row>
    <row r="6998" spans="3:10" x14ac:dyDescent="0.3">
      <c r="C6998" s="9"/>
      <c r="D6998" s="10">
        <v>45091</v>
      </c>
      <c r="E6998" t="s">
        <v>4538</v>
      </c>
      <c r="F6998" s="11" t="s">
        <v>478</v>
      </c>
      <c r="G6998" s="8">
        <v>0</v>
      </c>
      <c r="H6998" s="8">
        <v>-0.31</v>
      </c>
      <c r="I6998" s="8">
        <f t="shared" si="195"/>
        <v>-82750.61</v>
      </c>
      <c r="J6998" s="12"/>
    </row>
    <row r="6999" spans="3:10" x14ac:dyDescent="0.3">
      <c r="C6999" s="9"/>
      <c r="D6999" s="10">
        <v>45091</v>
      </c>
      <c r="E6999" t="s">
        <v>4538</v>
      </c>
      <c r="F6999" s="11" t="s">
        <v>480</v>
      </c>
      <c r="G6999" s="8">
        <v>0</v>
      </c>
      <c r="H6999" s="8">
        <v>-4.1399999999999997</v>
      </c>
      <c r="I6999" s="8">
        <f t="shared" si="195"/>
        <v>-82746.47</v>
      </c>
      <c r="J6999" s="12"/>
    </row>
    <row r="7000" spans="3:10" x14ac:dyDescent="0.3">
      <c r="C7000" s="9"/>
      <c r="D7000" s="10">
        <v>45091</v>
      </c>
      <c r="E7000" t="s">
        <v>4618</v>
      </c>
      <c r="F7000" s="11" t="s">
        <v>1984</v>
      </c>
      <c r="G7000" s="8">
        <v>0</v>
      </c>
      <c r="H7000" s="8">
        <v>162.44999999999999</v>
      </c>
      <c r="I7000" s="8">
        <f t="shared" si="195"/>
        <v>-82908.92</v>
      </c>
      <c r="J7000" s="12"/>
    </row>
    <row r="7001" spans="3:10" x14ac:dyDescent="0.3">
      <c r="C7001" s="9"/>
      <c r="D7001" s="10">
        <v>45091</v>
      </c>
      <c r="E7001" t="s">
        <v>4619</v>
      </c>
      <c r="F7001" s="11" t="s">
        <v>1984</v>
      </c>
      <c r="G7001" s="8">
        <v>0</v>
      </c>
      <c r="H7001" s="8">
        <v>40.229999999999997</v>
      </c>
      <c r="I7001" s="8">
        <f t="shared" si="195"/>
        <v>-82949.149999999994</v>
      </c>
      <c r="J7001" s="12"/>
    </row>
    <row r="7002" spans="3:10" x14ac:dyDescent="0.3">
      <c r="C7002" s="9"/>
      <c r="D7002" s="10">
        <v>45092</v>
      </c>
      <c r="E7002" t="s">
        <v>4618</v>
      </c>
      <c r="F7002" s="11" t="s">
        <v>1986</v>
      </c>
      <c r="G7002" s="8">
        <v>0</v>
      </c>
      <c r="H7002" s="8">
        <v>46.87</v>
      </c>
      <c r="I7002" s="8">
        <f t="shared" si="195"/>
        <v>-82996.01999999999</v>
      </c>
      <c r="J7002" s="12"/>
    </row>
    <row r="7003" spans="3:10" x14ac:dyDescent="0.3">
      <c r="C7003" s="9"/>
      <c r="D7003" s="10">
        <v>45092</v>
      </c>
      <c r="E7003" t="s">
        <v>4619</v>
      </c>
      <c r="F7003" s="11" t="s">
        <v>1986</v>
      </c>
      <c r="G7003" s="8">
        <v>0</v>
      </c>
      <c r="H7003" s="8">
        <v>11.6</v>
      </c>
      <c r="I7003" s="8">
        <f t="shared" si="195"/>
        <v>-83007.62</v>
      </c>
      <c r="J7003" s="12"/>
    </row>
    <row r="7004" spans="3:10" x14ac:dyDescent="0.3">
      <c r="C7004" s="9"/>
      <c r="D7004" s="10">
        <v>45092</v>
      </c>
      <c r="E7004" t="s">
        <v>4947</v>
      </c>
      <c r="F7004" s="11" t="s">
        <v>3876</v>
      </c>
      <c r="G7004" s="8">
        <v>0</v>
      </c>
      <c r="H7004" s="8">
        <v>264.2</v>
      </c>
      <c r="I7004" s="8">
        <f t="shared" si="195"/>
        <v>-83271.819999999992</v>
      </c>
      <c r="J7004" s="12"/>
    </row>
    <row r="7005" spans="3:10" x14ac:dyDescent="0.3">
      <c r="C7005" s="9"/>
      <c r="D7005" s="10">
        <v>45092</v>
      </c>
      <c r="E7005" t="s">
        <v>4915</v>
      </c>
      <c r="F7005" s="11" t="s">
        <v>3573</v>
      </c>
      <c r="G7005" s="8">
        <v>0</v>
      </c>
      <c r="H7005" s="8">
        <v>2.97</v>
      </c>
      <c r="I7005" s="8">
        <f t="shared" si="195"/>
        <v>-83274.789999999994</v>
      </c>
      <c r="J7005" s="12"/>
    </row>
    <row r="7006" spans="3:10" x14ac:dyDescent="0.3">
      <c r="C7006" s="9"/>
      <c r="D7006" s="10">
        <v>45092</v>
      </c>
      <c r="E7006" t="s">
        <v>4924</v>
      </c>
      <c r="F7006" s="11" t="s">
        <v>3687</v>
      </c>
      <c r="G7006" s="8">
        <v>0</v>
      </c>
      <c r="H7006" s="8">
        <v>0.66</v>
      </c>
      <c r="I7006" s="8">
        <f t="shared" si="195"/>
        <v>-83275.45</v>
      </c>
      <c r="J7006" s="12"/>
    </row>
    <row r="7007" spans="3:10" x14ac:dyDescent="0.3">
      <c r="C7007" s="9"/>
      <c r="D7007" s="10">
        <v>45092</v>
      </c>
      <c r="E7007" t="s">
        <v>4924</v>
      </c>
      <c r="F7007" s="11" t="s">
        <v>3689</v>
      </c>
      <c r="G7007" s="8">
        <v>0</v>
      </c>
      <c r="H7007" s="8">
        <v>73.14</v>
      </c>
      <c r="I7007" s="8">
        <f t="shared" si="195"/>
        <v>-83348.59</v>
      </c>
      <c r="J7007" s="12"/>
    </row>
    <row r="7008" spans="3:10" x14ac:dyDescent="0.3">
      <c r="C7008" s="9"/>
      <c r="D7008" s="10">
        <v>45092</v>
      </c>
      <c r="E7008" t="s">
        <v>4598</v>
      </c>
      <c r="F7008" s="11" t="s">
        <v>2716</v>
      </c>
      <c r="G7008" s="8">
        <v>0</v>
      </c>
      <c r="H7008" s="8">
        <v>42.66</v>
      </c>
      <c r="I7008" s="8">
        <f t="shared" si="195"/>
        <v>-83391.25</v>
      </c>
      <c r="J7008" s="12"/>
    </row>
    <row r="7009" spans="3:10" x14ac:dyDescent="0.3">
      <c r="C7009" s="9"/>
      <c r="D7009" s="10">
        <v>45092</v>
      </c>
      <c r="E7009" t="s">
        <v>4599</v>
      </c>
      <c r="F7009" s="11" t="s">
        <v>2716</v>
      </c>
      <c r="G7009" s="8">
        <v>0</v>
      </c>
      <c r="H7009" s="8">
        <v>10.56</v>
      </c>
      <c r="I7009" s="8">
        <f t="shared" si="195"/>
        <v>-83401.81</v>
      </c>
      <c r="J7009" s="12"/>
    </row>
    <row r="7010" spans="3:10" x14ac:dyDescent="0.3">
      <c r="C7010" s="9"/>
      <c r="D7010" s="10">
        <v>45092</v>
      </c>
      <c r="E7010" t="s">
        <v>4574</v>
      </c>
      <c r="F7010" s="11" t="s">
        <v>1651</v>
      </c>
      <c r="G7010" s="8">
        <v>0</v>
      </c>
      <c r="H7010" s="8">
        <v>60.74</v>
      </c>
      <c r="I7010" s="8">
        <f t="shared" si="195"/>
        <v>-83462.55</v>
      </c>
      <c r="J7010" s="12"/>
    </row>
    <row r="7011" spans="3:10" x14ac:dyDescent="0.3">
      <c r="C7011" s="9"/>
      <c r="D7011" s="10">
        <v>45092</v>
      </c>
      <c r="E7011" t="s">
        <v>4575</v>
      </c>
      <c r="F7011" s="11" t="s">
        <v>1651</v>
      </c>
      <c r="G7011" s="8">
        <v>0</v>
      </c>
      <c r="H7011" s="8">
        <v>15.04</v>
      </c>
      <c r="I7011" s="8">
        <f t="shared" si="195"/>
        <v>-83477.59</v>
      </c>
      <c r="J7011" s="12"/>
    </row>
    <row r="7012" spans="3:10" x14ac:dyDescent="0.3">
      <c r="C7012" s="9"/>
      <c r="D7012" s="10">
        <v>45092</v>
      </c>
      <c r="E7012" t="s">
        <v>4569</v>
      </c>
      <c r="F7012" s="11" t="s">
        <v>2114</v>
      </c>
      <c r="G7012" s="8">
        <v>0</v>
      </c>
      <c r="H7012" s="8">
        <v>-1.45</v>
      </c>
      <c r="I7012" s="8">
        <f t="shared" si="195"/>
        <v>-83476.14</v>
      </c>
      <c r="J7012" s="12"/>
    </row>
    <row r="7013" spans="3:10" x14ac:dyDescent="0.3">
      <c r="C7013" s="9"/>
      <c r="D7013" s="10">
        <v>45092</v>
      </c>
      <c r="E7013" t="s">
        <v>4570</v>
      </c>
      <c r="F7013" s="11" t="s">
        <v>2114</v>
      </c>
      <c r="G7013" s="8">
        <v>0</v>
      </c>
      <c r="H7013" s="8">
        <v>-0.36</v>
      </c>
      <c r="I7013" s="8">
        <f t="shared" si="195"/>
        <v>-83475.78</v>
      </c>
      <c r="J7013" s="12"/>
    </row>
    <row r="7014" spans="3:10" x14ac:dyDescent="0.3">
      <c r="C7014" s="9"/>
      <c r="D7014" s="10">
        <v>45093</v>
      </c>
      <c r="E7014" t="s">
        <v>5026</v>
      </c>
      <c r="F7014" s="11" t="s">
        <v>4167</v>
      </c>
      <c r="G7014" s="8">
        <v>0</v>
      </c>
      <c r="H7014" s="8">
        <v>411.28</v>
      </c>
      <c r="I7014" s="8">
        <f t="shared" si="195"/>
        <v>-83887.06</v>
      </c>
      <c r="J7014" s="12"/>
    </row>
    <row r="7015" spans="3:10" x14ac:dyDescent="0.3">
      <c r="C7015" s="9"/>
      <c r="D7015" s="10">
        <v>45096</v>
      </c>
      <c r="E7015" t="s">
        <v>4924</v>
      </c>
      <c r="F7015" s="11" t="s">
        <v>3691</v>
      </c>
      <c r="G7015" s="8">
        <v>0</v>
      </c>
      <c r="H7015" s="8">
        <v>7.14</v>
      </c>
      <c r="I7015" s="8">
        <f t="shared" si="195"/>
        <v>-83894.2</v>
      </c>
      <c r="J7015" s="12"/>
    </row>
    <row r="7016" spans="3:10" x14ac:dyDescent="0.3">
      <c r="C7016" s="9"/>
      <c r="D7016" s="10">
        <v>45096</v>
      </c>
      <c r="E7016" t="s">
        <v>4685</v>
      </c>
      <c r="F7016" s="11" t="s">
        <v>1258</v>
      </c>
      <c r="G7016" s="8">
        <v>0</v>
      </c>
      <c r="H7016" s="8">
        <v>7.66</v>
      </c>
      <c r="I7016" s="8">
        <f t="shared" si="195"/>
        <v>-83901.86</v>
      </c>
      <c r="J7016" s="12"/>
    </row>
    <row r="7017" spans="3:10" x14ac:dyDescent="0.3">
      <c r="C7017" s="9"/>
      <c r="D7017" s="10">
        <v>45096</v>
      </c>
      <c r="E7017" t="s">
        <v>5027</v>
      </c>
      <c r="F7017" s="11" t="s">
        <v>927</v>
      </c>
      <c r="G7017" s="8">
        <v>0</v>
      </c>
      <c r="H7017" s="8">
        <v>136.96</v>
      </c>
      <c r="I7017" s="8">
        <f t="shared" si="195"/>
        <v>-84038.82</v>
      </c>
      <c r="J7017" s="12"/>
    </row>
    <row r="7018" spans="3:10" x14ac:dyDescent="0.3">
      <c r="C7018" s="9"/>
      <c r="D7018" s="10">
        <v>45096</v>
      </c>
      <c r="E7018" t="s">
        <v>4949</v>
      </c>
      <c r="F7018" s="11" t="s">
        <v>3888</v>
      </c>
      <c r="G7018" s="8">
        <v>0</v>
      </c>
      <c r="H7018" s="8">
        <v>3018.49</v>
      </c>
      <c r="I7018" s="8">
        <f t="shared" si="195"/>
        <v>-87057.310000000012</v>
      </c>
      <c r="J7018" s="12"/>
    </row>
    <row r="7019" spans="3:10" x14ac:dyDescent="0.3">
      <c r="C7019" s="9"/>
      <c r="D7019" s="10">
        <v>45096</v>
      </c>
      <c r="E7019" t="s">
        <v>4924</v>
      </c>
      <c r="F7019" s="11" t="s">
        <v>3693</v>
      </c>
      <c r="G7019" s="8">
        <v>0</v>
      </c>
      <c r="H7019" s="8">
        <v>8.1</v>
      </c>
      <c r="I7019" s="8">
        <f t="shared" si="195"/>
        <v>-87065.410000000018</v>
      </c>
      <c r="J7019" s="12"/>
    </row>
    <row r="7020" spans="3:10" x14ac:dyDescent="0.3">
      <c r="C7020" s="9"/>
      <c r="D7020" s="10">
        <v>45096</v>
      </c>
      <c r="E7020" t="s">
        <v>4852</v>
      </c>
      <c r="F7020" s="11" t="s">
        <v>407</v>
      </c>
      <c r="G7020" s="8">
        <v>0</v>
      </c>
      <c r="H7020" s="8">
        <v>-83.53</v>
      </c>
      <c r="I7020" s="8">
        <f t="shared" si="195"/>
        <v>-86981.880000000019</v>
      </c>
      <c r="J7020" s="12"/>
    </row>
    <row r="7021" spans="3:10" x14ac:dyDescent="0.3">
      <c r="C7021" s="9"/>
      <c r="D7021" s="10">
        <v>45096</v>
      </c>
      <c r="E7021" t="s">
        <v>4852</v>
      </c>
      <c r="F7021" s="11" t="s">
        <v>409</v>
      </c>
      <c r="G7021" s="8">
        <v>0</v>
      </c>
      <c r="H7021" s="8">
        <v>291.56</v>
      </c>
      <c r="I7021" s="8">
        <f t="shared" si="195"/>
        <v>-87273.440000000017</v>
      </c>
      <c r="J7021" s="12"/>
    </row>
    <row r="7022" spans="3:10" x14ac:dyDescent="0.3">
      <c r="C7022" s="9"/>
      <c r="D7022" s="10">
        <v>45097</v>
      </c>
      <c r="E7022" t="s">
        <v>5028</v>
      </c>
      <c r="F7022" s="11" t="s">
        <v>4172</v>
      </c>
      <c r="G7022" s="8">
        <v>0</v>
      </c>
      <c r="H7022" s="8">
        <v>37.93</v>
      </c>
      <c r="I7022" s="8">
        <f t="shared" si="195"/>
        <v>-87311.37000000001</v>
      </c>
      <c r="J7022" s="12"/>
    </row>
    <row r="7023" spans="3:10" x14ac:dyDescent="0.3">
      <c r="C7023" s="9"/>
      <c r="D7023" s="10">
        <v>45097</v>
      </c>
      <c r="E7023" t="s">
        <v>5029</v>
      </c>
      <c r="F7023" s="11" t="s">
        <v>4172</v>
      </c>
      <c r="G7023" s="8">
        <v>0</v>
      </c>
      <c r="H7023" s="8">
        <v>9.39</v>
      </c>
      <c r="I7023" s="8">
        <f t="shared" si="195"/>
        <v>-87320.760000000009</v>
      </c>
      <c r="J7023" s="12"/>
    </row>
    <row r="7024" spans="3:10" x14ac:dyDescent="0.3">
      <c r="C7024" s="9"/>
      <c r="D7024" s="10">
        <v>45097</v>
      </c>
      <c r="E7024" t="s">
        <v>4614</v>
      </c>
      <c r="F7024" s="11" t="s">
        <v>2752</v>
      </c>
      <c r="G7024" s="8">
        <v>0</v>
      </c>
      <c r="H7024" s="8">
        <v>53.89</v>
      </c>
      <c r="I7024" s="8">
        <f t="shared" si="195"/>
        <v>-87374.650000000009</v>
      </c>
      <c r="J7024" s="12"/>
    </row>
    <row r="7025" spans="3:10" x14ac:dyDescent="0.3">
      <c r="C7025" s="9"/>
      <c r="D7025" s="10">
        <v>45097</v>
      </c>
      <c r="E7025" t="s">
        <v>4615</v>
      </c>
      <c r="F7025" s="11" t="s">
        <v>2752</v>
      </c>
      <c r="G7025" s="8">
        <v>0</v>
      </c>
      <c r="H7025" s="8">
        <v>13.34</v>
      </c>
      <c r="I7025" s="8">
        <f t="shared" si="195"/>
        <v>-87387.99</v>
      </c>
      <c r="J7025" s="12"/>
    </row>
    <row r="7026" spans="3:10" x14ac:dyDescent="0.3">
      <c r="C7026" s="9"/>
      <c r="D7026" s="10">
        <v>45097</v>
      </c>
      <c r="E7026" t="s">
        <v>4586</v>
      </c>
      <c r="F7026" s="11" t="s">
        <v>829</v>
      </c>
      <c r="G7026" s="8">
        <v>0</v>
      </c>
      <c r="H7026" s="8">
        <v>103.88</v>
      </c>
      <c r="I7026" s="8">
        <f t="shared" si="195"/>
        <v>-87491.87000000001</v>
      </c>
      <c r="J7026" s="12"/>
    </row>
    <row r="7027" spans="3:10" x14ac:dyDescent="0.3">
      <c r="C7027" s="9"/>
      <c r="D7027" s="10">
        <v>45097</v>
      </c>
      <c r="E7027" t="s">
        <v>4587</v>
      </c>
      <c r="F7027" s="11" t="s">
        <v>829</v>
      </c>
      <c r="G7027" s="8">
        <v>0</v>
      </c>
      <c r="H7027" s="8">
        <v>25.72</v>
      </c>
      <c r="I7027" s="8">
        <f t="shared" si="195"/>
        <v>-87517.590000000011</v>
      </c>
      <c r="J7027" s="12"/>
    </row>
    <row r="7028" spans="3:10" x14ac:dyDescent="0.3">
      <c r="C7028" s="9"/>
      <c r="D7028" s="10">
        <v>45097</v>
      </c>
      <c r="E7028" t="s">
        <v>4924</v>
      </c>
      <c r="F7028" s="11" t="s">
        <v>3695</v>
      </c>
      <c r="G7028" s="8">
        <v>0</v>
      </c>
      <c r="H7028" s="8">
        <v>48.64</v>
      </c>
      <c r="I7028" s="8">
        <f t="shared" si="195"/>
        <v>-87566.23000000001</v>
      </c>
      <c r="J7028" s="12"/>
    </row>
    <row r="7029" spans="3:10" x14ac:dyDescent="0.3">
      <c r="C7029" s="9"/>
      <c r="D7029" s="10">
        <v>45097</v>
      </c>
      <c r="E7029" t="s">
        <v>4924</v>
      </c>
      <c r="F7029" s="11" t="s">
        <v>3697</v>
      </c>
      <c r="G7029" s="8">
        <v>0</v>
      </c>
      <c r="H7029" s="8">
        <v>190.51</v>
      </c>
      <c r="I7029" s="8">
        <f t="shared" si="195"/>
        <v>-87756.74</v>
      </c>
      <c r="J7029" s="12"/>
    </row>
    <row r="7030" spans="3:10" x14ac:dyDescent="0.3">
      <c r="C7030" s="9"/>
      <c r="D7030" s="10">
        <v>45097</v>
      </c>
      <c r="E7030" t="s">
        <v>4964</v>
      </c>
      <c r="F7030" s="11" t="s">
        <v>2121</v>
      </c>
      <c r="G7030" s="8">
        <v>0</v>
      </c>
      <c r="H7030" s="8">
        <v>-1.32</v>
      </c>
      <c r="I7030" s="8">
        <f t="shared" si="195"/>
        <v>-87755.42</v>
      </c>
      <c r="J7030" s="12"/>
    </row>
    <row r="7031" spans="3:10" x14ac:dyDescent="0.3">
      <c r="C7031" s="9"/>
      <c r="D7031" s="10">
        <v>45097</v>
      </c>
      <c r="E7031" t="s">
        <v>4485</v>
      </c>
      <c r="F7031" s="11" t="s">
        <v>619</v>
      </c>
      <c r="G7031" s="8">
        <v>0</v>
      </c>
      <c r="H7031" s="8">
        <v>-0.96</v>
      </c>
      <c r="I7031" s="8">
        <f t="shared" si="195"/>
        <v>-87754.459999999992</v>
      </c>
      <c r="J7031" s="12"/>
    </row>
    <row r="7032" spans="3:10" x14ac:dyDescent="0.3">
      <c r="C7032" s="9"/>
      <c r="D7032" s="10">
        <v>45097</v>
      </c>
      <c r="E7032" t="s">
        <v>4486</v>
      </c>
      <c r="F7032" s="11" t="s">
        <v>619</v>
      </c>
      <c r="G7032" s="8">
        <v>0</v>
      </c>
      <c r="H7032" s="8">
        <v>-0.24</v>
      </c>
      <c r="I7032" s="8">
        <f t="shared" si="195"/>
        <v>-87754.219999999987</v>
      </c>
      <c r="J7032" s="12"/>
    </row>
    <row r="7033" spans="3:10" x14ac:dyDescent="0.3">
      <c r="C7033" s="9"/>
      <c r="D7033" s="10">
        <v>45097</v>
      </c>
      <c r="E7033" t="s">
        <v>4924</v>
      </c>
      <c r="F7033" s="11" t="s">
        <v>3699</v>
      </c>
      <c r="G7033" s="8">
        <v>0</v>
      </c>
      <c r="H7033" s="8">
        <v>56.77</v>
      </c>
      <c r="I7033" s="8">
        <f t="shared" si="195"/>
        <v>-87810.989999999991</v>
      </c>
      <c r="J7033" s="12"/>
    </row>
    <row r="7034" spans="3:10" x14ac:dyDescent="0.3">
      <c r="C7034" s="9"/>
      <c r="D7034" s="10">
        <v>45097</v>
      </c>
      <c r="E7034" t="s">
        <v>4532</v>
      </c>
      <c r="F7034" s="11" t="s">
        <v>1043</v>
      </c>
      <c r="G7034" s="8">
        <v>0</v>
      </c>
      <c r="H7034" s="8">
        <v>-0.84</v>
      </c>
      <c r="I7034" s="8">
        <f t="shared" si="195"/>
        <v>-87810.15</v>
      </c>
      <c r="J7034" s="12"/>
    </row>
    <row r="7035" spans="3:10" x14ac:dyDescent="0.3">
      <c r="C7035" s="9"/>
      <c r="D7035" s="10">
        <v>45097</v>
      </c>
      <c r="E7035" t="s">
        <v>4513</v>
      </c>
      <c r="F7035" s="11" t="s">
        <v>1351</v>
      </c>
      <c r="G7035" s="8">
        <v>0</v>
      </c>
      <c r="H7035" s="8">
        <v>-1.17</v>
      </c>
      <c r="I7035" s="8">
        <f t="shared" si="195"/>
        <v>-87808.98</v>
      </c>
      <c r="J7035" s="12"/>
    </row>
    <row r="7036" spans="3:10" x14ac:dyDescent="0.3">
      <c r="C7036" s="9"/>
      <c r="D7036" s="10">
        <v>45097</v>
      </c>
      <c r="E7036" t="s">
        <v>4667</v>
      </c>
      <c r="F7036" s="11" t="s">
        <v>960</v>
      </c>
      <c r="G7036" s="8">
        <v>0</v>
      </c>
      <c r="H7036" s="8">
        <v>-4.45</v>
      </c>
      <c r="I7036" s="8">
        <f t="shared" si="195"/>
        <v>-87804.53</v>
      </c>
      <c r="J7036" s="12"/>
    </row>
    <row r="7037" spans="3:10" x14ac:dyDescent="0.3">
      <c r="C7037" s="9"/>
      <c r="D7037" s="10">
        <v>45097</v>
      </c>
      <c r="E7037" t="s">
        <v>4874</v>
      </c>
      <c r="F7037" s="11" t="s">
        <v>3384</v>
      </c>
      <c r="G7037" s="8">
        <v>0</v>
      </c>
      <c r="H7037" s="8">
        <v>-1.91</v>
      </c>
      <c r="I7037" s="8">
        <f t="shared" si="195"/>
        <v>-87802.62</v>
      </c>
      <c r="J7037" s="12"/>
    </row>
    <row r="7038" spans="3:10" x14ac:dyDescent="0.3">
      <c r="C7038" s="9"/>
      <c r="D7038" s="10">
        <v>45097</v>
      </c>
      <c r="E7038" t="s">
        <v>5030</v>
      </c>
      <c r="F7038" s="11" t="s">
        <v>1478</v>
      </c>
      <c r="G7038" s="8">
        <v>0</v>
      </c>
      <c r="H7038" s="8">
        <v>37.72</v>
      </c>
      <c r="I7038" s="8">
        <f t="shared" si="195"/>
        <v>-87840.34</v>
      </c>
      <c r="J7038" s="12"/>
    </row>
    <row r="7039" spans="3:10" x14ac:dyDescent="0.3">
      <c r="C7039" s="9"/>
      <c r="D7039" s="10">
        <v>45097</v>
      </c>
      <c r="E7039" t="s">
        <v>5031</v>
      </c>
      <c r="F7039" s="11" t="s">
        <v>1478</v>
      </c>
      <c r="G7039" s="8">
        <v>0</v>
      </c>
      <c r="H7039" s="8">
        <v>9.34</v>
      </c>
      <c r="I7039" s="8">
        <f t="shared" si="195"/>
        <v>-87849.68</v>
      </c>
      <c r="J7039" s="12"/>
    </row>
    <row r="7040" spans="3:10" x14ac:dyDescent="0.3">
      <c r="C7040" s="9"/>
      <c r="D7040" s="10">
        <v>45098</v>
      </c>
      <c r="E7040" t="s">
        <v>4578</v>
      </c>
      <c r="F7040" s="11" t="s">
        <v>497</v>
      </c>
      <c r="G7040" s="8">
        <v>0</v>
      </c>
      <c r="H7040" s="8">
        <v>101.91</v>
      </c>
      <c r="I7040" s="8">
        <f t="shared" si="195"/>
        <v>-87951.59</v>
      </c>
      <c r="J7040" s="12"/>
    </row>
    <row r="7041" spans="3:10" x14ac:dyDescent="0.3">
      <c r="C7041" s="9"/>
      <c r="D7041" s="10">
        <v>45098</v>
      </c>
      <c r="E7041" t="s">
        <v>4579</v>
      </c>
      <c r="F7041" s="11" t="s">
        <v>497</v>
      </c>
      <c r="G7041" s="8">
        <v>0</v>
      </c>
      <c r="H7041" s="8">
        <v>25.24</v>
      </c>
      <c r="I7041" s="8">
        <f t="shared" ref="I7041:I7104" si="196">G7041-H7041+I7040</f>
        <v>-87976.83</v>
      </c>
      <c r="J7041" s="12"/>
    </row>
    <row r="7042" spans="3:10" x14ac:dyDescent="0.3">
      <c r="C7042" s="9"/>
      <c r="D7042" s="10">
        <v>45098</v>
      </c>
      <c r="E7042" t="s">
        <v>5032</v>
      </c>
      <c r="F7042" s="11" t="s">
        <v>860</v>
      </c>
      <c r="G7042" s="8">
        <v>0</v>
      </c>
      <c r="H7042" s="8">
        <v>91.45</v>
      </c>
      <c r="I7042" s="8">
        <f t="shared" si="196"/>
        <v>-88068.28</v>
      </c>
      <c r="J7042" s="12"/>
    </row>
    <row r="7043" spans="3:10" x14ac:dyDescent="0.3">
      <c r="C7043" s="9"/>
      <c r="D7043" s="10">
        <v>45098</v>
      </c>
      <c r="E7043" t="s">
        <v>4986</v>
      </c>
      <c r="F7043" s="11" t="s">
        <v>4047</v>
      </c>
      <c r="G7043" s="8">
        <v>0</v>
      </c>
      <c r="H7043" s="8">
        <v>1058.45</v>
      </c>
      <c r="I7043" s="8">
        <f t="shared" si="196"/>
        <v>-89126.73</v>
      </c>
      <c r="J7043" s="12"/>
    </row>
    <row r="7044" spans="3:10" x14ac:dyDescent="0.3">
      <c r="C7044" s="9"/>
      <c r="D7044" s="10">
        <v>45098</v>
      </c>
      <c r="E7044" t="s">
        <v>4881</v>
      </c>
      <c r="F7044" s="11" t="s">
        <v>2375</v>
      </c>
      <c r="G7044" s="8">
        <v>0</v>
      </c>
      <c r="H7044" s="8">
        <v>133.51</v>
      </c>
      <c r="I7044" s="8">
        <f t="shared" si="196"/>
        <v>-89260.239999999991</v>
      </c>
      <c r="J7044" s="12"/>
    </row>
    <row r="7045" spans="3:10" x14ac:dyDescent="0.3">
      <c r="C7045" s="9"/>
      <c r="D7045" s="10">
        <v>45098</v>
      </c>
      <c r="E7045" t="s">
        <v>4817</v>
      </c>
      <c r="F7045" s="11" t="s">
        <v>1829</v>
      </c>
      <c r="G7045" s="8">
        <v>0</v>
      </c>
      <c r="H7045" s="8">
        <v>131.46</v>
      </c>
      <c r="I7045" s="8">
        <f t="shared" si="196"/>
        <v>-89391.7</v>
      </c>
      <c r="J7045" s="12"/>
    </row>
    <row r="7046" spans="3:10" x14ac:dyDescent="0.3">
      <c r="C7046" s="9"/>
      <c r="D7046" s="10">
        <v>45098</v>
      </c>
      <c r="E7046" t="s">
        <v>4874</v>
      </c>
      <c r="F7046" s="11" t="s">
        <v>3386</v>
      </c>
      <c r="G7046" s="8">
        <v>0</v>
      </c>
      <c r="H7046" s="8">
        <v>36.18</v>
      </c>
      <c r="I7046" s="8">
        <f t="shared" si="196"/>
        <v>-89427.87999999999</v>
      </c>
      <c r="J7046" s="12"/>
    </row>
    <row r="7047" spans="3:10" x14ac:dyDescent="0.3">
      <c r="C7047" s="9"/>
      <c r="D7047" s="10">
        <v>45098</v>
      </c>
      <c r="E7047" t="s">
        <v>5033</v>
      </c>
      <c r="F7047" s="11" t="s">
        <v>1644</v>
      </c>
      <c r="G7047" s="8">
        <v>0</v>
      </c>
      <c r="H7047" s="8">
        <v>316.29000000000002</v>
      </c>
      <c r="I7047" s="8">
        <f t="shared" si="196"/>
        <v>-89744.169999999984</v>
      </c>
      <c r="J7047" s="12"/>
    </row>
    <row r="7048" spans="3:10" x14ac:dyDescent="0.3">
      <c r="C7048" s="9"/>
      <c r="D7048" s="10">
        <v>45098</v>
      </c>
      <c r="E7048" t="s">
        <v>5034</v>
      </c>
      <c r="F7048" s="11" t="s">
        <v>4179</v>
      </c>
      <c r="G7048" s="8">
        <v>0</v>
      </c>
      <c r="H7048" s="8">
        <v>10.34</v>
      </c>
      <c r="I7048" s="8">
        <f t="shared" si="196"/>
        <v>-89754.50999999998</v>
      </c>
      <c r="J7048" s="12"/>
    </row>
    <row r="7049" spans="3:10" x14ac:dyDescent="0.3">
      <c r="C7049" s="9"/>
      <c r="D7049" s="10">
        <v>45098</v>
      </c>
      <c r="E7049" t="s">
        <v>5034</v>
      </c>
      <c r="F7049" s="11" t="s">
        <v>4181</v>
      </c>
      <c r="G7049" s="8">
        <v>0</v>
      </c>
      <c r="H7049" s="8">
        <v>267.86</v>
      </c>
      <c r="I7049" s="8">
        <f t="shared" si="196"/>
        <v>-90022.369999999981</v>
      </c>
      <c r="J7049" s="12"/>
    </row>
    <row r="7050" spans="3:10" x14ac:dyDescent="0.3">
      <c r="C7050" s="9"/>
      <c r="D7050" s="10">
        <v>45098</v>
      </c>
      <c r="E7050" t="s">
        <v>4747</v>
      </c>
      <c r="F7050" s="11" t="s">
        <v>607</v>
      </c>
      <c r="G7050" s="8">
        <v>0</v>
      </c>
      <c r="H7050" s="8">
        <v>84.67</v>
      </c>
      <c r="I7050" s="8">
        <f t="shared" si="196"/>
        <v>-90107.039999999979</v>
      </c>
      <c r="J7050" s="12"/>
    </row>
    <row r="7051" spans="3:10" x14ac:dyDescent="0.3">
      <c r="C7051" s="9"/>
      <c r="D7051" s="10">
        <v>45098</v>
      </c>
      <c r="E7051" t="s">
        <v>4748</v>
      </c>
      <c r="F7051" s="11" t="s">
        <v>607</v>
      </c>
      <c r="G7051" s="8">
        <v>0</v>
      </c>
      <c r="H7051" s="8">
        <v>20.97</v>
      </c>
      <c r="I7051" s="8">
        <f t="shared" si="196"/>
        <v>-90128.00999999998</v>
      </c>
      <c r="J7051" s="12"/>
    </row>
    <row r="7052" spans="3:10" x14ac:dyDescent="0.3">
      <c r="C7052" s="9"/>
      <c r="D7052" s="10">
        <v>45098</v>
      </c>
      <c r="E7052" t="s">
        <v>5035</v>
      </c>
      <c r="F7052" s="11" t="s">
        <v>4186</v>
      </c>
      <c r="G7052" s="8">
        <v>0</v>
      </c>
      <c r="H7052" s="8">
        <v>174.5</v>
      </c>
      <c r="I7052" s="8">
        <f t="shared" si="196"/>
        <v>-90302.50999999998</v>
      </c>
      <c r="J7052" s="12"/>
    </row>
    <row r="7053" spans="3:10" x14ac:dyDescent="0.3">
      <c r="C7053" s="9"/>
      <c r="D7053" s="10">
        <v>45098</v>
      </c>
      <c r="E7053" t="s">
        <v>5036</v>
      </c>
      <c r="F7053" s="11" t="s">
        <v>4186</v>
      </c>
      <c r="G7053" s="8">
        <v>0</v>
      </c>
      <c r="H7053" s="8">
        <v>43.21</v>
      </c>
      <c r="I7053" s="8">
        <f t="shared" si="196"/>
        <v>-90345.719999999987</v>
      </c>
      <c r="J7053" s="12"/>
    </row>
    <row r="7054" spans="3:10" x14ac:dyDescent="0.3">
      <c r="C7054" s="9"/>
      <c r="D7054" s="10">
        <v>45098</v>
      </c>
      <c r="E7054" t="s">
        <v>4726</v>
      </c>
      <c r="F7054" s="11" t="s">
        <v>2958</v>
      </c>
      <c r="G7054" s="8">
        <v>0</v>
      </c>
      <c r="H7054" s="8">
        <v>119.73</v>
      </c>
      <c r="I7054" s="8">
        <f t="shared" si="196"/>
        <v>-90465.449999999983</v>
      </c>
      <c r="J7054" s="12"/>
    </row>
    <row r="7055" spans="3:10" x14ac:dyDescent="0.3">
      <c r="C7055" s="9"/>
      <c r="D7055" s="10">
        <v>45098</v>
      </c>
      <c r="E7055" t="s">
        <v>4726</v>
      </c>
      <c r="F7055" s="11" t="s">
        <v>2960</v>
      </c>
      <c r="G7055" s="8">
        <v>0</v>
      </c>
      <c r="H7055" s="8">
        <v>79.22</v>
      </c>
      <c r="I7055" s="8">
        <f t="shared" si="196"/>
        <v>-90544.669999999984</v>
      </c>
      <c r="J7055" s="12"/>
    </row>
    <row r="7056" spans="3:10" x14ac:dyDescent="0.3">
      <c r="C7056" s="9"/>
      <c r="D7056" s="10">
        <v>45098</v>
      </c>
      <c r="E7056" t="s">
        <v>4491</v>
      </c>
      <c r="F7056" s="11" t="s">
        <v>1879</v>
      </c>
      <c r="G7056" s="8">
        <v>0</v>
      </c>
      <c r="H7056" s="8">
        <v>39.5</v>
      </c>
      <c r="I7056" s="8">
        <f t="shared" si="196"/>
        <v>-90584.169999999984</v>
      </c>
      <c r="J7056" s="12"/>
    </row>
    <row r="7057" spans="3:10" x14ac:dyDescent="0.3">
      <c r="C7057" s="9"/>
      <c r="D7057" s="10">
        <v>45098</v>
      </c>
      <c r="E7057" t="s">
        <v>4924</v>
      </c>
      <c r="F7057" s="11" t="s">
        <v>3701</v>
      </c>
      <c r="G7057" s="8">
        <v>0</v>
      </c>
      <c r="H7057" s="8">
        <v>6</v>
      </c>
      <c r="I7057" s="8">
        <f t="shared" si="196"/>
        <v>-90590.169999999984</v>
      </c>
      <c r="J7057" s="12"/>
    </row>
    <row r="7058" spans="3:10" x14ac:dyDescent="0.3">
      <c r="C7058" s="9"/>
      <c r="D7058" s="10">
        <v>45098</v>
      </c>
      <c r="E7058" t="s">
        <v>4924</v>
      </c>
      <c r="F7058" s="11" t="s">
        <v>3703</v>
      </c>
      <c r="G7058" s="8">
        <v>0</v>
      </c>
      <c r="H7058" s="8">
        <v>3.19</v>
      </c>
      <c r="I7058" s="8">
        <f t="shared" si="196"/>
        <v>-90593.359999999986</v>
      </c>
      <c r="J7058" s="12"/>
    </row>
    <row r="7059" spans="3:10" x14ac:dyDescent="0.3">
      <c r="C7059" s="9"/>
      <c r="D7059" s="10">
        <v>45098</v>
      </c>
      <c r="E7059" t="s">
        <v>4924</v>
      </c>
      <c r="F7059" s="11" t="s">
        <v>3705</v>
      </c>
      <c r="G7059" s="8">
        <v>0</v>
      </c>
      <c r="H7059" s="8">
        <v>1.66</v>
      </c>
      <c r="I7059" s="8">
        <f t="shared" si="196"/>
        <v>-90595.01999999999</v>
      </c>
      <c r="J7059" s="12"/>
    </row>
    <row r="7060" spans="3:10" x14ac:dyDescent="0.3">
      <c r="C7060" s="9"/>
      <c r="D7060" s="10">
        <v>45098</v>
      </c>
      <c r="E7060" t="s">
        <v>4924</v>
      </c>
      <c r="F7060" s="11" t="s">
        <v>3707</v>
      </c>
      <c r="G7060" s="8">
        <v>0</v>
      </c>
      <c r="H7060" s="8">
        <v>102.82</v>
      </c>
      <c r="I7060" s="8">
        <f t="shared" si="196"/>
        <v>-90697.84</v>
      </c>
      <c r="J7060" s="12"/>
    </row>
    <row r="7061" spans="3:10" x14ac:dyDescent="0.3">
      <c r="C7061" s="9"/>
      <c r="D7061" s="10">
        <v>45098</v>
      </c>
      <c r="E7061" t="s">
        <v>4485</v>
      </c>
      <c r="F7061" s="11" t="s">
        <v>621</v>
      </c>
      <c r="G7061" s="8">
        <v>0</v>
      </c>
      <c r="H7061" s="8">
        <v>134.83000000000001</v>
      </c>
      <c r="I7061" s="8">
        <f t="shared" si="196"/>
        <v>-90832.67</v>
      </c>
      <c r="J7061" s="12"/>
    </row>
    <row r="7062" spans="3:10" x14ac:dyDescent="0.3">
      <c r="C7062" s="9"/>
      <c r="D7062" s="10">
        <v>45098</v>
      </c>
      <c r="E7062" t="s">
        <v>4486</v>
      </c>
      <c r="F7062" s="11" t="s">
        <v>621</v>
      </c>
      <c r="G7062" s="8">
        <v>0</v>
      </c>
      <c r="H7062" s="8">
        <v>33.39</v>
      </c>
      <c r="I7062" s="8">
        <f t="shared" si="196"/>
        <v>-90866.06</v>
      </c>
      <c r="J7062" s="12"/>
    </row>
    <row r="7063" spans="3:10" x14ac:dyDescent="0.3">
      <c r="C7063" s="9"/>
      <c r="D7063" s="10">
        <v>45098</v>
      </c>
      <c r="E7063" t="s">
        <v>5037</v>
      </c>
      <c r="F7063" s="11" t="s">
        <v>4189</v>
      </c>
      <c r="G7063" s="8">
        <v>0</v>
      </c>
      <c r="H7063" s="8">
        <v>108.95</v>
      </c>
      <c r="I7063" s="8">
        <f t="shared" si="196"/>
        <v>-90975.01</v>
      </c>
      <c r="J7063" s="12"/>
    </row>
    <row r="7064" spans="3:10" x14ac:dyDescent="0.3">
      <c r="C7064" s="9"/>
      <c r="D7064" s="10">
        <v>45098</v>
      </c>
      <c r="E7064" t="s">
        <v>4761</v>
      </c>
      <c r="F7064" s="11" t="s">
        <v>3074</v>
      </c>
      <c r="G7064" s="8">
        <v>0</v>
      </c>
      <c r="H7064" s="8">
        <v>74.97</v>
      </c>
      <c r="I7064" s="8">
        <f t="shared" si="196"/>
        <v>-91049.98</v>
      </c>
      <c r="J7064" s="12"/>
    </row>
    <row r="7065" spans="3:10" x14ac:dyDescent="0.3">
      <c r="C7065" s="9"/>
      <c r="D7065" s="10">
        <v>45098</v>
      </c>
      <c r="E7065" t="s">
        <v>4513</v>
      </c>
      <c r="F7065" s="11" t="s">
        <v>1353</v>
      </c>
      <c r="G7065" s="8">
        <v>0</v>
      </c>
      <c r="H7065" s="8">
        <v>110.5</v>
      </c>
      <c r="I7065" s="8">
        <f t="shared" si="196"/>
        <v>-91160.48</v>
      </c>
      <c r="J7065" s="12"/>
    </row>
    <row r="7066" spans="3:10" x14ac:dyDescent="0.3">
      <c r="C7066" s="9"/>
      <c r="D7066" s="10">
        <v>45099</v>
      </c>
      <c r="E7066" t="s">
        <v>5038</v>
      </c>
      <c r="F7066" s="11" t="s">
        <v>918</v>
      </c>
      <c r="G7066" s="8">
        <v>0</v>
      </c>
      <c r="H7066" s="8">
        <v>206.42</v>
      </c>
      <c r="I7066" s="8">
        <f t="shared" si="196"/>
        <v>-91366.9</v>
      </c>
      <c r="J7066" s="12"/>
    </row>
    <row r="7067" spans="3:10" x14ac:dyDescent="0.3">
      <c r="C7067" s="9"/>
      <c r="D7067" s="10">
        <v>45099</v>
      </c>
      <c r="E7067" t="s">
        <v>4929</v>
      </c>
      <c r="F7067" s="11" t="s">
        <v>3797</v>
      </c>
      <c r="G7067" s="8">
        <v>0</v>
      </c>
      <c r="H7067" s="8">
        <v>153.77000000000001</v>
      </c>
      <c r="I7067" s="8">
        <f t="shared" si="196"/>
        <v>-91520.67</v>
      </c>
      <c r="J7067" s="12"/>
    </row>
    <row r="7068" spans="3:10" x14ac:dyDescent="0.3">
      <c r="C7068" s="9"/>
      <c r="D7068" s="10">
        <v>45099</v>
      </c>
      <c r="E7068" t="s">
        <v>5039</v>
      </c>
      <c r="F7068" s="11" t="s">
        <v>4194</v>
      </c>
      <c r="G7068" s="8">
        <v>0</v>
      </c>
      <c r="H7068" s="8">
        <v>108.95</v>
      </c>
      <c r="I7068" s="8">
        <f t="shared" si="196"/>
        <v>-91629.62</v>
      </c>
      <c r="J7068" s="12"/>
    </row>
    <row r="7069" spans="3:10" x14ac:dyDescent="0.3">
      <c r="C7069" s="9"/>
      <c r="D7069" s="10">
        <v>45099</v>
      </c>
      <c r="E7069" t="s">
        <v>4964</v>
      </c>
      <c r="F7069" s="11" t="s">
        <v>2123</v>
      </c>
      <c r="G7069" s="8">
        <v>0</v>
      </c>
      <c r="H7069" s="8">
        <v>76.400000000000006</v>
      </c>
      <c r="I7069" s="8">
        <f t="shared" si="196"/>
        <v>-91706.01999999999</v>
      </c>
      <c r="J7069" s="12"/>
    </row>
    <row r="7070" spans="3:10" x14ac:dyDescent="0.3">
      <c r="C7070" s="9"/>
      <c r="D7070" s="10">
        <v>45099</v>
      </c>
      <c r="E7070" t="s">
        <v>5030</v>
      </c>
      <c r="F7070" s="11" t="s">
        <v>1480</v>
      </c>
      <c r="G7070" s="8">
        <v>0</v>
      </c>
      <c r="H7070" s="8">
        <v>4.57</v>
      </c>
      <c r="I7070" s="8">
        <f t="shared" si="196"/>
        <v>-91710.59</v>
      </c>
      <c r="J7070" s="12"/>
    </row>
    <row r="7071" spans="3:10" x14ac:dyDescent="0.3">
      <c r="C7071" s="9"/>
      <c r="D7071" s="10">
        <v>45099</v>
      </c>
      <c r="E7071" t="s">
        <v>5031</v>
      </c>
      <c r="F7071" s="11" t="s">
        <v>1480</v>
      </c>
      <c r="G7071" s="8">
        <v>0</v>
      </c>
      <c r="H7071" s="8">
        <v>1.1299999999999999</v>
      </c>
      <c r="I7071" s="8">
        <f t="shared" si="196"/>
        <v>-91711.72</v>
      </c>
      <c r="J7071" s="12"/>
    </row>
    <row r="7072" spans="3:10" x14ac:dyDescent="0.3">
      <c r="C7072" s="9"/>
      <c r="D7072" s="10">
        <v>45099</v>
      </c>
      <c r="E7072" t="s">
        <v>4729</v>
      </c>
      <c r="F7072" s="11" t="s">
        <v>2009</v>
      </c>
      <c r="G7072" s="8">
        <v>0</v>
      </c>
      <c r="H7072" s="8">
        <v>48.38</v>
      </c>
      <c r="I7072" s="8">
        <f t="shared" si="196"/>
        <v>-91760.1</v>
      </c>
      <c r="J7072" s="12"/>
    </row>
    <row r="7073" spans="3:10" x14ac:dyDescent="0.3">
      <c r="C7073" s="9"/>
      <c r="D7073" s="10">
        <v>45099</v>
      </c>
      <c r="E7073" t="s">
        <v>4674</v>
      </c>
      <c r="F7073" s="11" t="s">
        <v>2642</v>
      </c>
      <c r="G7073" s="8">
        <v>0</v>
      </c>
      <c r="H7073" s="8">
        <v>119.63</v>
      </c>
      <c r="I7073" s="8">
        <f t="shared" si="196"/>
        <v>-91879.73000000001</v>
      </c>
      <c r="J7073" s="12"/>
    </row>
    <row r="7074" spans="3:10" x14ac:dyDescent="0.3">
      <c r="C7074" s="9"/>
      <c r="D7074" s="10">
        <v>45099</v>
      </c>
      <c r="E7074" t="s">
        <v>4846</v>
      </c>
      <c r="F7074" s="11" t="s">
        <v>3313</v>
      </c>
      <c r="G7074" s="8">
        <v>0</v>
      </c>
      <c r="H7074" s="8">
        <v>114.61</v>
      </c>
      <c r="I7074" s="8">
        <f t="shared" si="196"/>
        <v>-91994.340000000011</v>
      </c>
      <c r="J7074" s="12"/>
    </row>
    <row r="7075" spans="3:10" x14ac:dyDescent="0.3">
      <c r="C7075" s="9"/>
      <c r="D7075" s="10">
        <v>45100</v>
      </c>
      <c r="E7075" t="s">
        <v>5040</v>
      </c>
      <c r="F7075" s="11" t="s">
        <v>4207</v>
      </c>
      <c r="G7075" s="8">
        <v>0</v>
      </c>
      <c r="H7075" s="8">
        <v>150.6</v>
      </c>
      <c r="I7075" s="8">
        <f t="shared" si="196"/>
        <v>-92144.940000000017</v>
      </c>
      <c r="J7075" s="12"/>
    </row>
    <row r="7076" spans="3:10" x14ac:dyDescent="0.3">
      <c r="C7076" s="9"/>
      <c r="D7076" s="10">
        <v>45100</v>
      </c>
      <c r="E7076" t="s">
        <v>4980</v>
      </c>
      <c r="F7076" s="11" t="s">
        <v>4009</v>
      </c>
      <c r="G7076" s="8">
        <v>0</v>
      </c>
      <c r="H7076" s="8">
        <v>165.34</v>
      </c>
      <c r="I7076" s="8">
        <f t="shared" si="196"/>
        <v>-92310.280000000013</v>
      </c>
      <c r="J7076" s="12"/>
    </row>
    <row r="7077" spans="3:10" x14ac:dyDescent="0.3">
      <c r="C7077" s="9"/>
      <c r="D7077" s="10">
        <v>45100</v>
      </c>
      <c r="E7077" t="s">
        <v>4982</v>
      </c>
      <c r="F7077" s="11" t="s">
        <v>4019</v>
      </c>
      <c r="G7077" s="8">
        <v>0</v>
      </c>
      <c r="H7077" s="8">
        <v>352.93</v>
      </c>
      <c r="I7077" s="8">
        <f t="shared" si="196"/>
        <v>-92663.21</v>
      </c>
      <c r="J7077" s="12"/>
    </row>
    <row r="7078" spans="3:10" x14ac:dyDescent="0.3">
      <c r="C7078" s="9"/>
      <c r="D7078" s="10">
        <v>45100</v>
      </c>
      <c r="E7078" t="s">
        <v>5041</v>
      </c>
      <c r="F7078" s="11" t="s">
        <v>4214</v>
      </c>
      <c r="G7078" s="8">
        <v>0</v>
      </c>
      <c r="H7078" s="8">
        <v>130.16999999999999</v>
      </c>
      <c r="I7078" s="8">
        <f t="shared" si="196"/>
        <v>-92793.38</v>
      </c>
      <c r="J7078" s="12"/>
    </row>
    <row r="7079" spans="3:10" x14ac:dyDescent="0.3">
      <c r="C7079" s="9"/>
      <c r="D7079" s="10">
        <v>45100</v>
      </c>
      <c r="E7079" t="s">
        <v>4975</v>
      </c>
      <c r="F7079" s="11" t="s">
        <v>3995</v>
      </c>
      <c r="G7079" s="8">
        <v>0</v>
      </c>
      <c r="H7079" s="8">
        <v>123</v>
      </c>
      <c r="I7079" s="8">
        <f t="shared" si="196"/>
        <v>-92916.38</v>
      </c>
      <c r="J7079" s="12"/>
    </row>
    <row r="7080" spans="3:10" x14ac:dyDescent="0.3">
      <c r="C7080" s="9"/>
      <c r="D7080" s="10">
        <v>45100</v>
      </c>
      <c r="E7080" t="s">
        <v>5042</v>
      </c>
      <c r="F7080" s="11" t="s">
        <v>4217</v>
      </c>
      <c r="G7080" s="8">
        <v>0</v>
      </c>
      <c r="H7080" s="8">
        <v>123</v>
      </c>
      <c r="I7080" s="8">
        <f t="shared" si="196"/>
        <v>-93039.38</v>
      </c>
      <c r="J7080" s="12"/>
    </row>
    <row r="7081" spans="3:10" x14ac:dyDescent="0.3">
      <c r="C7081" s="9"/>
      <c r="D7081" s="10">
        <v>45100</v>
      </c>
      <c r="E7081" t="s">
        <v>5024</v>
      </c>
      <c r="F7081" s="11" t="s">
        <v>416</v>
      </c>
      <c r="G7081" s="8">
        <v>0</v>
      </c>
      <c r="H7081" s="8">
        <v>58.94</v>
      </c>
      <c r="I7081" s="8">
        <f t="shared" si="196"/>
        <v>-93098.32</v>
      </c>
      <c r="J7081" s="12"/>
    </row>
    <row r="7082" spans="3:10" x14ac:dyDescent="0.3">
      <c r="C7082" s="9"/>
      <c r="D7082" s="10">
        <v>45100</v>
      </c>
      <c r="E7082" t="s">
        <v>5025</v>
      </c>
      <c r="F7082" s="11" t="s">
        <v>416</v>
      </c>
      <c r="G7082" s="8">
        <v>0</v>
      </c>
      <c r="H7082" s="8">
        <v>14.59</v>
      </c>
      <c r="I7082" s="8">
        <f t="shared" si="196"/>
        <v>-93112.91</v>
      </c>
      <c r="J7082" s="12"/>
    </row>
    <row r="7083" spans="3:10" x14ac:dyDescent="0.3">
      <c r="C7083" s="9"/>
      <c r="D7083" s="10">
        <v>45100</v>
      </c>
      <c r="E7083" t="s">
        <v>4624</v>
      </c>
      <c r="F7083" s="11" t="s">
        <v>2767</v>
      </c>
      <c r="G7083" s="8">
        <v>0</v>
      </c>
      <c r="H7083" s="8">
        <v>80.38</v>
      </c>
      <c r="I7083" s="8">
        <f t="shared" si="196"/>
        <v>-93193.290000000008</v>
      </c>
      <c r="J7083" s="12"/>
    </row>
    <row r="7084" spans="3:10" x14ac:dyDescent="0.3">
      <c r="C7084" s="9"/>
      <c r="D7084" s="10">
        <v>45100</v>
      </c>
      <c r="E7084" t="s">
        <v>5040</v>
      </c>
      <c r="F7084" s="11" t="s">
        <v>4209</v>
      </c>
      <c r="G7084" s="8">
        <v>0</v>
      </c>
      <c r="H7084" s="8">
        <v>120.74</v>
      </c>
      <c r="I7084" s="8">
        <f t="shared" si="196"/>
        <v>-93314.030000000013</v>
      </c>
      <c r="J7084" s="12"/>
    </row>
    <row r="7085" spans="3:10" x14ac:dyDescent="0.3">
      <c r="C7085" s="9"/>
      <c r="D7085" s="10">
        <v>45100</v>
      </c>
      <c r="E7085" t="s">
        <v>4523</v>
      </c>
      <c r="F7085" s="11" t="s">
        <v>1711</v>
      </c>
      <c r="G7085" s="8">
        <v>0</v>
      </c>
      <c r="H7085" s="8">
        <v>91.17</v>
      </c>
      <c r="I7085" s="8">
        <f t="shared" si="196"/>
        <v>-93405.200000000012</v>
      </c>
      <c r="J7085" s="12"/>
    </row>
    <row r="7086" spans="3:10" x14ac:dyDescent="0.3">
      <c r="C7086" s="9"/>
      <c r="D7086" s="10">
        <v>45100</v>
      </c>
      <c r="E7086" t="s">
        <v>4854</v>
      </c>
      <c r="F7086" s="11" t="s">
        <v>3346</v>
      </c>
      <c r="G7086" s="8">
        <v>0</v>
      </c>
      <c r="H7086" s="8">
        <v>87.16</v>
      </c>
      <c r="I7086" s="8">
        <f t="shared" si="196"/>
        <v>-93492.360000000015</v>
      </c>
      <c r="J7086" s="12"/>
    </row>
    <row r="7087" spans="3:10" x14ac:dyDescent="0.3">
      <c r="C7087" s="9"/>
      <c r="D7087" s="10">
        <v>45103</v>
      </c>
      <c r="E7087" t="s">
        <v>4924</v>
      </c>
      <c r="F7087" s="11" t="s">
        <v>3709</v>
      </c>
      <c r="G7087" s="8">
        <v>0</v>
      </c>
      <c r="H7087" s="8">
        <v>1.66</v>
      </c>
      <c r="I7087" s="8">
        <f t="shared" si="196"/>
        <v>-93494.020000000019</v>
      </c>
      <c r="J7087" s="12"/>
    </row>
    <row r="7088" spans="3:10" x14ac:dyDescent="0.3">
      <c r="C7088" s="9"/>
      <c r="D7088" s="10">
        <v>45103</v>
      </c>
      <c r="E7088" t="s">
        <v>5043</v>
      </c>
      <c r="F7088" s="11" t="s">
        <v>4220</v>
      </c>
      <c r="G7088" s="8">
        <v>0</v>
      </c>
      <c r="H7088" s="8">
        <v>145.54</v>
      </c>
      <c r="I7088" s="8">
        <f t="shared" si="196"/>
        <v>-93639.560000000012</v>
      </c>
      <c r="J7088" s="12"/>
    </row>
    <row r="7089" spans="3:10" x14ac:dyDescent="0.3">
      <c r="C7089" s="9"/>
      <c r="D7089" s="10">
        <v>45103</v>
      </c>
      <c r="E7089" t="s">
        <v>5044</v>
      </c>
      <c r="F7089" s="11" t="s">
        <v>4220</v>
      </c>
      <c r="G7089" s="8">
        <v>0</v>
      </c>
      <c r="H7089" s="8">
        <v>36.04</v>
      </c>
      <c r="I7089" s="8">
        <f t="shared" si="196"/>
        <v>-93675.6</v>
      </c>
      <c r="J7089" s="12"/>
    </row>
    <row r="7090" spans="3:10" x14ac:dyDescent="0.3">
      <c r="C7090" s="9"/>
      <c r="D7090" s="10">
        <v>45103</v>
      </c>
      <c r="E7090" t="s">
        <v>4924</v>
      </c>
      <c r="F7090" s="11" t="s">
        <v>3711</v>
      </c>
      <c r="G7090" s="8">
        <v>0</v>
      </c>
      <c r="H7090" s="8">
        <v>1.5</v>
      </c>
      <c r="I7090" s="8">
        <f t="shared" si="196"/>
        <v>-93677.1</v>
      </c>
      <c r="J7090" s="12"/>
    </row>
    <row r="7091" spans="3:10" x14ac:dyDescent="0.3">
      <c r="C7091" s="9"/>
      <c r="D7091" s="10">
        <v>45103</v>
      </c>
      <c r="E7091" t="s">
        <v>4750</v>
      </c>
      <c r="F7091" s="11" t="s">
        <v>1620</v>
      </c>
      <c r="G7091" s="8">
        <v>0</v>
      </c>
      <c r="H7091" s="8">
        <v>81.67</v>
      </c>
      <c r="I7091" s="8">
        <f t="shared" si="196"/>
        <v>-93758.77</v>
      </c>
      <c r="J7091" s="12"/>
    </row>
    <row r="7092" spans="3:10" x14ac:dyDescent="0.3">
      <c r="C7092" s="9"/>
      <c r="D7092" s="10">
        <v>45103</v>
      </c>
      <c r="E7092" t="s">
        <v>4751</v>
      </c>
      <c r="F7092" s="11" t="s">
        <v>1620</v>
      </c>
      <c r="G7092" s="8">
        <v>0</v>
      </c>
      <c r="H7092" s="8">
        <v>20.22</v>
      </c>
      <c r="I7092" s="8">
        <f t="shared" si="196"/>
        <v>-93778.99</v>
      </c>
      <c r="J7092" s="12"/>
    </row>
    <row r="7093" spans="3:10" x14ac:dyDescent="0.3">
      <c r="C7093" s="9"/>
      <c r="D7093" s="10">
        <v>45103</v>
      </c>
      <c r="E7093" t="s">
        <v>4924</v>
      </c>
      <c r="F7093" s="11" t="s">
        <v>3713</v>
      </c>
      <c r="G7093" s="8">
        <v>0</v>
      </c>
      <c r="H7093" s="8">
        <v>10.67</v>
      </c>
      <c r="I7093" s="8">
        <f t="shared" si="196"/>
        <v>-93789.66</v>
      </c>
      <c r="J7093" s="12"/>
    </row>
    <row r="7094" spans="3:10" x14ac:dyDescent="0.3">
      <c r="C7094" s="9"/>
      <c r="D7094" s="10">
        <v>45103</v>
      </c>
      <c r="E7094" t="s">
        <v>4523</v>
      </c>
      <c r="F7094" s="11" t="s">
        <v>1713</v>
      </c>
      <c r="G7094" s="8">
        <v>0</v>
      </c>
      <c r="H7094" s="8">
        <v>-24.34</v>
      </c>
      <c r="I7094" s="8">
        <f t="shared" si="196"/>
        <v>-93765.32</v>
      </c>
      <c r="J7094" s="12"/>
    </row>
    <row r="7095" spans="3:10" x14ac:dyDescent="0.3">
      <c r="C7095" s="9"/>
      <c r="D7095" s="10">
        <v>45103</v>
      </c>
      <c r="E7095" t="s">
        <v>4517</v>
      </c>
      <c r="F7095" s="11" t="s">
        <v>1816</v>
      </c>
      <c r="G7095" s="8">
        <v>0</v>
      </c>
      <c r="H7095" s="8">
        <v>-1.86</v>
      </c>
      <c r="I7095" s="8">
        <f t="shared" si="196"/>
        <v>-93763.46</v>
      </c>
      <c r="J7095" s="12"/>
    </row>
    <row r="7096" spans="3:10" x14ac:dyDescent="0.3">
      <c r="C7096" s="9"/>
      <c r="D7096" s="10">
        <v>45103</v>
      </c>
      <c r="E7096" t="s">
        <v>4973</v>
      </c>
      <c r="F7096" s="11" t="s">
        <v>3982</v>
      </c>
      <c r="G7096" s="8">
        <v>0</v>
      </c>
      <c r="H7096" s="8">
        <v>-7.76</v>
      </c>
      <c r="I7096" s="8">
        <f t="shared" si="196"/>
        <v>-93755.700000000012</v>
      </c>
      <c r="J7096" s="12"/>
    </row>
    <row r="7097" spans="3:10" x14ac:dyDescent="0.3">
      <c r="C7097" s="9"/>
      <c r="D7097" s="10">
        <v>45103</v>
      </c>
      <c r="E7097" t="s">
        <v>5045</v>
      </c>
      <c r="F7097" s="11" t="s">
        <v>4226</v>
      </c>
      <c r="G7097" s="8">
        <v>0</v>
      </c>
      <c r="H7097" s="8">
        <v>322.39999999999998</v>
      </c>
      <c r="I7097" s="8">
        <f t="shared" si="196"/>
        <v>-94078.1</v>
      </c>
      <c r="J7097" s="12"/>
    </row>
    <row r="7098" spans="3:10" x14ac:dyDescent="0.3">
      <c r="C7098" s="9"/>
      <c r="D7098" s="10">
        <v>45103</v>
      </c>
      <c r="E7098" t="s">
        <v>4584</v>
      </c>
      <c r="F7098" s="11" t="s">
        <v>2817</v>
      </c>
      <c r="G7098" s="8">
        <v>0</v>
      </c>
      <c r="H7098" s="8">
        <v>103.68</v>
      </c>
      <c r="I7098" s="8">
        <f t="shared" si="196"/>
        <v>-94181.78</v>
      </c>
      <c r="J7098" s="12"/>
    </row>
    <row r="7099" spans="3:10" x14ac:dyDescent="0.3">
      <c r="C7099" s="9"/>
      <c r="D7099" s="10">
        <v>45104</v>
      </c>
      <c r="E7099" t="s">
        <v>5046</v>
      </c>
      <c r="F7099" s="11" t="s">
        <v>4231</v>
      </c>
      <c r="G7099" s="8">
        <v>0</v>
      </c>
      <c r="H7099" s="8">
        <v>100.61</v>
      </c>
      <c r="I7099" s="8">
        <f t="shared" si="196"/>
        <v>-94282.39</v>
      </c>
      <c r="J7099" s="12"/>
    </row>
    <row r="7100" spans="3:10" x14ac:dyDescent="0.3">
      <c r="C7100" s="9"/>
      <c r="D7100" s="10">
        <v>45104</v>
      </c>
      <c r="E7100" t="s">
        <v>4950</v>
      </c>
      <c r="F7100" s="11" t="s">
        <v>3895</v>
      </c>
      <c r="G7100" s="8">
        <v>0</v>
      </c>
      <c r="H7100" s="8">
        <v>-2.75</v>
      </c>
      <c r="I7100" s="8">
        <f t="shared" si="196"/>
        <v>-94279.64</v>
      </c>
      <c r="J7100" s="12"/>
    </row>
    <row r="7101" spans="3:10" x14ac:dyDescent="0.3">
      <c r="C7101" s="9"/>
      <c r="D7101" s="10">
        <v>45104</v>
      </c>
      <c r="E7101" t="s">
        <v>4517</v>
      </c>
      <c r="F7101" s="11" t="s">
        <v>1818</v>
      </c>
      <c r="G7101" s="8">
        <v>0</v>
      </c>
      <c r="H7101" s="8">
        <v>134.08000000000001</v>
      </c>
      <c r="I7101" s="8">
        <f t="shared" si="196"/>
        <v>-94413.72</v>
      </c>
      <c r="J7101" s="12"/>
    </row>
    <row r="7102" spans="3:10" x14ac:dyDescent="0.3">
      <c r="C7102" s="9"/>
      <c r="D7102" s="10">
        <v>45104</v>
      </c>
      <c r="E7102" t="s">
        <v>4892</v>
      </c>
      <c r="F7102" s="11" t="s">
        <v>3449</v>
      </c>
      <c r="G7102" s="8">
        <v>0</v>
      </c>
      <c r="H7102" s="8">
        <v>89.03</v>
      </c>
      <c r="I7102" s="8">
        <f t="shared" si="196"/>
        <v>-94502.75</v>
      </c>
      <c r="J7102" s="12"/>
    </row>
    <row r="7103" spans="3:10" x14ac:dyDescent="0.3">
      <c r="C7103" s="9"/>
      <c r="D7103" s="10">
        <v>45104</v>
      </c>
      <c r="E7103" t="s">
        <v>4854</v>
      </c>
      <c r="F7103" s="11" t="s">
        <v>3348</v>
      </c>
      <c r="G7103" s="8">
        <v>0</v>
      </c>
      <c r="H7103" s="8">
        <v>1.78</v>
      </c>
      <c r="I7103" s="8">
        <f t="shared" si="196"/>
        <v>-94504.53</v>
      </c>
      <c r="J7103" s="12"/>
    </row>
    <row r="7104" spans="3:10" x14ac:dyDescent="0.3">
      <c r="C7104" s="9"/>
      <c r="D7104" s="10">
        <v>45104</v>
      </c>
      <c r="E7104" t="s">
        <v>4508</v>
      </c>
      <c r="F7104" s="11" t="s">
        <v>2493</v>
      </c>
      <c r="G7104" s="8">
        <v>0</v>
      </c>
      <c r="H7104" s="8">
        <v>-23</v>
      </c>
      <c r="I7104" s="8">
        <f t="shared" si="196"/>
        <v>-94481.53</v>
      </c>
      <c r="J7104" s="12"/>
    </row>
    <row r="7105" spans="3:10" x14ac:dyDescent="0.3">
      <c r="C7105" s="9"/>
      <c r="D7105" s="10">
        <v>45104</v>
      </c>
      <c r="E7105" t="s">
        <v>5047</v>
      </c>
      <c r="F7105" s="11" t="s">
        <v>4239</v>
      </c>
      <c r="G7105" s="8">
        <v>0</v>
      </c>
      <c r="H7105" s="8">
        <v>368.4</v>
      </c>
      <c r="I7105" s="8">
        <f t="shared" ref="I7105:I7168" si="197">G7105-H7105+I7104</f>
        <v>-94849.93</v>
      </c>
      <c r="J7105" s="12"/>
    </row>
    <row r="7106" spans="3:10" x14ac:dyDescent="0.3">
      <c r="C7106" s="9"/>
      <c r="D7106" s="10">
        <v>45104</v>
      </c>
      <c r="E7106" t="s">
        <v>4924</v>
      </c>
      <c r="F7106" s="11" t="s">
        <v>3715</v>
      </c>
      <c r="G7106" s="8">
        <v>0</v>
      </c>
      <c r="H7106" s="8">
        <v>366.24</v>
      </c>
      <c r="I7106" s="8">
        <f t="shared" si="197"/>
        <v>-95216.17</v>
      </c>
      <c r="J7106" s="12"/>
    </row>
    <row r="7107" spans="3:10" x14ac:dyDescent="0.3">
      <c r="C7107" s="9"/>
      <c r="D7107" s="10">
        <v>45104</v>
      </c>
      <c r="E7107" t="s">
        <v>5048</v>
      </c>
      <c r="F7107" s="11" t="s">
        <v>4242</v>
      </c>
      <c r="G7107" s="8">
        <v>0</v>
      </c>
      <c r="H7107" s="8">
        <v>88.41</v>
      </c>
      <c r="I7107" s="8">
        <f t="shared" si="197"/>
        <v>-95304.58</v>
      </c>
      <c r="J7107" s="12"/>
    </row>
    <row r="7108" spans="3:10" x14ac:dyDescent="0.3">
      <c r="C7108" s="9"/>
      <c r="D7108" s="10">
        <v>45104</v>
      </c>
      <c r="E7108" t="s">
        <v>4667</v>
      </c>
      <c r="F7108" s="11" t="s">
        <v>962</v>
      </c>
      <c r="G7108" s="8">
        <v>0</v>
      </c>
      <c r="H7108" s="8">
        <v>117.91</v>
      </c>
      <c r="I7108" s="8">
        <f t="shared" si="197"/>
        <v>-95422.49</v>
      </c>
      <c r="J7108" s="12"/>
    </row>
    <row r="7109" spans="3:10" x14ac:dyDescent="0.3">
      <c r="C7109" s="9"/>
      <c r="D7109" s="10">
        <v>45104</v>
      </c>
      <c r="E7109" t="s">
        <v>4508</v>
      </c>
      <c r="F7109" s="11" t="s">
        <v>2495</v>
      </c>
      <c r="G7109" s="8">
        <v>0</v>
      </c>
      <c r="H7109" s="8">
        <v>147.41999999999999</v>
      </c>
      <c r="I7109" s="8">
        <f t="shared" si="197"/>
        <v>-95569.91</v>
      </c>
      <c r="J7109" s="12"/>
    </row>
    <row r="7110" spans="3:10" x14ac:dyDescent="0.3">
      <c r="C7110" s="9"/>
      <c r="D7110" s="10">
        <v>45104</v>
      </c>
      <c r="E7110" t="s">
        <v>4950</v>
      </c>
      <c r="F7110" s="11" t="s">
        <v>3897</v>
      </c>
      <c r="G7110" s="8">
        <v>0</v>
      </c>
      <c r="H7110" s="8">
        <v>29.29</v>
      </c>
      <c r="I7110" s="8">
        <f t="shared" si="197"/>
        <v>-95599.2</v>
      </c>
      <c r="J7110" s="12"/>
    </row>
    <row r="7111" spans="3:10" x14ac:dyDescent="0.3">
      <c r="C7111" s="9"/>
      <c r="D7111" s="10">
        <v>45104</v>
      </c>
      <c r="E7111" t="s">
        <v>4597</v>
      </c>
      <c r="F7111" s="11" t="s">
        <v>2170</v>
      </c>
      <c r="G7111" s="8">
        <v>0</v>
      </c>
      <c r="H7111" s="8">
        <v>141.21</v>
      </c>
      <c r="I7111" s="8">
        <f t="shared" si="197"/>
        <v>-95740.41</v>
      </c>
      <c r="J7111" s="12"/>
    </row>
    <row r="7112" spans="3:10" x14ac:dyDescent="0.3">
      <c r="C7112" s="9"/>
      <c r="D7112" s="10">
        <v>45104</v>
      </c>
      <c r="E7112" t="s">
        <v>4555</v>
      </c>
      <c r="F7112" s="11" t="s">
        <v>907</v>
      </c>
      <c r="G7112" s="8">
        <v>0</v>
      </c>
      <c r="H7112" s="8">
        <v>102.58</v>
      </c>
      <c r="I7112" s="8">
        <f t="shared" si="197"/>
        <v>-95842.99</v>
      </c>
      <c r="J7112" s="12"/>
    </row>
    <row r="7113" spans="3:10" x14ac:dyDescent="0.3">
      <c r="C7113" s="9"/>
      <c r="D7113" s="10">
        <v>45104</v>
      </c>
      <c r="E7113" t="s">
        <v>4557</v>
      </c>
      <c r="F7113" s="11" t="s">
        <v>1997</v>
      </c>
      <c r="G7113" s="8">
        <v>0</v>
      </c>
      <c r="H7113" s="8">
        <v>46.83</v>
      </c>
      <c r="I7113" s="8">
        <f t="shared" si="197"/>
        <v>-95889.82</v>
      </c>
      <c r="J7113" s="12"/>
    </row>
    <row r="7114" spans="3:10" x14ac:dyDescent="0.3">
      <c r="C7114" s="9"/>
      <c r="D7114" s="10">
        <v>45104</v>
      </c>
      <c r="E7114" t="s">
        <v>4558</v>
      </c>
      <c r="F7114" s="11" t="s">
        <v>1997</v>
      </c>
      <c r="G7114" s="8">
        <v>0</v>
      </c>
      <c r="H7114" s="8">
        <v>11.6</v>
      </c>
      <c r="I7114" s="8">
        <f t="shared" si="197"/>
        <v>-95901.420000000013</v>
      </c>
      <c r="J7114" s="12"/>
    </row>
    <row r="7115" spans="3:10" x14ac:dyDescent="0.3">
      <c r="C7115" s="9"/>
      <c r="D7115" s="10">
        <v>45104</v>
      </c>
      <c r="E7115" t="s">
        <v>4950</v>
      </c>
      <c r="F7115" s="11" t="s">
        <v>3899</v>
      </c>
      <c r="G7115" s="8">
        <v>0</v>
      </c>
      <c r="H7115" s="8">
        <v>162.43</v>
      </c>
      <c r="I7115" s="8">
        <f t="shared" si="197"/>
        <v>-96063.85</v>
      </c>
      <c r="J7115" s="12"/>
    </row>
    <row r="7116" spans="3:10" x14ac:dyDescent="0.3">
      <c r="C7116" s="9"/>
      <c r="D7116" s="10">
        <v>45104</v>
      </c>
      <c r="E7116" t="s">
        <v>4673</v>
      </c>
      <c r="F7116" s="11" t="s">
        <v>2204</v>
      </c>
      <c r="G7116" s="8">
        <v>0</v>
      </c>
      <c r="H7116" s="8">
        <v>131</v>
      </c>
      <c r="I7116" s="8">
        <f t="shared" si="197"/>
        <v>-96194.85</v>
      </c>
      <c r="J7116" s="12"/>
    </row>
    <row r="7117" spans="3:10" x14ac:dyDescent="0.3">
      <c r="C7117" s="9"/>
      <c r="D7117" s="10">
        <v>45104</v>
      </c>
      <c r="E7117" t="s">
        <v>5049</v>
      </c>
      <c r="F7117" s="11" t="s">
        <v>4251</v>
      </c>
      <c r="G7117" s="8">
        <v>0</v>
      </c>
      <c r="H7117" s="8">
        <v>706.48</v>
      </c>
      <c r="I7117" s="8">
        <f t="shared" si="197"/>
        <v>-96901.33</v>
      </c>
      <c r="J7117" s="12"/>
    </row>
    <row r="7118" spans="3:10" x14ac:dyDescent="0.3">
      <c r="C7118" s="9"/>
      <c r="D7118" s="10">
        <v>45104</v>
      </c>
      <c r="E7118" t="s">
        <v>5034</v>
      </c>
      <c r="F7118" s="11" t="s">
        <v>4183</v>
      </c>
      <c r="G7118" s="8">
        <v>0</v>
      </c>
      <c r="H7118" s="8">
        <v>199.84</v>
      </c>
      <c r="I7118" s="8">
        <f t="shared" si="197"/>
        <v>-97101.17</v>
      </c>
      <c r="J7118" s="12"/>
    </row>
    <row r="7119" spans="3:10" x14ac:dyDescent="0.3">
      <c r="C7119" s="9"/>
      <c r="D7119" s="10">
        <v>45105</v>
      </c>
      <c r="E7119" t="s">
        <v>4940</v>
      </c>
      <c r="F7119" s="11" t="s">
        <v>3843</v>
      </c>
      <c r="G7119" s="8">
        <v>0</v>
      </c>
      <c r="H7119" s="8">
        <v>82.29</v>
      </c>
      <c r="I7119" s="8">
        <f t="shared" si="197"/>
        <v>-97183.459999999992</v>
      </c>
      <c r="J7119" s="12"/>
    </row>
    <row r="7120" spans="3:10" x14ac:dyDescent="0.3">
      <c r="C7120" s="9"/>
      <c r="D7120" s="10">
        <v>45105</v>
      </c>
      <c r="E7120" t="s">
        <v>4941</v>
      </c>
      <c r="F7120" s="11" t="s">
        <v>3843</v>
      </c>
      <c r="G7120" s="8">
        <v>0</v>
      </c>
      <c r="H7120" s="8">
        <v>20.38</v>
      </c>
      <c r="I7120" s="8">
        <f t="shared" si="197"/>
        <v>-97203.839999999997</v>
      </c>
      <c r="J7120" s="12"/>
    </row>
    <row r="7121" spans="3:10" x14ac:dyDescent="0.3">
      <c r="C7121" s="9"/>
      <c r="D7121" s="10">
        <v>45105</v>
      </c>
      <c r="E7121" t="s">
        <v>4596</v>
      </c>
      <c r="F7121" s="11" t="s">
        <v>2692</v>
      </c>
      <c r="G7121" s="8">
        <v>0</v>
      </c>
      <c r="H7121" s="8">
        <v>84.24</v>
      </c>
      <c r="I7121" s="8">
        <f t="shared" si="197"/>
        <v>-97288.08</v>
      </c>
      <c r="J7121" s="12"/>
    </row>
    <row r="7122" spans="3:10" x14ac:dyDescent="0.3">
      <c r="C7122" s="9"/>
      <c r="D7122" s="10">
        <v>45105</v>
      </c>
      <c r="E7122" t="s">
        <v>5050</v>
      </c>
      <c r="F7122" s="11" t="s">
        <v>4254</v>
      </c>
      <c r="G7122" s="8">
        <v>0</v>
      </c>
      <c r="H7122" s="8">
        <v>101.68</v>
      </c>
      <c r="I7122" s="8">
        <f t="shared" si="197"/>
        <v>-97389.759999999995</v>
      </c>
      <c r="J7122" s="12"/>
    </row>
    <row r="7123" spans="3:10" x14ac:dyDescent="0.3">
      <c r="C7123" s="9"/>
      <c r="D7123" s="10">
        <v>45105</v>
      </c>
      <c r="E7123" t="s">
        <v>5051</v>
      </c>
      <c r="F7123" s="11" t="s">
        <v>4257</v>
      </c>
      <c r="G7123" s="8">
        <v>0</v>
      </c>
      <c r="H7123" s="8">
        <v>112.36</v>
      </c>
      <c r="I7123" s="8">
        <f t="shared" si="197"/>
        <v>-97502.12</v>
      </c>
      <c r="J7123" s="12"/>
    </row>
    <row r="7124" spans="3:10" x14ac:dyDescent="0.3">
      <c r="C7124" s="9"/>
      <c r="D7124" s="10">
        <v>45105</v>
      </c>
      <c r="E7124" t="s">
        <v>5052</v>
      </c>
      <c r="F7124" s="11" t="s">
        <v>4257</v>
      </c>
      <c r="G7124" s="8">
        <v>0</v>
      </c>
      <c r="H7124" s="8">
        <v>27.82</v>
      </c>
      <c r="I7124" s="8">
        <f t="shared" si="197"/>
        <v>-97529.94</v>
      </c>
      <c r="J7124" s="12"/>
    </row>
    <row r="7125" spans="3:10" x14ac:dyDescent="0.3">
      <c r="C7125" s="9"/>
      <c r="D7125" s="10">
        <v>45105</v>
      </c>
      <c r="E7125" t="s">
        <v>5053</v>
      </c>
      <c r="F7125" s="11" t="s">
        <v>4260</v>
      </c>
      <c r="G7125" s="8">
        <v>0</v>
      </c>
      <c r="H7125" s="8">
        <v>82.56</v>
      </c>
      <c r="I7125" s="8">
        <f t="shared" si="197"/>
        <v>-97612.5</v>
      </c>
      <c r="J7125" s="12"/>
    </row>
    <row r="7126" spans="3:10" x14ac:dyDescent="0.3">
      <c r="C7126" s="9"/>
      <c r="D7126" s="10">
        <v>45105</v>
      </c>
      <c r="E7126" t="s">
        <v>5054</v>
      </c>
      <c r="F7126" s="11" t="s">
        <v>4260</v>
      </c>
      <c r="G7126" s="8">
        <v>0</v>
      </c>
      <c r="H7126" s="8">
        <v>20.440000000000001</v>
      </c>
      <c r="I7126" s="8">
        <f t="shared" si="197"/>
        <v>-97632.94</v>
      </c>
      <c r="J7126" s="12"/>
    </row>
    <row r="7127" spans="3:10" x14ac:dyDescent="0.3">
      <c r="C7127" s="9"/>
      <c r="D7127" s="10">
        <v>45105</v>
      </c>
      <c r="E7127" t="s">
        <v>4786</v>
      </c>
      <c r="F7127" s="11" t="s">
        <v>822</v>
      </c>
      <c r="G7127" s="8">
        <v>0</v>
      </c>
      <c r="H7127" s="8">
        <v>113.82</v>
      </c>
      <c r="I7127" s="8">
        <f t="shared" si="197"/>
        <v>-97746.760000000009</v>
      </c>
      <c r="J7127" s="12"/>
    </row>
    <row r="7128" spans="3:10" x14ac:dyDescent="0.3">
      <c r="C7128" s="9"/>
      <c r="D7128" s="10">
        <v>45106</v>
      </c>
      <c r="E7128" t="s">
        <v>5048</v>
      </c>
      <c r="F7128" s="11" t="s">
        <v>4244</v>
      </c>
      <c r="G7128" s="8">
        <v>0</v>
      </c>
      <c r="H7128" s="8">
        <v>2.2000000000000002</v>
      </c>
      <c r="I7128" s="8">
        <f t="shared" si="197"/>
        <v>-97748.96</v>
      </c>
      <c r="J7128" s="12"/>
    </row>
    <row r="7129" spans="3:10" x14ac:dyDescent="0.3">
      <c r="C7129" s="9"/>
      <c r="D7129" s="10">
        <v>45106</v>
      </c>
      <c r="E7129" t="s">
        <v>4698</v>
      </c>
      <c r="F7129" s="11" t="s">
        <v>556</v>
      </c>
      <c r="G7129" s="8">
        <v>0</v>
      </c>
      <c r="H7129" s="8">
        <v>55.33</v>
      </c>
      <c r="I7129" s="8">
        <f t="shared" si="197"/>
        <v>-97804.290000000008</v>
      </c>
      <c r="J7129" s="12"/>
    </row>
    <row r="7130" spans="3:10" x14ac:dyDescent="0.3">
      <c r="C7130" s="9"/>
      <c r="D7130" s="10">
        <v>45106</v>
      </c>
      <c r="E7130" t="s">
        <v>4797</v>
      </c>
      <c r="F7130" s="11" t="s">
        <v>2076</v>
      </c>
      <c r="G7130" s="8">
        <v>0</v>
      </c>
      <c r="H7130" s="8">
        <v>100.67</v>
      </c>
      <c r="I7130" s="8">
        <f t="shared" si="197"/>
        <v>-97904.960000000006</v>
      </c>
      <c r="J7130" s="12"/>
    </row>
    <row r="7131" spans="3:10" x14ac:dyDescent="0.3">
      <c r="C7131" s="9"/>
      <c r="D7131" s="10">
        <v>45106</v>
      </c>
      <c r="E7131" t="s">
        <v>4522</v>
      </c>
      <c r="F7131" s="11" t="s">
        <v>790</v>
      </c>
      <c r="G7131" s="8">
        <v>0</v>
      </c>
      <c r="H7131" s="8">
        <v>133.09</v>
      </c>
      <c r="I7131" s="8">
        <f t="shared" si="197"/>
        <v>-98038.05</v>
      </c>
      <c r="J7131" s="12"/>
    </row>
    <row r="7132" spans="3:10" x14ac:dyDescent="0.3">
      <c r="C7132" s="9"/>
      <c r="D7132" s="10">
        <v>45106</v>
      </c>
      <c r="E7132" t="s">
        <v>4924</v>
      </c>
      <c r="F7132" s="11" t="s">
        <v>3717</v>
      </c>
      <c r="G7132" s="8">
        <v>0</v>
      </c>
      <c r="H7132" s="8">
        <v>20.66</v>
      </c>
      <c r="I7132" s="8">
        <f t="shared" si="197"/>
        <v>-98058.71</v>
      </c>
      <c r="J7132" s="12"/>
    </row>
    <row r="7133" spans="3:10" x14ac:dyDescent="0.3">
      <c r="C7133" s="9"/>
      <c r="D7133" s="10">
        <v>45106</v>
      </c>
      <c r="E7133" t="s">
        <v>4897</v>
      </c>
      <c r="F7133" s="11" t="s">
        <v>1074</v>
      </c>
      <c r="G7133" s="8">
        <v>0</v>
      </c>
      <c r="H7133" s="8">
        <v>176.27</v>
      </c>
      <c r="I7133" s="8">
        <f t="shared" si="197"/>
        <v>-98234.98000000001</v>
      </c>
      <c r="J7133" s="12"/>
    </row>
    <row r="7134" spans="3:10" x14ac:dyDescent="0.3">
      <c r="C7134" s="9"/>
      <c r="D7134" s="10">
        <v>45106</v>
      </c>
      <c r="E7134" t="s">
        <v>4924</v>
      </c>
      <c r="F7134" s="11" t="s">
        <v>3719</v>
      </c>
      <c r="G7134" s="8">
        <v>0</v>
      </c>
      <c r="H7134" s="8">
        <v>21.82</v>
      </c>
      <c r="I7134" s="8">
        <f t="shared" si="197"/>
        <v>-98256.800000000017</v>
      </c>
      <c r="J7134" s="12"/>
    </row>
    <row r="7135" spans="3:10" x14ac:dyDescent="0.3">
      <c r="C7135" s="9"/>
      <c r="D7135" s="10">
        <v>45106</v>
      </c>
      <c r="E7135" t="s">
        <v>4924</v>
      </c>
      <c r="F7135" s="11" t="s">
        <v>3721</v>
      </c>
      <c r="G7135" s="8">
        <v>0</v>
      </c>
      <c r="H7135" s="8">
        <v>39.4</v>
      </c>
      <c r="I7135" s="8">
        <f t="shared" si="197"/>
        <v>-98296.200000000012</v>
      </c>
      <c r="J7135" s="12"/>
    </row>
    <row r="7136" spans="3:10" x14ac:dyDescent="0.3">
      <c r="C7136" s="9"/>
      <c r="D7136" s="10">
        <v>45106</v>
      </c>
      <c r="E7136" t="s">
        <v>4924</v>
      </c>
      <c r="F7136" s="11" t="s">
        <v>3723</v>
      </c>
      <c r="G7136" s="8">
        <v>0</v>
      </c>
      <c r="H7136" s="8">
        <v>33.18</v>
      </c>
      <c r="I7136" s="8">
        <f t="shared" si="197"/>
        <v>-98329.38</v>
      </c>
      <c r="J7136" s="12"/>
    </row>
    <row r="7137" spans="3:10" x14ac:dyDescent="0.3">
      <c r="C7137" s="9"/>
      <c r="D7137" s="10">
        <v>45106</v>
      </c>
      <c r="E7137" t="s">
        <v>4556</v>
      </c>
      <c r="F7137" s="11" t="s">
        <v>1767</v>
      </c>
      <c r="G7137" s="8">
        <v>0</v>
      </c>
      <c r="H7137" s="8">
        <v>319.08999999999997</v>
      </c>
      <c r="I7137" s="8">
        <f t="shared" si="197"/>
        <v>-98648.47</v>
      </c>
      <c r="J7137" s="12"/>
    </row>
    <row r="7138" spans="3:10" x14ac:dyDescent="0.3">
      <c r="C7138" s="9"/>
      <c r="D7138" s="10">
        <v>45106</v>
      </c>
      <c r="E7138" t="s">
        <v>4888</v>
      </c>
      <c r="F7138" s="11" t="s">
        <v>3436</v>
      </c>
      <c r="G7138" s="8">
        <v>0</v>
      </c>
      <c r="H7138" s="8">
        <v>14962.08</v>
      </c>
      <c r="I7138" s="8">
        <f t="shared" si="197"/>
        <v>-113610.55</v>
      </c>
      <c r="J7138" s="12"/>
    </row>
    <row r="7139" spans="3:10" x14ac:dyDescent="0.3">
      <c r="C7139" s="9"/>
      <c r="D7139" s="10">
        <v>45107</v>
      </c>
      <c r="E7139" t="s">
        <v>5048</v>
      </c>
      <c r="F7139" s="11" t="s">
        <v>4246</v>
      </c>
      <c r="G7139" s="8">
        <v>0</v>
      </c>
      <c r="H7139" s="8">
        <v>68.39</v>
      </c>
      <c r="I7139" s="8">
        <f t="shared" si="197"/>
        <v>-113678.94</v>
      </c>
      <c r="J7139" s="12"/>
    </row>
    <row r="7140" spans="3:10" x14ac:dyDescent="0.3">
      <c r="C7140" s="9"/>
      <c r="D7140" s="10">
        <v>45107</v>
      </c>
      <c r="E7140" t="s">
        <v>4667</v>
      </c>
      <c r="F7140" s="11" t="s">
        <v>964</v>
      </c>
      <c r="G7140" s="8">
        <v>0</v>
      </c>
      <c r="H7140" s="8">
        <v>-11.86</v>
      </c>
      <c r="I7140" s="8">
        <f t="shared" si="197"/>
        <v>-113667.08</v>
      </c>
      <c r="J7140" s="12"/>
    </row>
    <row r="7141" spans="3:10" x14ac:dyDescent="0.3">
      <c r="C7141" s="9"/>
      <c r="D7141" s="10">
        <v>45107</v>
      </c>
      <c r="E7141" t="s">
        <v>5018</v>
      </c>
      <c r="F7141" s="11" t="s">
        <v>4143</v>
      </c>
      <c r="G7141" s="8">
        <v>0</v>
      </c>
      <c r="H7141" s="8">
        <v>71.510000000000005</v>
      </c>
      <c r="I7141" s="8">
        <f t="shared" si="197"/>
        <v>-113738.59</v>
      </c>
      <c r="J7141" s="12"/>
    </row>
    <row r="7142" spans="3:10" x14ac:dyDescent="0.3">
      <c r="C7142" s="9"/>
      <c r="D7142" s="10">
        <v>45107</v>
      </c>
      <c r="E7142" t="s">
        <v>4556</v>
      </c>
      <c r="F7142" s="11" t="s">
        <v>1769</v>
      </c>
      <c r="G7142" s="8">
        <v>0</v>
      </c>
      <c r="H7142" s="8">
        <v>-10.51</v>
      </c>
      <c r="I7142" s="8">
        <f t="shared" si="197"/>
        <v>-113728.08</v>
      </c>
      <c r="J7142" s="12"/>
    </row>
    <row r="7143" spans="3:10" x14ac:dyDescent="0.3">
      <c r="C7143" s="9"/>
      <c r="D7143" s="10">
        <v>45107</v>
      </c>
      <c r="E7143" t="s">
        <v>4556</v>
      </c>
      <c r="F7143" s="11" t="s">
        <v>1771</v>
      </c>
      <c r="G7143" s="8">
        <v>0</v>
      </c>
      <c r="H7143" s="8">
        <v>-42.18</v>
      </c>
      <c r="I7143" s="8">
        <f t="shared" si="197"/>
        <v>-113685.90000000001</v>
      </c>
      <c r="J7143" s="12"/>
    </row>
    <row r="7144" spans="3:10" x14ac:dyDescent="0.3">
      <c r="C7144" s="9"/>
      <c r="D7144" s="10">
        <v>45107</v>
      </c>
      <c r="E7144" t="s">
        <v>4485</v>
      </c>
      <c r="F7144" s="11" t="s">
        <v>623</v>
      </c>
      <c r="G7144" s="8">
        <v>0</v>
      </c>
      <c r="H7144" s="8">
        <v>79.97</v>
      </c>
      <c r="I7144" s="8">
        <f t="shared" si="197"/>
        <v>-113765.87000000001</v>
      </c>
      <c r="J7144" s="12"/>
    </row>
    <row r="7145" spans="3:10" x14ac:dyDescent="0.3">
      <c r="C7145" s="9"/>
      <c r="D7145" s="10">
        <v>45107</v>
      </c>
      <c r="E7145" t="s">
        <v>4486</v>
      </c>
      <c r="F7145" s="11" t="s">
        <v>623</v>
      </c>
      <c r="G7145" s="8">
        <v>0</v>
      </c>
      <c r="H7145" s="8">
        <v>19.8</v>
      </c>
      <c r="I7145" s="8">
        <f t="shared" si="197"/>
        <v>-113785.67000000001</v>
      </c>
      <c r="J7145" s="12"/>
    </row>
    <row r="7146" spans="3:10" x14ac:dyDescent="0.3">
      <c r="C7146" s="9"/>
      <c r="D7146" s="10">
        <v>45107</v>
      </c>
      <c r="E7146" t="s">
        <v>4503</v>
      </c>
      <c r="F7146" s="11" t="s">
        <v>673</v>
      </c>
      <c r="G7146" s="8">
        <v>0</v>
      </c>
      <c r="H7146" s="8">
        <v>101.13</v>
      </c>
      <c r="I7146" s="8">
        <f t="shared" si="197"/>
        <v>-113886.80000000002</v>
      </c>
      <c r="J7146" s="12"/>
    </row>
    <row r="7147" spans="3:10" x14ac:dyDescent="0.3">
      <c r="C7147" s="9"/>
      <c r="D7147" s="10">
        <v>45107</v>
      </c>
      <c r="E7147" t="s">
        <v>4504</v>
      </c>
      <c r="F7147" s="11" t="s">
        <v>673</v>
      </c>
      <c r="G7147" s="8">
        <v>0</v>
      </c>
      <c r="H7147" s="8">
        <v>25.04</v>
      </c>
      <c r="I7147" s="8">
        <f t="shared" si="197"/>
        <v>-113911.84000000001</v>
      </c>
      <c r="J7147" s="12"/>
    </row>
    <row r="7148" spans="3:10" x14ac:dyDescent="0.3">
      <c r="C7148" s="9"/>
      <c r="D7148" s="10">
        <v>45107</v>
      </c>
      <c r="E7148" t="s">
        <v>4924</v>
      </c>
      <c r="F7148" s="11" t="s">
        <v>3725</v>
      </c>
      <c r="G7148" s="8">
        <v>0</v>
      </c>
      <c r="H7148" s="8">
        <v>4.3</v>
      </c>
      <c r="I7148" s="8">
        <f t="shared" si="197"/>
        <v>-113916.14000000001</v>
      </c>
      <c r="J7148" s="12"/>
    </row>
    <row r="7149" spans="3:10" x14ac:dyDescent="0.3">
      <c r="C7149" s="9"/>
      <c r="D7149" s="10">
        <v>45107</v>
      </c>
      <c r="E7149" t="s">
        <v>4596</v>
      </c>
      <c r="F7149" s="11" t="s">
        <v>2694</v>
      </c>
      <c r="G7149" s="8">
        <v>0</v>
      </c>
      <c r="H7149" s="8">
        <v>-1.18</v>
      </c>
      <c r="I7149" s="8">
        <f t="shared" si="197"/>
        <v>-113914.96000000002</v>
      </c>
      <c r="J7149" s="12"/>
    </row>
    <row r="7150" spans="3:10" x14ac:dyDescent="0.3">
      <c r="C7150" s="9"/>
      <c r="D7150" s="10">
        <v>45107</v>
      </c>
      <c r="E7150" t="s">
        <v>4555</v>
      </c>
      <c r="F7150" s="11" t="s">
        <v>909</v>
      </c>
      <c r="G7150" s="8">
        <v>0</v>
      </c>
      <c r="H7150" s="8">
        <v>-3.2</v>
      </c>
      <c r="I7150" s="8">
        <f t="shared" si="197"/>
        <v>-113911.76000000002</v>
      </c>
      <c r="J7150" s="12"/>
    </row>
    <row r="7151" spans="3:10" x14ac:dyDescent="0.3">
      <c r="C7151" s="9"/>
      <c r="D7151" s="10">
        <v>45107</v>
      </c>
      <c r="E7151" t="s">
        <v>4482</v>
      </c>
      <c r="F7151" s="11" t="s">
        <v>2362</v>
      </c>
      <c r="G7151" s="8">
        <v>0</v>
      </c>
      <c r="H7151" s="8">
        <v>61.19</v>
      </c>
      <c r="I7151" s="8">
        <f t="shared" si="197"/>
        <v>-113972.95000000003</v>
      </c>
      <c r="J7151" s="12"/>
    </row>
    <row r="7152" spans="3:10" x14ac:dyDescent="0.3">
      <c r="C7152" s="9"/>
      <c r="D7152" s="10">
        <v>45107</v>
      </c>
      <c r="E7152" t="s">
        <v>4483</v>
      </c>
      <c r="F7152" s="11" t="s">
        <v>2362</v>
      </c>
      <c r="G7152" s="8">
        <v>0</v>
      </c>
      <c r="H7152" s="8">
        <v>15.15</v>
      </c>
      <c r="I7152" s="8">
        <f t="shared" si="197"/>
        <v>-113988.10000000002</v>
      </c>
      <c r="J7152" s="12"/>
    </row>
    <row r="7153" spans="3:10" x14ac:dyDescent="0.3">
      <c r="C7153" s="9"/>
      <c r="D7153" s="10">
        <v>45107</v>
      </c>
      <c r="E7153" t="s">
        <v>5055</v>
      </c>
      <c r="F7153" s="11" t="s">
        <v>4263</v>
      </c>
      <c r="G7153" s="8">
        <v>0</v>
      </c>
      <c r="H7153" s="8">
        <v>333.12</v>
      </c>
      <c r="I7153" s="8">
        <f t="shared" si="197"/>
        <v>-114321.22000000002</v>
      </c>
      <c r="J7153" s="12"/>
    </row>
    <row r="7154" spans="3:10" x14ac:dyDescent="0.3">
      <c r="C7154" s="9"/>
      <c r="D7154" s="10">
        <v>45107</v>
      </c>
      <c r="E7154" t="s">
        <v>5056</v>
      </c>
      <c r="F7154" s="11" t="s">
        <v>4263</v>
      </c>
      <c r="G7154" s="8">
        <v>0</v>
      </c>
      <c r="H7154" s="8">
        <v>82.49</v>
      </c>
      <c r="I7154" s="8">
        <f t="shared" si="197"/>
        <v>-114403.71000000002</v>
      </c>
      <c r="J7154" s="12"/>
    </row>
    <row r="7155" spans="3:10" x14ac:dyDescent="0.3">
      <c r="C7155" s="9"/>
      <c r="D7155" s="10">
        <v>45107</v>
      </c>
      <c r="E7155" t="s">
        <v>5057</v>
      </c>
      <c r="F7155" s="11" t="s">
        <v>4266</v>
      </c>
      <c r="G7155" s="8">
        <v>0</v>
      </c>
      <c r="H7155" s="8">
        <v>249.83</v>
      </c>
      <c r="I7155" s="8">
        <f t="shared" si="197"/>
        <v>-114653.54000000002</v>
      </c>
      <c r="J7155" s="12"/>
    </row>
    <row r="7156" spans="3:10" x14ac:dyDescent="0.3">
      <c r="C7156" s="9"/>
      <c r="D7156" s="10">
        <v>45107</v>
      </c>
      <c r="E7156" t="s">
        <v>5058</v>
      </c>
      <c r="F7156" s="11" t="s">
        <v>4266</v>
      </c>
      <c r="G7156" s="8">
        <v>0</v>
      </c>
      <c r="H7156" s="8">
        <v>61.86</v>
      </c>
      <c r="I7156" s="8">
        <f t="shared" si="197"/>
        <v>-114715.40000000002</v>
      </c>
      <c r="J7156" s="12"/>
    </row>
    <row r="7157" spans="3:10" x14ac:dyDescent="0.3">
      <c r="C7157" s="9"/>
      <c r="D7157" s="10">
        <v>45107</v>
      </c>
      <c r="E7157" t="s">
        <v>5059</v>
      </c>
      <c r="F7157" s="11" t="s">
        <v>4269</v>
      </c>
      <c r="G7157" s="8">
        <v>0</v>
      </c>
      <c r="H7157" s="8">
        <v>166.51</v>
      </c>
      <c r="I7157" s="8">
        <f t="shared" si="197"/>
        <v>-114881.91000000002</v>
      </c>
      <c r="J7157" s="12"/>
    </row>
    <row r="7158" spans="3:10" x14ac:dyDescent="0.3">
      <c r="C7158" s="9"/>
      <c r="D7158" s="10">
        <v>45107</v>
      </c>
      <c r="E7158" t="s">
        <v>5060</v>
      </c>
      <c r="F7158" s="11" t="s">
        <v>4269</v>
      </c>
      <c r="G7158" s="8">
        <v>0</v>
      </c>
      <c r="H7158" s="8">
        <v>41.23</v>
      </c>
      <c r="I7158" s="8">
        <f t="shared" si="197"/>
        <v>-114923.14000000001</v>
      </c>
      <c r="J7158" s="12"/>
    </row>
    <row r="7159" spans="3:10" x14ac:dyDescent="0.3">
      <c r="C7159" s="9"/>
      <c r="D7159" s="10">
        <v>45107</v>
      </c>
      <c r="E7159" t="s">
        <v>4908</v>
      </c>
      <c r="F7159" s="11" t="s">
        <v>3533</v>
      </c>
      <c r="G7159" s="8">
        <v>0</v>
      </c>
      <c r="H7159" s="8">
        <v>488.67</v>
      </c>
      <c r="I7159" s="8">
        <f t="shared" si="197"/>
        <v>-115411.81000000001</v>
      </c>
      <c r="J7159" s="12"/>
    </row>
    <row r="7160" spans="3:10" x14ac:dyDescent="0.3">
      <c r="C7160" s="9"/>
      <c r="D7160" s="10">
        <v>45107</v>
      </c>
      <c r="E7160" t="s">
        <v>5061</v>
      </c>
      <c r="F7160" s="11" t="s">
        <v>4272</v>
      </c>
      <c r="G7160" s="8">
        <v>0</v>
      </c>
      <c r="H7160" s="8">
        <v>877.05</v>
      </c>
      <c r="I7160" s="8">
        <f t="shared" si="197"/>
        <v>-116288.86000000002</v>
      </c>
      <c r="J7160" s="12"/>
    </row>
    <row r="7161" spans="3:10" x14ac:dyDescent="0.3">
      <c r="C7161" s="9"/>
      <c r="D7161" s="10">
        <v>45107</v>
      </c>
      <c r="E7161" t="s">
        <v>4517</v>
      </c>
      <c r="F7161" s="11" t="s">
        <v>1820</v>
      </c>
      <c r="G7161" s="8">
        <v>0</v>
      </c>
      <c r="H7161" s="8">
        <v>-1.08</v>
      </c>
      <c r="I7161" s="8">
        <f t="shared" si="197"/>
        <v>-116287.78000000001</v>
      </c>
      <c r="J7161" s="12"/>
    </row>
    <row r="7162" spans="3:10" x14ac:dyDescent="0.3">
      <c r="C7162" s="9"/>
      <c r="D7162" s="10">
        <v>45107</v>
      </c>
      <c r="E7162" t="s">
        <v>4420</v>
      </c>
      <c r="F7162" s="11" t="s">
        <v>4421</v>
      </c>
      <c r="G7162" s="8">
        <v>116287.78</v>
      </c>
      <c r="H7162" s="8">
        <v>0</v>
      </c>
      <c r="I7162" s="8">
        <f t="shared" si="197"/>
        <v>0</v>
      </c>
      <c r="J7162" s="12"/>
    </row>
    <row r="7163" spans="3:10" x14ac:dyDescent="0.3">
      <c r="C7163" s="9"/>
      <c r="D7163" s="10">
        <v>45109</v>
      </c>
      <c r="E7163" t="s">
        <v>4722</v>
      </c>
      <c r="F7163" s="11" t="s">
        <v>2940</v>
      </c>
      <c r="G7163" s="8">
        <v>0</v>
      </c>
      <c r="H7163" s="8">
        <v>-1.33</v>
      </c>
      <c r="I7163" s="8">
        <f t="shared" si="197"/>
        <v>1.33</v>
      </c>
      <c r="J7163" s="12"/>
    </row>
    <row r="7164" spans="3:10" x14ac:dyDescent="0.3">
      <c r="C7164" s="9"/>
      <c r="D7164" s="10">
        <v>45109</v>
      </c>
      <c r="E7164" t="s">
        <v>4723</v>
      </c>
      <c r="F7164" s="11" t="s">
        <v>2940</v>
      </c>
      <c r="G7164" s="8">
        <v>0</v>
      </c>
      <c r="H7164" s="8">
        <v>-0.33</v>
      </c>
      <c r="I7164" s="8">
        <f t="shared" si="197"/>
        <v>1.6600000000000001</v>
      </c>
      <c r="J7164" s="12"/>
    </row>
    <row r="7165" spans="3:10" x14ac:dyDescent="0.3">
      <c r="C7165" s="9"/>
      <c r="D7165" s="10">
        <v>45109</v>
      </c>
      <c r="E7165" t="s">
        <v>4582</v>
      </c>
      <c r="F7165" s="11" t="s">
        <v>948</v>
      </c>
      <c r="G7165" s="8">
        <v>0</v>
      </c>
      <c r="H7165" s="8">
        <v>137.25</v>
      </c>
      <c r="I7165" s="8">
        <f t="shared" si="197"/>
        <v>-135.59</v>
      </c>
      <c r="J7165" s="12"/>
    </row>
    <row r="7166" spans="3:10" x14ac:dyDescent="0.3">
      <c r="C7166" s="9"/>
      <c r="D7166" s="10">
        <v>45109</v>
      </c>
      <c r="E7166" t="s">
        <v>4722</v>
      </c>
      <c r="F7166" s="11" t="s">
        <v>2942</v>
      </c>
      <c r="G7166" s="8">
        <v>0</v>
      </c>
      <c r="H7166" s="8">
        <v>100.22</v>
      </c>
      <c r="I7166" s="8">
        <f t="shared" si="197"/>
        <v>-235.81</v>
      </c>
      <c r="J7166" s="12"/>
    </row>
    <row r="7167" spans="3:10" x14ac:dyDescent="0.3">
      <c r="C7167" s="9"/>
      <c r="D7167" s="10">
        <v>45109</v>
      </c>
      <c r="E7167" t="s">
        <v>4723</v>
      </c>
      <c r="F7167" s="11" t="s">
        <v>2942</v>
      </c>
      <c r="G7167" s="8">
        <v>0</v>
      </c>
      <c r="H7167" s="8">
        <v>24.82</v>
      </c>
      <c r="I7167" s="8">
        <f t="shared" si="197"/>
        <v>-260.63</v>
      </c>
      <c r="J7167" s="12"/>
    </row>
    <row r="7168" spans="3:10" x14ac:dyDescent="0.3">
      <c r="C7168" s="9"/>
      <c r="D7168" s="10">
        <v>45109</v>
      </c>
      <c r="E7168" t="s">
        <v>4772</v>
      </c>
      <c r="F7168" s="11" t="s">
        <v>3108</v>
      </c>
      <c r="G7168" s="8">
        <v>0</v>
      </c>
      <c r="H7168" s="8">
        <v>52.03</v>
      </c>
      <c r="I7168" s="8">
        <f t="shared" si="197"/>
        <v>-312.65999999999997</v>
      </c>
      <c r="J7168" s="12"/>
    </row>
    <row r="7169" spans="3:10" x14ac:dyDescent="0.3">
      <c r="C7169" s="9"/>
      <c r="D7169" s="10">
        <v>45109</v>
      </c>
      <c r="E7169" t="s">
        <v>4773</v>
      </c>
      <c r="F7169" s="11" t="s">
        <v>3108</v>
      </c>
      <c r="G7169" s="8">
        <v>0</v>
      </c>
      <c r="H7169" s="8">
        <v>12.88</v>
      </c>
      <c r="I7169" s="8">
        <f t="shared" ref="I7169:I7232" si="198">G7169-H7169+I7168</f>
        <v>-325.53999999999996</v>
      </c>
      <c r="J7169" s="12"/>
    </row>
    <row r="7170" spans="3:10" x14ac:dyDescent="0.3">
      <c r="C7170" s="9"/>
      <c r="D7170" s="10">
        <v>45109</v>
      </c>
      <c r="E7170" t="s">
        <v>4485</v>
      </c>
      <c r="F7170" s="11" t="s">
        <v>625</v>
      </c>
      <c r="G7170" s="8">
        <v>0</v>
      </c>
      <c r="H7170" s="8">
        <v>-134.83000000000001</v>
      </c>
      <c r="I7170" s="8">
        <f t="shared" si="198"/>
        <v>-190.70999999999995</v>
      </c>
      <c r="J7170" s="12"/>
    </row>
    <row r="7171" spans="3:10" x14ac:dyDescent="0.3">
      <c r="C7171" s="9"/>
      <c r="D7171" s="10">
        <v>45109</v>
      </c>
      <c r="E7171" t="s">
        <v>4486</v>
      </c>
      <c r="F7171" s="11" t="s">
        <v>625</v>
      </c>
      <c r="G7171" s="8">
        <v>0</v>
      </c>
      <c r="H7171" s="8">
        <v>-33.39</v>
      </c>
      <c r="I7171" s="8">
        <f t="shared" si="198"/>
        <v>-157.31999999999994</v>
      </c>
      <c r="J7171" s="12"/>
    </row>
    <row r="7172" spans="3:10" x14ac:dyDescent="0.3">
      <c r="C7172" s="9"/>
      <c r="D7172" s="10">
        <v>45109</v>
      </c>
      <c r="E7172" t="s">
        <v>4507</v>
      </c>
      <c r="F7172" s="11" t="s">
        <v>580</v>
      </c>
      <c r="G7172" s="8">
        <v>0</v>
      </c>
      <c r="H7172" s="8">
        <v>71.91</v>
      </c>
      <c r="I7172" s="8">
        <f t="shared" si="198"/>
        <v>-229.22999999999993</v>
      </c>
      <c r="J7172" s="12"/>
    </row>
    <row r="7173" spans="3:10" x14ac:dyDescent="0.3">
      <c r="C7173" s="9"/>
      <c r="D7173" s="10">
        <v>45109</v>
      </c>
      <c r="E7173" t="s">
        <v>4915</v>
      </c>
      <c r="F7173" s="11" t="s">
        <v>3575</v>
      </c>
      <c r="G7173" s="8">
        <v>0</v>
      </c>
      <c r="H7173" s="8">
        <v>1.84</v>
      </c>
      <c r="I7173" s="8">
        <f t="shared" si="198"/>
        <v>-231.06999999999994</v>
      </c>
      <c r="J7173" s="12"/>
    </row>
    <row r="7174" spans="3:10" x14ac:dyDescent="0.3">
      <c r="C7174" s="9"/>
      <c r="D7174" s="10">
        <v>45109</v>
      </c>
      <c r="E7174" t="s">
        <v>4924</v>
      </c>
      <c r="F7174" s="11" t="s">
        <v>3727</v>
      </c>
      <c r="G7174" s="8">
        <v>0</v>
      </c>
      <c r="H7174" s="8">
        <v>1.8</v>
      </c>
      <c r="I7174" s="8">
        <f t="shared" si="198"/>
        <v>-232.86999999999995</v>
      </c>
      <c r="J7174" s="12"/>
    </row>
    <row r="7175" spans="3:10" x14ac:dyDescent="0.3">
      <c r="C7175" s="9"/>
      <c r="D7175" s="10">
        <v>45109</v>
      </c>
      <c r="E7175" t="s">
        <v>4928</v>
      </c>
      <c r="F7175" s="11" t="s">
        <v>3786</v>
      </c>
      <c r="G7175" s="8">
        <v>0</v>
      </c>
      <c r="H7175" s="8">
        <v>64.91</v>
      </c>
      <c r="I7175" s="8">
        <f t="shared" si="198"/>
        <v>-297.77999999999997</v>
      </c>
      <c r="J7175" s="12"/>
    </row>
    <row r="7176" spans="3:10" x14ac:dyDescent="0.3">
      <c r="C7176" s="9"/>
      <c r="D7176" s="10">
        <v>45109</v>
      </c>
      <c r="E7176" t="s">
        <v>4485</v>
      </c>
      <c r="F7176" s="11" t="s">
        <v>627</v>
      </c>
      <c r="G7176" s="8">
        <v>0</v>
      </c>
      <c r="H7176" s="8">
        <v>-79.97</v>
      </c>
      <c r="I7176" s="8">
        <f t="shared" si="198"/>
        <v>-217.80999999999997</v>
      </c>
      <c r="J7176" s="12"/>
    </row>
    <row r="7177" spans="3:10" x14ac:dyDescent="0.3">
      <c r="C7177" s="9"/>
      <c r="D7177" s="10">
        <v>45109</v>
      </c>
      <c r="E7177" t="s">
        <v>4486</v>
      </c>
      <c r="F7177" s="11" t="s">
        <v>627</v>
      </c>
      <c r="G7177" s="8">
        <v>0</v>
      </c>
      <c r="H7177" s="8">
        <v>-19.8</v>
      </c>
      <c r="I7177" s="8">
        <f t="shared" si="198"/>
        <v>-198.00999999999996</v>
      </c>
      <c r="J7177" s="12"/>
    </row>
    <row r="7178" spans="3:10" x14ac:dyDescent="0.3">
      <c r="C7178" s="9"/>
      <c r="D7178" s="10">
        <v>45109</v>
      </c>
      <c r="E7178" t="s">
        <v>4737</v>
      </c>
      <c r="F7178" s="11" t="s">
        <v>3016</v>
      </c>
      <c r="G7178" s="8">
        <v>0</v>
      </c>
      <c r="H7178" s="8">
        <v>115.89</v>
      </c>
      <c r="I7178" s="8">
        <f t="shared" si="198"/>
        <v>-313.89999999999998</v>
      </c>
      <c r="J7178" s="12"/>
    </row>
    <row r="7179" spans="3:10" x14ac:dyDescent="0.3">
      <c r="C7179" s="9"/>
      <c r="D7179" s="10">
        <v>45109</v>
      </c>
      <c r="E7179" t="s">
        <v>4738</v>
      </c>
      <c r="F7179" s="11" t="s">
        <v>3016</v>
      </c>
      <c r="G7179" s="8">
        <v>0</v>
      </c>
      <c r="H7179" s="8">
        <v>28.7</v>
      </c>
      <c r="I7179" s="8">
        <f t="shared" si="198"/>
        <v>-342.59999999999997</v>
      </c>
      <c r="J7179" s="12"/>
    </row>
    <row r="7180" spans="3:10" x14ac:dyDescent="0.3">
      <c r="C7180" s="9"/>
      <c r="D7180" s="10">
        <v>45109</v>
      </c>
      <c r="E7180" t="s">
        <v>4485</v>
      </c>
      <c r="F7180" s="11" t="s">
        <v>629</v>
      </c>
      <c r="G7180" s="8">
        <v>0</v>
      </c>
      <c r="H7180" s="8">
        <v>-0.02</v>
      </c>
      <c r="I7180" s="8">
        <f t="shared" si="198"/>
        <v>-342.58</v>
      </c>
      <c r="J7180" s="12"/>
    </row>
    <row r="7181" spans="3:10" x14ac:dyDescent="0.3">
      <c r="C7181" s="9"/>
      <c r="D7181" s="10">
        <v>45109</v>
      </c>
      <c r="E7181" t="s">
        <v>4555</v>
      </c>
      <c r="F7181" s="11" t="s">
        <v>911</v>
      </c>
      <c r="G7181" s="8">
        <v>0</v>
      </c>
      <c r="H7181" s="8">
        <v>-0.48</v>
      </c>
      <c r="I7181" s="8">
        <f t="shared" si="198"/>
        <v>-342.09999999999997</v>
      </c>
      <c r="J7181" s="12"/>
    </row>
    <row r="7182" spans="3:10" x14ac:dyDescent="0.3">
      <c r="C7182" s="9"/>
      <c r="D7182" s="10">
        <v>45109</v>
      </c>
      <c r="E7182" t="s">
        <v>4482</v>
      </c>
      <c r="F7182" s="11" t="s">
        <v>2364</v>
      </c>
      <c r="G7182" s="8">
        <v>0</v>
      </c>
      <c r="H7182" s="8">
        <v>-0.53</v>
      </c>
      <c r="I7182" s="8">
        <f t="shared" si="198"/>
        <v>-341.57</v>
      </c>
      <c r="J7182" s="12"/>
    </row>
    <row r="7183" spans="3:10" x14ac:dyDescent="0.3">
      <c r="C7183" s="9"/>
      <c r="D7183" s="10">
        <v>45109</v>
      </c>
      <c r="E7183" t="s">
        <v>4483</v>
      </c>
      <c r="F7183" s="11" t="s">
        <v>2364</v>
      </c>
      <c r="G7183" s="8">
        <v>0</v>
      </c>
      <c r="H7183" s="8">
        <v>-0.13</v>
      </c>
      <c r="I7183" s="8">
        <f t="shared" si="198"/>
        <v>-341.44</v>
      </c>
      <c r="J7183" s="12"/>
    </row>
    <row r="7184" spans="3:10" x14ac:dyDescent="0.3">
      <c r="C7184" s="9"/>
      <c r="D7184" s="10">
        <v>45109</v>
      </c>
      <c r="E7184" t="s">
        <v>4797</v>
      </c>
      <c r="F7184" s="11" t="s">
        <v>2078</v>
      </c>
      <c r="G7184" s="8">
        <v>0</v>
      </c>
      <c r="H7184" s="8">
        <v>-1.41</v>
      </c>
      <c r="I7184" s="8">
        <f t="shared" si="198"/>
        <v>-340.03</v>
      </c>
      <c r="J7184" s="12"/>
    </row>
    <row r="7185" spans="3:10" x14ac:dyDescent="0.3">
      <c r="C7185" s="9"/>
      <c r="D7185" s="10">
        <v>45110</v>
      </c>
      <c r="E7185" t="s">
        <v>4903</v>
      </c>
      <c r="F7185" s="11" t="s">
        <v>3499</v>
      </c>
      <c r="G7185" s="8">
        <v>0</v>
      </c>
      <c r="H7185" s="8">
        <v>146.32</v>
      </c>
      <c r="I7185" s="8">
        <f t="shared" si="198"/>
        <v>-486.34999999999997</v>
      </c>
      <c r="J7185" s="12"/>
    </row>
    <row r="7186" spans="3:10" x14ac:dyDescent="0.3">
      <c r="C7186" s="9"/>
      <c r="D7186" s="10">
        <v>45110</v>
      </c>
      <c r="E7186" t="s">
        <v>4511</v>
      </c>
      <c r="F7186" s="11" t="s">
        <v>3967</v>
      </c>
      <c r="G7186" s="8">
        <v>0</v>
      </c>
      <c r="H7186" s="8">
        <v>37.450000000000003</v>
      </c>
      <c r="I7186" s="8">
        <f t="shared" si="198"/>
        <v>-523.79999999999995</v>
      </c>
      <c r="J7186" s="12"/>
    </row>
    <row r="7187" spans="3:10" x14ac:dyDescent="0.3">
      <c r="C7187" s="9"/>
      <c r="D7187" s="10">
        <v>45110</v>
      </c>
      <c r="E7187" t="s">
        <v>4512</v>
      </c>
      <c r="F7187" s="11" t="s">
        <v>3967</v>
      </c>
      <c r="G7187" s="8">
        <v>0</v>
      </c>
      <c r="H7187" s="8">
        <v>9.27</v>
      </c>
      <c r="I7187" s="8">
        <f t="shared" si="198"/>
        <v>-533.06999999999994</v>
      </c>
      <c r="J7187" s="12"/>
    </row>
    <row r="7188" spans="3:10" x14ac:dyDescent="0.3">
      <c r="C7188" s="9"/>
      <c r="D7188" s="10">
        <v>45110</v>
      </c>
      <c r="E7188" t="s">
        <v>4598</v>
      </c>
      <c r="F7188" s="11" t="s">
        <v>2718</v>
      </c>
      <c r="G7188" s="8">
        <v>0</v>
      </c>
      <c r="H7188" s="8">
        <v>42.57</v>
      </c>
      <c r="I7188" s="8">
        <f t="shared" si="198"/>
        <v>-575.64</v>
      </c>
      <c r="J7188" s="12"/>
    </row>
    <row r="7189" spans="3:10" x14ac:dyDescent="0.3">
      <c r="C7189" s="9"/>
      <c r="D7189" s="10">
        <v>45110</v>
      </c>
      <c r="E7189" t="s">
        <v>4599</v>
      </c>
      <c r="F7189" s="11" t="s">
        <v>2718</v>
      </c>
      <c r="G7189" s="8">
        <v>0</v>
      </c>
      <c r="H7189" s="8">
        <v>10.54</v>
      </c>
      <c r="I7189" s="8">
        <f t="shared" si="198"/>
        <v>-586.17999999999995</v>
      </c>
      <c r="J7189" s="12"/>
    </row>
    <row r="7190" spans="3:10" x14ac:dyDescent="0.3">
      <c r="C7190" s="9"/>
      <c r="D7190" s="10">
        <v>45110</v>
      </c>
      <c r="E7190" t="s">
        <v>5037</v>
      </c>
      <c r="F7190" s="11" t="s">
        <v>4191</v>
      </c>
      <c r="G7190" s="8">
        <v>0</v>
      </c>
      <c r="H7190" s="8">
        <v>1270.53</v>
      </c>
      <c r="I7190" s="8">
        <f t="shared" si="198"/>
        <v>-1856.71</v>
      </c>
      <c r="J7190" s="12"/>
    </row>
    <row r="7191" spans="3:10" x14ac:dyDescent="0.3">
      <c r="C7191" s="9"/>
      <c r="D7191" s="10">
        <v>45110</v>
      </c>
      <c r="E7191" t="s">
        <v>4923</v>
      </c>
      <c r="F7191" s="11" t="s">
        <v>3618</v>
      </c>
      <c r="G7191" s="8">
        <v>0</v>
      </c>
      <c r="H7191" s="8">
        <v>241.44</v>
      </c>
      <c r="I7191" s="8">
        <f t="shared" si="198"/>
        <v>-2098.15</v>
      </c>
      <c r="J7191" s="12"/>
    </row>
    <row r="7192" spans="3:10" x14ac:dyDescent="0.3">
      <c r="C7192" s="9"/>
      <c r="D7192" s="10">
        <v>45110</v>
      </c>
      <c r="E7192" t="s">
        <v>4935</v>
      </c>
      <c r="F7192" s="11" t="s">
        <v>3817</v>
      </c>
      <c r="G7192" s="8">
        <v>0</v>
      </c>
      <c r="H7192" s="8">
        <v>141</v>
      </c>
      <c r="I7192" s="8">
        <f t="shared" si="198"/>
        <v>-2239.15</v>
      </c>
      <c r="J7192" s="12"/>
    </row>
    <row r="7193" spans="3:10" x14ac:dyDescent="0.3">
      <c r="C7193" s="9"/>
      <c r="D7193" s="10">
        <v>45110</v>
      </c>
      <c r="E7193" t="s">
        <v>4924</v>
      </c>
      <c r="F7193" s="11" t="s">
        <v>3729</v>
      </c>
      <c r="G7193" s="8">
        <v>0</v>
      </c>
      <c r="H7193" s="8">
        <v>1.33</v>
      </c>
      <c r="I7193" s="8">
        <f t="shared" si="198"/>
        <v>-2240.48</v>
      </c>
      <c r="J7193" s="12"/>
    </row>
    <row r="7194" spans="3:10" x14ac:dyDescent="0.3">
      <c r="C7194" s="9"/>
      <c r="D7194" s="10">
        <v>45111</v>
      </c>
      <c r="E7194" t="s">
        <v>4903</v>
      </c>
      <c r="F7194" s="11" t="s">
        <v>3501</v>
      </c>
      <c r="G7194" s="8">
        <v>0</v>
      </c>
      <c r="H7194" s="8">
        <v>69.55</v>
      </c>
      <c r="I7194" s="8">
        <f t="shared" si="198"/>
        <v>-2310.0300000000002</v>
      </c>
      <c r="J7194" s="12"/>
    </row>
    <row r="7195" spans="3:10" x14ac:dyDescent="0.3">
      <c r="C7195" s="9"/>
      <c r="D7195" s="10">
        <v>45111</v>
      </c>
      <c r="E7195" t="s">
        <v>4911</v>
      </c>
      <c r="F7195" s="11" t="s">
        <v>3552</v>
      </c>
      <c r="G7195" s="8">
        <v>0</v>
      </c>
      <c r="H7195" s="8">
        <v>208.68</v>
      </c>
      <c r="I7195" s="8">
        <f t="shared" si="198"/>
        <v>-2518.71</v>
      </c>
      <c r="J7195" s="12"/>
    </row>
    <row r="7196" spans="3:10" x14ac:dyDescent="0.3">
      <c r="C7196" s="9"/>
      <c r="D7196" s="10">
        <v>45111</v>
      </c>
      <c r="E7196" t="s">
        <v>4629</v>
      </c>
      <c r="F7196" s="11" t="s">
        <v>857</v>
      </c>
      <c r="G7196" s="8">
        <v>0</v>
      </c>
      <c r="H7196" s="8">
        <v>49.85</v>
      </c>
      <c r="I7196" s="8">
        <f t="shared" si="198"/>
        <v>-2568.56</v>
      </c>
      <c r="J7196" s="12"/>
    </row>
    <row r="7197" spans="3:10" x14ac:dyDescent="0.3">
      <c r="C7197" s="9"/>
      <c r="D7197" s="10">
        <v>45111</v>
      </c>
      <c r="E7197" t="s">
        <v>4630</v>
      </c>
      <c r="F7197" s="11" t="s">
        <v>857</v>
      </c>
      <c r="G7197" s="8">
        <v>0</v>
      </c>
      <c r="H7197" s="8">
        <v>12.34</v>
      </c>
      <c r="I7197" s="8">
        <f t="shared" si="198"/>
        <v>-2580.9</v>
      </c>
      <c r="J7197" s="12"/>
    </row>
    <row r="7198" spans="3:10" x14ac:dyDescent="0.3">
      <c r="C7198" s="9"/>
      <c r="D7198" s="10">
        <v>45111</v>
      </c>
      <c r="E7198" t="s">
        <v>5062</v>
      </c>
      <c r="F7198" s="11" t="s">
        <v>4275</v>
      </c>
      <c r="G7198" s="8">
        <v>0</v>
      </c>
      <c r="H7198" s="8">
        <v>108.29</v>
      </c>
      <c r="I7198" s="8">
        <f t="shared" si="198"/>
        <v>-2689.19</v>
      </c>
      <c r="J7198" s="12"/>
    </row>
    <row r="7199" spans="3:10" x14ac:dyDescent="0.3">
      <c r="C7199" s="9"/>
      <c r="D7199" s="10">
        <v>45111</v>
      </c>
      <c r="E7199" t="s">
        <v>4998</v>
      </c>
      <c r="F7199" s="11" t="s">
        <v>4089</v>
      </c>
      <c r="G7199" s="8">
        <v>0</v>
      </c>
      <c r="H7199" s="8">
        <v>8.93</v>
      </c>
      <c r="I7199" s="8">
        <f t="shared" si="198"/>
        <v>-2698.12</v>
      </c>
      <c r="J7199" s="12"/>
    </row>
    <row r="7200" spans="3:10" x14ac:dyDescent="0.3">
      <c r="C7200" s="9"/>
      <c r="D7200" s="10">
        <v>45112</v>
      </c>
      <c r="E7200" t="s">
        <v>4638</v>
      </c>
      <c r="F7200" s="11" t="s">
        <v>2241</v>
      </c>
      <c r="G7200" s="8">
        <v>0</v>
      </c>
      <c r="H7200" s="8">
        <v>154.46</v>
      </c>
      <c r="I7200" s="8">
        <f t="shared" si="198"/>
        <v>-2852.58</v>
      </c>
      <c r="J7200" s="12"/>
    </row>
    <row r="7201" spans="3:10" x14ac:dyDescent="0.3">
      <c r="C7201" s="9"/>
      <c r="D7201" s="10">
        <v>45112</v>
      </c>
      <c r="E7201" t="s">
        <v>4935</v>
      </c>
      <c r="F7201" s="11" t="s">
        <v>3819</v>
      </c>
      <c r="G7201" s="8">
        <v>0</v>
      </c>
      <c r="H7201" s="8">
        <v>80.239999999999995</v>
      </c>
      <c r="I7201" s="8">
        <f t="shared" si="198"/>
        <v>-2932.8199999999997</v>
      </c>
      <c r="J7201" s="12"/>
    </row>
    <row r="7202" spans="3:10" x14ac:dyDescent="0.3">
      <c r="C7202" s="9"/>
      <c r="D7202" s="10">
        <v>45112</v>
      </c>
      <c r="E7202" t="s">
        <v>5063</v>
      </c>
      <c r="F7202" s="11" t="s">
        <v>4278</v>
      </c>
      <c r="G7202" s="8">
        <v>0</v>
      </c>
      <c r="H7202" s="8">
        <v>102.03</v>
      </c>
      <c r="I7202" s="8">
        <f t="shared" si="198"/>
        <v>-3034.85</v>
      </c>
      <c r="J7202" s="12"/>
    </row>
    <row r="7203" spans="3:10" x14ac:dyDescent="0.3">
      <c r="C7203" s="9"/>
      <c r="D7203" s="10">
        <v>45112</v>
      </c>
      <c r="E7203" t="s">
        <v>5064</v>
      </c>
      <c r="F7203" s="11" t="s">
        <v>4278</v>
      </c>
      <c r="G7203" s="8">
        <v>0</v>
      </c>
      <c r="H7203" s="8">
        <v>25.27</v>
      </c>
      <c r="I7203" s="8">
        <f t="shared" si="198"/>
        <v>-3060.12</v>
      </c>
      <c r="J7203" s="12"/>
    </row>
    <row r="7204" spans="3:10" x14ac:dyDescent="0.3">
      <c r="C7204" s="9"/>
      <c r="D7204" s="10">
        <v>45112</v>
      </c>
      <c r="E7204" t="s">
        <v>4940</v>
      </c>
      <c r="F7204" s="11" t="s">
        <v>3845</v>
      </c>
      <c r="G7204" s="8">
        <v>0</v>
      </c>
      <c r="H7204" s="8">
        <v>-82.29</v>
      </c>
      <c r="I7204" s="8">
        <f t="shared" si="198"/>
        <v>-2977.83</v>
      </c>
      <c r="J7204" s="12"/>
    </row>
    <row r="7205" spans="3:10" x14ac:dyDescent="0.3">
      <c r="C7205" s="9"/>
      <c r="D7205" s="10">
        <v>45112</v>
      </c>
      <c r="E7205" t="s">
        <v>4941</v>
      </c>
      <c r="F7205" s="11" t="s">
        <v>3845</v>
      </c>
      <c r="G7205" s="8">
        <v>0</v>
      </c>
      <c r="H7205" s="8">
        <v>-20.38</v>
      </c>
      <c r="I7205" s="8">
        <f t="shared" si="198"/>
        <v>-2957.45</v>
      </c>
      <c r="J7205" s="12"/>
    </row>
    <row r="7206" spans="3:10" x14ac:dyDescent="0.3">
      <c r="C7206" s="9"/>
      <c r="D7206" s="10">
        <v>45112</v>
      </c>
      <c r="E7206" t="s">
        <v>4924</v>
      </c>
      <c r="F7206" s="11" t="s">
        <v>3731</v>
      </c>
      <c r="G7206" s="8">
        <v>0</v>
      </c>
      <c r="H7206" s="8">
        <v>23.73</v>
      </c>
      <c r="I7206" s="8">
        <f t="shared" si="198"/>
        <v>-2981.18</v>
      </c>
      <c r="J7206" s="12"/>
    </row>
    <row r="7207" spans="3:10" x14ac:dyDescent="0.3">
      <c r="C7207" s="9"/>
      <c r="D7207" s="10">
        <v>45112</v>
      </c>
      <c r="E7207" t="s">
        <v>4924</v>
      </c>
      <c r="F7207" s="11" t="s">
        <v>3733</v>
      </c>
      <c r="G7207" s="8">
        <v>0</v>
      </c>
      <c r="H7207" s="8">
        <v>7.48</v>
      </c>
      <c r="I7207" s="8">
        <f t="shared" si="198"/>
        <v>-2988.66</v>
      </c>
      <c r="J7207" s="12"/>
    </row>
    <row r="7208" spans="3:10" x14ac:dyDescent="0.3">
      <c r="C7208" s="9"/>
      <c r="D7208" s="10">
        <v>45112</v>
      </c>
      <c r="E7208" t="s">
        <v>4663</v>
      </c>
      <c r="F7208" s="11" t="s">
        <v>517</v>
      </c>
      <c r="G7208" s="8">
        <v>0</v>
      </c>
      <c r="H7208" s="8">
        <v>131.93</v>
      </c>
      <c r="I7208" s="8">
        <f t="shared" si="198"/>
        <v>-3120.5899999999997</v>
      </c>
      <c r="J7208" s="12"/>
    </row>
    <row r="7209" spans="3:10" x14ac:dyDescent="0.3">
      <c r="C7209" s="9"/>
      <c r="D7209" s="10">
        <v>45112</v>
      </c>
      <c r="E7209" t="s">
        <v>4664</v>
      </c>
      <c r="F7209" s="11" t="s">
        <v>517</v>
      </c>
      <c r="G7209" s="8">
        <v>0</v>
      </c>
      <c r="H7209" s="8">
        <v>32.67</v>
      </c>
      <c r="I7209" s="8">
        <f t="shared" si="198"/>
        <v>-3153.2599999999998</v>
      </c>
      <c r="J7209" s="12"/>
    </row>
    <row r="7210" spans="3:10" x14ac:dyDescent="0.3">
      <c r="C7210" s="9"/>
      <c r="D7210" s="10">
        <v>45112</v>
      </c>
      <c r="E7210" t="s">
        <v>4903</v>
      </c>
      <c r="F7210" s="11" t="s">
        <v>3503</v>
      </c>
      <c r="G7210" s="8">
        <v>0</v>
      </c>
      <c r="H7210" s="8">
        <v>-0.54</v>
      </c>
      <c r="I7210" s="8">
        <f t="shared" si="198"/>
        <v>-3152.72</v>
      </c>
      <c r="J7210" s="12"/>
    </row>
    <row r="7211" spans="3:10" x14ac:dyDescent="0.3">
      <c r="C7211" s="9"/>
      <c r="D7211" s="10">
        <v>45112</v>
      </c>
      <c r="E7211" t="s">
        <v>4923</v>
      </c>
      <c r="F7211" s="11" t="s">
        <v>3620</v>
      </c>
      <c r="G7211" s="8">
        <v>0</v>
      </c>
      <c r="H7211" s="8">
        <v>-0.36</v>
      </c>
      <c r="I7211" s="8">
        <f t="shared" si="198"/>
        <v>-3152.3599999999997</v>
      </c>
      <c r="J7211" s="12"/>
    </row>
    <row r="7212" spans="3:10" x14ac:dyDescent="0.3">
      <c r="C7212" s="9"/>
      <c r="D7212" s="10">
        <v>45112</v>
      </c>
      <c r="E7212" t="s">
        <v>4903</v>
      </c>
      <c r="F7212" s="11" t="s">
        <v>3505</v>
      </c>
      <c r="G7212" s="8">
        <v>0</v>
      </c>
      <c r="H7212" s="8">
        <v>74.44</v>
      </c>
      <c r="I7212" s="8">
        <f t="shared" si="198"/>
        <v>-3226.7999999999997</v>
      </c>
      <c r="J7212" s="12"/>
    </row>
    <row r="7213" spans="3:10" x14ac:dyDescent="0.3">
      <c r="C7213" s="9"/>
      <c r="D7213" s="10">
        <v>45113</v>
      </c>
      <c r="E7213" t="s">
        <v>4924</v>
      </c>
      <c r="F7213" s="11" t="s">
        <v>3735</v>
      </c>
      <c r="G7213" s="8">
        <v>0</v>
      </c>
      <c r="H7213" s="8">
        <v>8.06</v>
      </c>
      <c r="I7213" s="8">
        <f t="shared" si="198"/>
        <v>-3234.8599999999997</v>
      </c>
      <c r="J7213" s="12"/>
    </row>
    <row r="7214" spans="3:10" x14ac:dyDescent="0.3">
      <c r="C7214" s="9"/>
      <c r="D7214" s="10">
        <v>45113</v>
      </c>
      <c r="E7214" t="s">
        <v>5028</v>
      </c>
      <c r="F7214" s="11" t="s">
        <v>4174</v>
      </c>
      <c r="G7214" s="8">
        <v>0</v>
      </c>
      <c r="H7214" s="8">
        <v>-37.93</v>
      </c>
      <c r="I7214" s="8">
        <f t="shared" si="198"/>
        <v>-3196.93</v>
      </c>
      <c r="J7214" s="12"/>
    </row>
    <row r="7215" spans="3:10" x14ac:dyDescent="0.3">
      <c r="C7215" s="9"/>
      <c r="D7215" s="10">
        <v>45113</v>
      </c>
      <c r="E7215" t="s">
        <v>5029</v>
      </c>
      <c r="F7215" s="11" t="s">
        <v>4174</v>
      </c>
      <c r="G7215" s="8">
        <v>0</v>
      </c>
      <c r="H7215" s="8">
        <v>-9.39</v>
      </c>
      <c r="I7215" s="8">
        <f t="shared" si="198"/>
        <v>-3187.54</v>
      </c>
      <c r="J7215" s="12"/>
    </row>
    <row r="7216" spans="3:10" x14ac:dyDescent="0.3">
      <c r="C7216" s="9"/>
      <c r="D7216" s="10">
        <v>45113</v>
      </c>
      <c r="E7216" t="s">
        <v>4942</v>
      </c>
      <c r="F7216" s="11" t="s">
        <v>3858</v>
      </c>
      <c r="G7216" s="8">
        <v>0</v>
      </c>
      <c r="H7216" s="8">
        <v>53.49</v>
      </c>
      <c r="I7216" s="8">
        <f t="shared" si="198"/>
        <v>-3241.0299999999997</v>
      </c>
      <c r="J7216" s="12"/>
    </row>
    <row r="7217" spans="3:10" x14ac:dyDescent="0.3">
      <c r="C7217" s="9"/>
      <c r="D7217" s="10">
        <v>45113</v>
      </c>
      <c r="E7217" t="s">
        <v>4604</v>
      </c>
      <c r="F7217" s="11" t="s">
        <v>2040</v>
      </c>
      <c r="G7217" s="8">
        <v>0</v>
      </c>
      <c r="H7217" s="8">
        <v>74.59</v>
      </c>
      <c r="I7217" s="8">
        <f t="shared" si="198"/>
        <v>-3315.62</v>
      </c>
      <c r="J7217" s="12"/>
    </row>
    <row r="7218" spans="3:10" x14ac:dyDescent="0.3">
      <c r="C7218" s="9"/>
      <c r="D7218" s="10">
        <v>45113</v>
      </c>
      <c r="E7218" t="s">
        <v>4605</v>
      </c>
      <c r="F7218" s="11" t="s">
        <v>2040</v>
      </c>
      <c r="G7218" s="8">
        <v>0</v>
      </c>
      <c r="H7218" s="8">
        <v>18.47</v>
      </c>
      <c r="I7218" s="8">
        <f t="shared" si="198"/>
        <v>-3334.0899999999997</v>
      </c>
      <c r="J7218" s="12"/>
    </row>
    <row r="7219" spans="3:10" x14ac:dyDescent="0.3">
      <c r="C7219" s="9"/>
      <c r="D7219" s="10">
        <v>45113</v>
      </c>
      <c r="E7219" t="s">
        <v>5028</v>
      </c>
      <c r="F7219" s="11" t="s">
        <v>4176</v>
      </c>
      <c r="G7219" s="8">
        <v>0</v>
      </c>
      <c r="H7219" s="8">
        <v>39.56</v>
      </c>
      <c r="I7219" s="8">
        <f t="shared" si="198"/>
        <v>-3373.6499999999996</v>
      </c>
      <c r="J7219" s="12"/>
    </row>
    <row r="7220" spans="3:10" x14ac:dyDescent="0.3">
      <c r="C7220" s="9"/>
      <c r="D7220" s="10">
        <v>45113</v>
      </c>
      <c r="E7220" t="s">
        <v>4983</v>
      </c>
      <c r="F7220" s="11" t="s">
        <v>4026</v>
      </c>
      <c r="G7220" s="8">
        <v>0</v>
      </c>
      <c r="H7220" s="8">
        <v>170.82</v>
      </c>
      <c r="I7220" s="8">
        <f t="shared" si="198"/>
        <v>-3544.47</v>
      </c>
      <c r="J7220" s="12"/>
    </row>
    <row r="7221" spans="3:10" x14ac:dyDescent="0.3">
      <c r="C7221" s="9"/>
      <c r="D7221" s="10">
        <v>45113</v>
      </c>
      <c r="E7221" t="s">
        <v>5045</v>
      </c>
      <c r="F7221" s="11" t="s">
        <v>4228</v>
      </c>
      <c r="G7221" s="8">
        <v>0</v>
      </c>
      <c r="H7221" s="8">
        <v>42.43</v>
      </c>
      <c r="I7221" s="8">
        <f t="shared" si="198"/>
        <v>-3586.8999999999996</v>
      </c>
      <c r="J7221" s="12"/>
    </row>
    <row r="7222" spans="3:10" x14ac:dyDescent="0.3">
      <c r="C7222" s="9"/>
      <c r="D7222" s="10">
        <v>45113</v>
      </c>
      <c r="E7222" t="s">
        <v>4916</v>
      </c>
      <c r="F7222" s="11" t="s">
        <v>3588</v>
      </c>
      <c r="G7222" s="8">
        <v>0</v>
      </c>
      <c r="H7222" s="8">
        <v>450.74</v>
      </c>
      <c r="I7222" s="8">
        <f t="shared" si="198"/>
        <v>-4037.6399999999994</v>
      </c>
      <c r="J7222" s="12"/>
    </row>
    <row r="7223" spans="3:10" x14ac:dyDescent="0.3">
      <c r="C7223" s="9"/>
      <c r="D7223" s="10">
        <v>45113</v>
      </c>
      <c r="E7223" t="s">
        <v>4989</v>
      </c>
      <c r="F7223" s="11" t="s">
        <v>4062</v>
      </c>
      <c r="G7223" s="8">
        <v>0</v>
      </c>
      <c r="H7223" s="8">
        <v>177.29</v>
      </c>
      <c r="I7223" s="8">
        <f t="shared" si="198"/>
        <v>-4214.9299999999994</v>
      </c>
      <c r="J7223" s="12"/>
    </row>
    <row r="7224" spans="3:10" x14ac:dyDescent="0.3">
      <c r="C7224" s="9"/>
      <c r="D7224" s="10">
        <v>45113</v>
      </c>
      <c r="E7224" t="s">
        <v>4899</v>
      </c>
      <c r="F7224" s="11" t="s">
        <v>3465</v>
      </c>
      <c r="G7224" s="8">
        <v>0</v>
      </c>
      <c r="H7224" s="8">
        <v>125.89</v>
      </c>
      <c r="I7224" s="8">
        <f t="shared" si="198"/>
        <v>-4340.82</v>
      </c>
      <c r="J7224" s="12"/>
    </row>
    <row r="7225" spans="3:10" x14ac:dyDescent="0.3">
      <c r="C7225" s="9"/>
      <c r="D7225" s="10">
        <v>45113</v>
      </c>
      <c r="E7225" t="s">
        <v>4493</v>
      </c>
      <c r="F7225" s="11" t="s">
        <v>1012</v>
      </c>
      <c r="G7225" s="8">
        <v>0</v>
      </c>
      <c r="H7225" s="8">
        <v>81.239999999999995</v>
      </c>
      <c r="I7225" s="8">
        <f t="shared" si="198"/>
        <v>-4422.0599999999995</v>
      </c>
      <c r="J7225" s="12"/>
    </row>
    <row r="7226" spans="3:10" x14ac:dyDescent="0.3">
      <c r="C7226" s="9"/>
      <c r="D7226" s="10">
        <v>45113</v>
      </c>
      <c r="E7226" t="s">
        <v>4667</v>
      </c>
      <c r="F7226" s="11" t="s">
        <v>966</v>
      </c>
      <c r="G7226" s="8">
        <v>0</v>
      </c>
      <c r="H7226" s="8">
        <v>9.5500000000000007</v>
      </c>
      <c r="I7226" s="8">
        <f t="shared" si="198"/>
        <v>-4431.6099999999997</v>
      </c>
      <c r="J7226" s="12"/>
    </row>
    <row r="7227" spans="3:10" x14ac:dyDescent="0.3">
      <c r="C7227" s="9"/>
      <c r="D7227" s="10">
        <v>45113</v>
      </c>
      <c r="E7227" t="s">
        <v>4924</v>
      </c>
      <c r="F7227" s="11" t="s">
        <v>3737</v>
      </c>
      <c r="G7227" s="8">
        <v>0</v>
      </c>
      <c r="H7227" s="8">
        <v>1295.57</v>
      </c>
      <c r="I7227" s="8">
        <f t="shared" si="198"/>
        <v>-5727.1799999999994</v>
      </c>
      <c r="J7227" s="12"/>
    </row>
    <row r="7228" spans="3:10" x14ac:dyDescent="0.3">
      <c r="C7228" s="9"/>
      <c r="D7228" s="10">
        <v>45113</v>
      </c>
      <c r="E7228" t="s">
        <v>4924</v>
      </c>
      <c r="F7228" s="11" t="s">
        <v>3739</v>
      </c>
      <c r="G7228" s="8">
        <v>0</v>
      </c>
      <c r="H7228" s="8">
        <v>0.52</v>
      </c>
      <c r="I7228" s="8">
        <f t="shared" si="198"/>
        <v>-5727.7</v>
      </c>
      <c r="J7228" s="12"/>
    </row>
    <row r="7229" spans="3:10" x14ac:dyDescent="0.3">
      <c r="C7229" s="9"/>
      <c r="D7229" s="10">
        <v>45113</v>
      </c>
      <c r="E7229" t="s">
        <v>4924</v>
      </c>
      <c r="F7229" s="11" t="s">
        <v>3741</v>
      </c>
      <c r="G7229" s="8">
        <v>0</v>
      </c>
      <c r="H7229" s="8">
        <v>64.510000000000005</v>
      </c>
      <c r="I7229" s="8">
        <f t="shared" si="198"/>
        <v>-5792.21</v>
      </c>
      <c r="J7229" s="12"/>
    </row>
    <row r="7230" spans="3:10" x14ac:dyDescent="0.3">
      <c r="C7230" s="9"/>
      <c r="D7230" s="10">
        <v>45113</v>
      </c>
      <c r="E7230" t="s">
        <v>5065</v>
      </c>
      <c r="F7230" s="11" t="s">
        <v>4281</v>
      </c>
      <c r="G7230" s="8">
        <v>0</v>
      </c>
      <c r="H7230" s="8">
        <v>76.69</v>
      </c>
      <c r="I7230" s="8">
        <f t="shared" si="198"/>
        <v>-5868.9</v>
      </c>
      <c r="J7230" s="12"/>
    </row>
    <row r="7231" spans="3:10" x14ac:dyDescent="0.3">
      <c r="C7231" s="9"/>
      <c r="D7231" s="10">
        <v>45114</v>
      </c>
      <c r="E7231" t="s">
        <v>4903</v>
      </c>
      <c r="F7231" s="11" t="s">
        <v>3507</v>
      </c>
      <c r="G7231" s="8">
        <v>0</v>
      </c>
      <c r="H7231" s="8">
        <v>133.25</v>
      </c>
      <c r="I7231" s="8">
        <f t="shared" si="198"/>
        <v>-6002.15</v>
      </c>
      <c r="J7231" s="12"/>
    </row>
    <row r="7232" spans="3:10" x14ac:dyDescent="0.3">
      <c r="C7232" s="9"/>
      <c r="D7232" s="10">
        <v>45114</v>
      </c>
      <c r="E7232" t="s">
        <v>4983</v>
      </c>
      <c r="F7232" s="11" t="s">
        <v>4028</v>
      </c>
      <c r="G7232" s="8">
        <v>0</v>
      </c>
      <c r="H7232" s="8">
        <v>169.88</v>
      </c>
      <c r="I7232" s="8">
        <f t="shared" si="198"/>
        <v>-6172.03</v>
      </c>
      <c r="J7232" s="12"/>
    </row>
    <row r="7233" spans="3:10" x14ac:dyDescent="0.3">
      <c r="C7233" s="9"/>
      <c r="D7233" s="10">
        <v>45115</v>
      </c>
      <c r="E7233" t="s">
        <v>4582</v>
      </c>
      <c r="F7233" s="11" t="s">
        <v>951</v>
      </c>
      <c r="G7233" s="8">
        <v>0</v>
      </c>
      <c r="H7233" s="8">
        <v>-6.37</v>
      </c>
      <c r="I7233" s="8">
        <f t="shared" ref="I7233:I7296" si="199">G7233-H7233+I7232</f>
        <v>-6165.66</v>
      </c>
      <c r="J7233" s="12"/>
    </row>
    <row r="7234" spans="3:10" x14ac:dyDescent="0.3">
      <c r="C7234" s="9"/>
      <c r="D7234" s="10">
        <v>45116</v>
      </c>
      <c r="E7234" t="s">
        <v>4573</v>
      </c>
      <c r="F7234" s="11" t="s">
        <v>762</v>
      </c>
      <c r="G7234" s="8">
        <v>0</v>
      </c>
      <c r="H7234" s="8">
        <v>135.24</v>
      </c>
      <c r="I7234" s="8">
        <f t="shared" si="199"/>
        <v>-6300.9</v>
      </c>
      <c r="J7234" s="12"/>
    </row>
    <row r="7235" spans="3:10" x14ac:dyDescent="0.3">
      <c r="C7235" s="9"/>
      <c r="D7235" s="10">
        <v>45116</v>
      </c>
      <c r="E7235" t="s">
        <v>5066</v>
      </c>
      <c r="F7235" s="11" t="s">
        <v>924</v>
      </c>
      <c r="G7235" s="8">
        <v>0</v>
      </c>
      <c r="H7235" s="8">
        <v>76.209999999999994</v>
      </c>
      <c r="I7235" s="8">
        <f t="shared" si="199"/>
        <v>-6377.11</v>
      </c>
      <c r="J7235" s="12"/>
    </row>
    <row r="7236" spans="3:10" x14ac:dyDescent="0.3">
      <c r="C7236" s="9"/>
      <c r="D7236" s="10">
        <v>45116</v>
      </c>
      <c r="E7236" t="s">
        <v>5067</v>
      </c>
      <c r="F7236" s="11" t="s">
        <v>924</v>
      </c>
      <c r="G7236" s="8">
        <v>0</v>
      </c>
      <c r="H7236" s="8">
        <v>18.87</v>
      </c>
      <c r="I7236" s="8">
        <f t="shared" si="199"/>
        <v>-6395.98</v>
      </c>
      <c r="J7236" s="12"/>
    </row>
    <row r="7237" spans="3:10" x14ac:dyDescent="0.3">
      <c r="C7237" s="9"/>
      <c r="D7237" s="10">
        <v>45116</v>
      </c>
      <c r="E7237" t="s">
        <v>4952</v>
      </c>
      <c r="F7237" s="11" t="s">
        <v>3913</v>
      </c>
      <c r="G7237" s="8">
        <v>0</v>
      </c>
      <c r="H7237" s="8">
        <v>57.45</v>
      </c>
      <c r="I7237" s="8">
        <f t="shared" si="199"/>
        <v>-6453.4299999999994</v>
      </c>
      <c r="J7237" s="12"/>
    </row>
    <row r="7238" spans="3:10" x14ac:dyDescent="0.3">
      <c r="C7238" s="9"/>
      <c r="D7238" s="10">
        <v>45116</v>
      </c>
      <c r="E7238" t="s">
        <v>4953</v>
      </c>
      <c r="F7238" s="11" t="s">
        <v>3913</v>
      </c>
      <c r="G7238" s="8">
        <v>0</v>
      </c>
      <c r="H7238" s="8">
        <v>14.22</v>
      </c>
      <c r="I7238" s="8">
        <f t="shared" si="199"/>
        <v>-6467.65</v>
      </c>
      <c r="J7238" s="12"/>
    </row>
    <row r="7239" spans="3:10" x14ac:dyDescent="0.3">
      <c r="C7239" s="9"/>
      <c r="D7239" s="10">
        <v>45116</v>
      </c>
      <c r="E7239" t="s">
        <v>5068</v>
      </c>
      <c r="F7239" s="11" t="s">
        <v>4292</v>
      </c>
      <c r="G7239" s="8">
        <v>0</v>
      </c>
      <c r="H7239" s="8">
        <v>49.87</v>
      </c>
      <c r="I7239" s="8">
        <f t="shared" si="199"/>
        <v>-6517.5199999999995</v>
      </c>
      <c r="J7239" s="12"/>
    </row>
    <row r="7240" spans="3:10" x14ac:dyDescent="0.3">
      <c r="C7240" s="9"/>
      <c r="D7240" s="10">
        <v>45116</v>
      </c>
      <c r="E7240" t="s">
        <v>4659</v>
      </c>
      <c r="F7240" s="11" t="s">
        <v>984</v>
      </c>
      <c r="G7240" s="8">
        <v>0</v>
      </c>
      <c r="H7240" s="8">
        <v>62.99</v>
      </c>
      <c r="I7240" s="8">
        <f t="shared" si="199"/>
        <v>-6580.5099999999993</v>
      </c>
      <c r="J7240" s="12"/>
    </row>
    <row r="7241" spans="3:10" x14ac:dyDescent="0.3">
      <c r="C7241" s="9"/>
      <c r="D7241" s="10">
        <v>45116</v>
      </c>
      <c r="E7241" t="s">
        <v>4660</v>
      </c>
      <c r="F7241" s="11" t="s">
        <v>984</v>
      </c>
      <c r="G7241" s="8">
        <v>0</v>
      </c>
      <c r="H7241" s="8">
        <v>15.6</v>
      </c>
      <c r="I7241" s="8">
        <f t="shared" si="199"/>
        <v>-6596.11</v>
      </c>
      <c r="J7241" s="12"/>
    </row>
    <row r="7242" spans="3:10" x14ac:dyDescent="0.3">
      <c r="C7242" s="9"/>
      <c r="D7242" s="10">
        <v>45116</v>
      </c>
      <c r="E7242" t="s">
        <v>4480</v>
      </c>
      <c r="F7242" s="11" t="s">
        <v>2403</v>
      </c>
      <c r="G7242" s="8">
        <v>0</v>
      </c>
      <c r="H7242" s="8">
        <v>-1.55</v>
      </c>
      <c r="I7242" s="8">
        <f t="shared" si="199"/>
        <v>-6594.5599999999995</v>
      </c>
      <c r="J7242" s="12"/>
    </row>
    <row r="7243" spans="3:10" x14ac:dyDescent="0.3">
      <c r="C7243" s="9"/>
      <c r="D7243" s="10">
        <v>45116</v>
      </c>
      <c r="E7243" t="s">
        <v>5069</v>
      </c>
      <c r="F7243" s="11" t="s">
        <v>4295</v>
      </c>
      <c r="G7243" s="8">
        <v>0</v>
      </c>
      <c r="H7243" s="8">
        <v>75.599999999999994</v>
      </c>
      <c r="I7243" s="8">
        <f t="shared" si="199"/>
        <v>-6670.16</v>
      </c>
      <c r="J7243" s="12"/>
    </row>
    <row r="7244" spans="3:10" x14ac:dyDescent="0.3">
      <c r="C7244" s="9"/>
      <c r="D7244" s="10">
        <v>45116</v>
      </c>
      <c r="E7244" t="s">
        <v>4540</v>
      </c>
      <c r="F7244" s="11" t="s">
        <v>2563</v>
      </c>
      <c r="G7244" s="8">
        <v>0</v>
      </c>
      <c r="H7244" s="8">
        <v>172.37</v>
      </c>
      <c r="I7244" s="8">
        <f t="shared" si="199"/>
        <v>-6842.53</v>
      </c>
      <c r="J7244" s="12"/>
    </row>
    <row r="7245" spans="3:10" x14ac:dyDescent="0.3">
      <c r="C7245" s="9"/>
      <c r="D7245" s="10">
        <v>45116</v>
      </c>
      <c r="E7245" t="s">
        <v>4541</v>
      </c>
      <c r="F7245" s="11" t="s">
        <v>2563</v>
      </c>
      <c r="G7245" s="8">
        <v>0</v>
      </c>
      <c r="H7245" s="8">
        <v>42.68</v>
      </c>
      <c r="I7245" s="8">
        <f t="shared" si="199"/>
        <v>-6885.21</v>
      </c>
      <c r="J7245" s="12"/>
    </row>
    <row r="7246" spans="3:10" x14ac:dyDescent="0.3">
      <c r="C7246" s="9"/>
      <c r="D7246" s="10">
        <v>45116</v>
      </c>
      <c r="E7246" t="s">
        <v>4717</v>
      </c>
      <c r="F7246" s="11" t="s">
        <v>1265</v>
      </c>
      <c r="G7246" s="8">
        <v>0</v>
      </c>
      <c r="H7246" s="8">
        <v>112.77</v>
      </c>
      <c r="I7246" s="8">
        <f t="shared" si="199"/>
        <v>-6997.9800000000005</v>
      </c>
      <c r="J7246" s="12"/>
    </row>
    <row r="7247" spans="3:10" x14ac:dyDescent="0.3">
      <c r="C7247" s="9"/>
      <c r="D7247" s="10">
        <v>45116</v>
      </c>
      <c r="E7247" t="s">
        <v>4718</v>
      </c>
      <c r="F7247" s="11" t="s">
        <v>1265</v>
      </c>
      <c r="G7247" s="8">
        <v>0</v>
      </c>
      <c r="H7247" s="8">
        <v>27.92</v>
      </c>
      <c r="I7247" s="8">
        <f t="shared" si="199"/>
        <v>-7025.9000000000005</v>
      </c>
      <c r="J7247" s="12"/>
    </row>
    <row r="7248" spans="3:10" x14ac:dyDescent="0.3">
      <c r="C7248" s="9"/>
      <c r="D7248" s="10">
        <v>45116</v>
      </c>
      <c r="E7248" t="s">
        <v>4972</v>
      </c>
      <c r="F7248" s="11" t="s">
        <v>3977</v>
      </c>
      <c r="G7248" s="8">
        <v>0</v>
      </c>
      <c r="H7248" s="8">
        <v>220.55</v>
      </c>
      <c r="I7248" s="8">
        <f t="shared" si="199"/>
        <v>-7246.4500000000007</v>
      </c>
      <c r="J7248" s="12"/>
    </row>
    <row r="7249" spans="3:10" x14ac:dyDescent="0.3">
      <c r="C7249" s="9"/>
      <c r="D7249" s="10">
        <v>45116</v>
      </c>
      <c r="E7249" t="s">
        <v>4903</v>
      </c>
      <c r="F7249" s="11" t="s">
        <v>3509</v>
      </c>
      <c r="G7249" s="8">
        <v>0</v>
      </c>
      <c r="H7249" s="8">
        <v>132.68</v>
      </c>
      <c r="I7249" s="8">
        <f t="shared" si="199"/>
        <v>-7379.130000000001</v>
      </c>
      <c r="J7249" s="12"/>
    </row>
    <row r="7250" spans="3:10" x14ac:dyDescent="0.3">
      <c r="C7250" s="9"/>
      <c r="D7250" s="10">
        <v>45116</v>
      </c>
      <c r="E7250" t="s">
        <v>5040</v>
      </c>
      <c r="F7250" s="11" t="s">
        <v>4211</v>
      </c>
      <c r="G7250" s="8">
        <v>0</v>
      </c>
      <c r="H7250" s="8">
        <v>-17.36</v>
      </c>
      <c r="I7250" s="8">
        <f t="shared" si="199"/>
        <v>-7361.7700000000013</v>
      </c>
      <c r="J7250" s="12"/>
    </row>
    <row r="7251" spans="3:10" x14ac:dyDescent="0.3">
      <c r="C7251" s="9"/>
      <c r="D7251" s="10">
        <v>45117</v>
      </c>
      <c r="E7251" t="s">
        <v>4983</v>
      </c>
      <c r="F7251" s="11" t="s">
        <v>4030</v>
      </c>
      <c r="G7251" s="8">
        <v>0</v>
      </c>
      <c r="H7251" s="8">
        <v>1530.44</v>
      </c>
      <c r="I7251" s="8">
        <f t="shared" si="199"/>
        <v>-8892.2100000000009</v>
      </c>
      <c r="J7251" s="12"/>
    </row>
    <row r="7252" spans="3:10" x14ac:dyDescent="0.3">
      <c r="C7252" s="9"/>
      <c r="D7252" s="10">
        <v>45117</v>
      </c>
      <c r="E7252" t="s">
        <v>5065</v>
      </c>
      <c r="F7252" s="11" t="s">
        <v>4283</v>
      </c>
      <c r="G7252" s="8">
        <v>0</v>
      </c>
      <c r="H7252" s="8">
        <v>-3.62</v>
      </c>
      <c r="I7252" s="8">
        <f t="shared" si="199"/>
        <v>-8888.59</v>
      </c>
      <c r="J7252" s="12"/>
    </row>
    <row r="7253" spans="3:10" x14ac:dyDescent="0.3">
      <c r="C7253" s="9"/>
      <c r="D7253" s="10">
        <v>45118</v>
      </c>
      <c r="E7253" t="s">
        <v>4903</v>
      </c>
      <c r="F7253" s="11" t="s">
        <v>3511</v>
      </c>
      <c r="G7253" s="8">
        <v>0</v>
      </c>
      <c r="H7253" s="8">
        <v>132.52000000000001</v>
      </c>
      <c r="I7253" s="8">
        <f t="shared" si="199"/>
        <v>-9021.11</v>
      </c>
      <c r="J7253" s="12"/>
    </row>
    <row r="7254" spans="3:10" x14ac:dyDescent="0.3">
      <c r="C7254" s="9"/>
      <c r="D7254" s="10">
        <v>45118</v>
      </c>
      <c r="E7254" t="s">
        <v>4835</v>
      </c>
      <c r="F7254" s="11" t="s">
        <v>3284</v>
      </c>
      <c r="G7254" s="8">
        <v>0</v>
      </c>
      <c r="H7254" s="8">
        <v>50.88</v>
      </c>
      <c r="I7254" s="8">
        <f t="shared" si="199"/>
        <v>-9071.99</v>
      </c>
      <c r="J7254" s="12"/>
    </row>
    <row r="7255" spans="3:10" x14ac:dyDescent="0.3">
      <c r="C7255" s="9"/>
      <c r="D7255" s="10">
        <v>45118</v>
      </c>
      <c r="E7255" t="s">
        <v>4836</v>
      </c>
      <c r="F7255" s="11" t="s">
        <v>3284</v>
      </c>
      <c r="G7255" s="8">
        <v>0</v>
      </c>
      <c r="H7255" s="8">
        <v>12.6</v>
      </c>
      <c r="I7255" s="8">
        <f t="shared" si="199"/>
        <v>-9084.59</v>
      </c>
      <c r="J7255" s="12"/>
    </row>
    <row r="7256" spans="3:10" x14ac:dyDescent="0.3">
      <c r="C7256" s="9"/>
      <c r="D7256" s="10">
        <v>45118</v>
      </c>
      <c r="E7256" t="s">
        <v>5026</v>
      </c>
      <c r="F7256" s="11" t="s">
        <v>4169</v>
      </c>
      <c r="G7256" s="8">
        <v>0</v>
      </c>
      <c r="H7256" s="8">
        <v>409.58</v>
      </c>
      <c r="I7256" s="8">
        <f t="shared" si="199"/>
        <v>-9494.17</v>
      </c>
      <c r="J7256" s="12"/>
    </row>
    <row r="7257" spans="3:10" x14ac:dyDescent="0.3">
      <c r="C7257" s="9"/>
      <c r="D7257" s="10">
        <v>45120</v>
      </c>
      <c r="E7257" t="s">
        <v>4924</v>
      </c>
      <c r="F7257" s="11" t="s">
        <v>3743</v>
      </c>
      <c r="G7257" s="8">
        <v>0</v>
      </c>
      <c r="H7257" s="8">
        <v>0.81</v>
      </c>
      <c r="I7257" s="8">
        <f t="shared" si="199"/>
        <v>-9494.98</v>
      </c>
      <c r="J7257" s="12"/>
    </row>
    <row r="7258" spans="3:10" x14ac:dyDescent="0.3">
      <c r="C7258" s="9"/>
      <c r="D7258" s="10">
        <v>45120</v>
      </c>
      <c r="E7258" t="s">
        <v>4924</v>
      </c>
      <c r="F7258" s="11" t="s">
        <v>3745</v>
      </c>
      <c r="G7258" s="8">
        <v>0</v>
      </c>
      <c r="H7258" s="8">
        <v>14.91</v>
      </c>
      <c r="I7258" s="8">
        <f t="shared" si="199"/>
        <v>-9509.89</v>
      </c>
      <c r="J7258" s="12"/>
    </row>
    <row r="7259" spans="3:10" x14ac:dyDescent="0.3">
      <c r="C7259" s="9"/>
      <c r="D7259" s="10">
        <v>45120</v>
      </c>
      <c r="E7259" t="s">
        <v>4924</v>
      </c>
      <c r="F7259" s="11" t="s">
        <v>3747</v>
      </c>
      <c r="G7259" s="8">
        <v>0</v>
      </c>
      <c r="H7259" s="8">
        <v>58.63</v>
      </c>
      <c r="I7259" s="8">
        <f t="shared" si="199"/>
        <v>-9568.5199999999986</v>
      </c>
      <c r="J7259" s="12"/>
    </row>
    <row r="7260" spans="3:10" x14ac:dyDescent="0.3">
      <c r="C7260" s="9"/>
      <c r="D7260" s="10">
        <v>45120</v>
      </c>
      <c r="E7260" t="s">
        <v>4523</v>
      </c>
      <c r="F7260" s="11" t="s">
        <v>1715</v>
      </c>
      <c r="G7260" s="8">
        <v>0</v>
      </c>
      <c r="H7260" s="8">
        <v>92.57</v>
      </c>
      <c r="I7260" s="8">
        <f t="shared" si="199"/>
        <v>-9661.0899999999983</v>
      </c>
      <c r="J7260" s="12"/>
    </row>
    <row r="7261" spans="3:10" x14ac:dyDescent="0.3">
      <c r="C7261" s="9"/>
      <c r="D7261" s="10">
        <v>45120</v>
      </c>
      <c r="E7261" t="s">
        <v>4924</v>
      </c>
      <c r="F7261" s="11" t="s">
        <v>3749</v>
      </c>
      <c r="G7261" s="8">
        <v>0</v>
      </c>
      <c r="H7261" s="8">
        <v>6.05</v>
      </c>
      <c r="I7261" s="8">
        <f t="shared" si="199"/>
        <v>-9667.1399999999976</v>
      </c>
      <c r="J7261" s="12"/>
    </row>
    <row r="7262" spans="3:10" x14ac:dyDescent="0.3">
      <c r="C7262" s="9"/>
      <c r="D7262" s="10">
        <v>45120</v>
      </c>
      <c r="E7262" t="s">
        <v>4924</v>
      </c>
      <c r="F7262" s="11" t="s">
        <v>3751</v>
      </c>
      <c r="G7262" s="8">
        <v>0</v>
      </c>
      <c r="H7262" s="8">
        <v>14.14</v>
      </c>
      <c r="I7262" s="8">
        <f t="shared" si="199"/>
        <v>-9681.279999999997</v>
      </c>
      <c r="J7262" s="12"/>
    </row>
    <row r="7263" spans="3:10" x14ac:dyDescent="0.3">
      <c r="C7263" s="9"/>
      <c r="D7263" s="10">
        <v>45120</v>
      </c>
      <c r="E7263" t="s">
        <v>4924</v>
      </c>
      <c r="F7263" s="11" t="s">
        <v>3753</v>
      </c>
      <c r="G7263" s="8">
        <v>0</v>
      </c>
      <c r="H7263" s="8">
        <v>728.62</v>
      </c>
      <c r="I7263" s="8">
        <f t="shared" si="199"/>
        <v>-10409.899999999998</v>
      </c>
      <c r="J7263" s="12"/>
    </row>
    <row r="7264" spans="3:10" x14ac:dyDescent="0.3">
      <c r="C7264" s="9"/>
      <c r="D7264" s="10">
        <v>45120</v>
      </c>
      <c r="E7264" t="s">
        <v>4868</v>
      </c>
      <c r="F7264" s="11" t="s">
        <v>3369</v>
      </c>
      <c r="G7264" s="8">
        <v>0</v>
      </c>
      <c r="H7264" s="8">
        <v>64.209999999999994</v>
      </c>
      <c r="I7264" s="8">
        <f t="shared" si="199"/>
        <v>-10474.109999999997</v>
      </c>
      <c r="J7264" s="12"/>
    </row>
    <row r="7265" spans="3:10" x14ac:dyDescent="0.3">
      <c r="C7265" s="9"/>
      <c r="D7265" s="10">
        <v>45120</v>
      </c>
      <c r="E7265" t="s">
        <v>4869</v>
      </c>
      <c r="F7265" s="11" t="s">
        <v>3369</v>
      </c>
      <c r="G7265" s="8">
        <v>0</v>
      </c>
      <c r="H7265" s="8">
        <v>15.9</v>
      </c>
      <c r="I7265" s="8">
        <f t="shared" si="199"/>
        <v>-10490.009999999997</v>
      </c>
      <c r="J7265" s="12"/>
    </row>
    <row r="7266" spans="3:10" x14ac:dyDescent="0.3">
      <c r="C7266" s="9"/>
      <c r="D7266" s="10">
        <v>45120</v>
      </c>
      <c r="E7266" t="s">
        <v>4922</v>
      </c>
      <c r="F7266" s="11" t="s">
        <v>3603</v>
      </c>
      <c r="G7266" s="8">
        <v>0</v>
      </c>
      <c r="H7266" s="8">
        <v>574.51</v>
      </c>
      <c r="I7266" s="8">
        <f t="shared" si="199"/>
        <v>-11064.519999999997</v>
      </c>
      <c r="J7266" s="12"/>
    </row>
    <row r="7267" spans="3:10" x14ac:dyDescent="0.3">
      <c r="C7267" s="9"/>
      <c r="D7267" s="10">
        <v>45120</v>
      </c>
      <c r="E7267" t="s">
        <v>4775</v>
      </c>
      <c r="F7267" s="11" t="s">
        <v>3122</v>
      </c>
      <c r="G7267" s="8">
        <v>0</v>
      </c>
      <c r="H7267" s="8">
        <v>88.77</v>
      </c>
      <c r="I7267" s="8">
        <f t="shared" si="199"/>
        <v>-11153.289999999997</v>
      </c>
      <c r="J7267" s="12"/>
    </row>
    <row r="7268" spans="3:10" x14ac:dyDescent="0.3">
      <c r="C7268" s="9"/>
      <c r="D7268" s="10">
        <v>45120</v>
      </c>
      <c r="E7268" t="s">
        <v>4776</v>
      </c>
      <c r="F7268" s="11" t="s">
        <v>3122</v>
      </c>
      <c r="G7268" s="8">
        <v>0</v>
      </c>
      <c r="H7268" s="8">
        <v>21.98</v>
      </c>
      <c r="I7268" s="8">
        <f t="shared" si="199"/>
        <v>-11175.269999999997</v>
      </c>
      <c r="J7268" s="12"/>
    </row>
    <row r="7269" spans="3:10" x14ac:dyDescent="0.3">
      <c r="C7269" s="9"/>
      <c r="D7269" s="10">
        <v>45123</v>
      </c>
      <c r="E7269" t="s">
        <v>4538</v>
      </c>
      <c r="F7269" s="11" t="s">
        <v>482</v>
      </c>
      <c r="G7269" s="8">
        <v>0</v>
      </c>
      <c r="H7269" s="8">
        <v>159.49</v>
      </c>
      <c r="I7269" s="8">
        <f t="shared" si="199"/>
        <v>-11334.759999999997</v>
      </c>
      <c r="J7269" s="12"/>
    </row>
    <row r="7270" spans="3:10" x14ac:dyDescent="0.3">
      <c r="C7270" s="9"/>
      <c r="D7270" s="10">
        <v>45123</v>
      </c>
      <c r="E7270" t="s">
        <v>4498</v>
      </c>
      <c r="F7270" s="11" t="s">
        <v>2473</v>
      </c>
      <c r="G7270" s="8">
        <v>0</v>
      </c>
      <c r="H7270" s="8">
        <v>69.39</v>
      </c>
      <c r="I7270" s="8">
        <f t="shared" si="199"/>
        <v>-11404.149999999996</v>
      </c>
      <c r="J7270" s="12"/>
    </row>
    <row r="7271" spans="3:10" x14ac:dyDescent="0.3">
      <c r="C7271" s="9"/>
      <c r="D7271" s="10">
        <v>45123</v>
      </c>
      <c r="E7271" t="s">
        <v>4616</v>
      </c>
      <c r="F7271" s="11" t="s">
        <v>2581</v>
      </c>
      <c r="G7271" s="8">
        <v>0</v>
      </c>
      <c r="H7271" s="8">
        <v>205.36</v>
      </c>
      <c r="I7271" s="8">
        <f t="shared" si="199"/>
        <v>-11609.509999999997</v>
      </c>
      <c r="J7271" s="12"/>
    </row>
    <row r="7272" spans="3:10" x14ac:dyDescent="0.3">
      <c r="C7272" s="9"/>
      <c r="D7272" s="10">
        <v>45123</v>
      </c>
      <c r="E7272" t="s">
        <v>4617</v>
      </c>
      <c r="F7272" s="11" t="s">
        <v>2581</v>
      </c>
      <c r="G7272" s="8">
        <v>0</v>
      </c>
      <c r="H7272" s="8">
        <v>50.85</v>
      </c>
      <c r="I7272" s="8">
        <f t="shared" si="199"/>
        <v>-11660.359999999997</v>
      </c>
      <c r="J7272" s="12"/>
    </row>
    <row r="7273" spans="3:10" x14ac:dyDescent="0.3">
      <c r="C7273" s="9"/>
      <c r="D7273" s="10">
        <v>45123</v>
      </c>
      <c r="E7273" t="s">
        <v>5070</v>
      </c>
      <c r="F7273" s="11" t="s">
        <v>4298</v>
      </c>
      <c r="G7273" s="8">
        <v>0</v>
      </c>
      <c r="H7273" s="8">
        <v>80.650000000000006</v>
      </c>
      <c r="I7273" s="8">
        <f t="shared" si="199"/>
        <v>-11741.009999999997</v>
      </c>
      <c r="J7273" s="12"/>
    </row>
    <row r="7274" spans="3:10" x14ac:dyDescent="0.3">
      <c r="C7274" s="9"/>
      <c r="D7274" s="10">
        <v>45123</v>
      </c>
      <c r="E7274" t="s">
        <v>5071</v>
      </c>
      <c r="F7274" s="11" t="s">
        <v>4301</v>
      </c>
      <c r="G7274" s="8">
        <v>0</v>
      </c>
      <c r="H7274" s="8">
        <v>-16.64</v>
      </c>
      <c r="I7274" s="8">
        <f t="shared" si="199"/>
        <v>-11724.369999999997</v>
      </c>
      <c r="J7274" s="12"/>
    </row>
    <row r="7275" spans="3:10" x14ac:dyDescent="0.3">
      <c r="C7275" s="9"/>
      <c r="D7275" s="10">
        <v>45123</v>
      </c>
      <c r="E7275" t="s">
        <v>5072</v>
      </c>
      <c r="F7275" s="11" t="s">
        <v>4301</v>
      </c>
      <c r="G7275" s="8">
        <v>0</v>
      </c>
      <c r="H7275" s="8">
        <v>-4.12</v>
      </c>
      <c r="I7275" s="8">
        <f t="shared" si="199"/>
        <v>-11720.249999999996</v>
      </c>
      <c r="J7275" s="12"/>
    </row>
    <row r="7276" spans="3:10" x14ac:dyDescent="0.3">
      <c r="C7276" s="9"/>
      <c r="D7276" s="10">
        <v>45123</v>
      </c>
      <c r="E7276" t="s">
        <v>4580</v>
      </c>
      <c r="F7276" s="11" t="s">
        <v>1203</v>
      </c>
      <c r="G7276" s="8">
        <v>0</v>
      </c>
      <c r="H7276" s="8">
        <v>29.66</v>
      </c>
      <c r="I7276" s="8">
        <f t="shared" si="199"/>
        <v>-11749.909999999996</v>
      </c>
      <c r="J7276" s="12"/>
    </row>
    <row r="7277" spans="3:10" x14ac:dyDescent="0.3">
      <c r="C7277" s="9"/>
      <c r="D7277" s="10">
        <v>45123</v>
      </c>
      <c r="E7277" t="s">
        <v>4581</v>
      </c>
      <c r="F7277" s="11" t="s">
        <v>1203</v>
      </c>
      <c r="G7277" s="8">
        <v>0</v>
      </c>
      <c r="H7277" s="8">
        <v>7.35</v>
      </c>
      <c r="I7277" s="8">
        <f t="shared" si="199"/>
        <v>-11757.259999999997</v>
      </c>
      <c r="J7277" s="12"/>
    </row>
    <row r="7278" spans="3:10" x14ac:dyDescent="0.3">
      <c r="C7278" s="9"/>
      <c r="D7278" s="10">
        <v>45123</v>
      </c>
      <c r="E7278" t="s">
        <v>5000</v>
      </c>
      <c r="F7278" s="11" t="s">
        <v>4107</v>
      </c>
      <c r="G7278" s="8">
        <v>0</v>
      </c>
      <c r="H7278" s="8">
        <v>60.64</v>
      </c>
      <c r="I7278" s="8">
        <f t="shared" si="199"/>
        <v>-11817.899999999996</v>
      </c>
      <c r="J7278" s="12"/>
    </row>
    <row r="7279" spans="3:10" x14ac:dyDescent="0.3">
      <c r="C7279" s="9"/>
      <c r="D7279" s="10">
        <v>45123</v>
      </c>
      <c r="E7279" t="s">
        <v>4610</v>
      </c>
      <c r="F7279" s="11" t="s">
        <v>1902</v>
      </c>
      <c r="G7279" s="8">
        <v>0</v>
      </c>
      <c r="H7279" s="8">
        <v>-0.94</v>
      </c>
      <c r="I7279" s="8">
        <f t="shared" si="199"/>
        <v>-11816.959999999995</v>
      </c>
      <c r="J7279" s="12"/>
    </row>
    <row r="7280" spans="3:10" x14ac:dyDescent="0.3">
      <c r="C7280" s="9"/>
      <c r="D7280" s="10">
        <v>45123</v>
      </c>
      <c r="E7280" t="s">
        <v>4611</v>
      </c>
      <c r="F7280" s="11" t="s">
        <v>1902</v>
      </c>
      <c r="G7280" s="8">
        <v>0</v>
      </c>
      <c r="H7280" s="8">
        <v>-0.23</v>
      </c>
      <c r="I7280" s="8">
        <f t="shared" si="199"/>
        <v>-11816.729999999996</v>
      </c>
      <c r="J7280" s="12"/>
    </row>
    <row r="7281" spans="3:10" x14ac:dyDescent="0.3">
      <c r="C7281" s="9"/>
      <c r="D7281" s="10">
        <v>45123</v>
      </c>
      <c r="E7281" t="s">
        <v>4835</v>
      </c>
      <c r="F7281" s="11" t="s">
        <v>3286</v>
      </c>
      <c r="G7281" s="8">
        <v>0</v>
      </c>
      <c r="H7281" s="8">
        <v>409.21</v>
      </c>
      <c r="I7281" s="8">
        <f t="shared" si="199"/>
        <v>-12225.939999999995</v>
      </c>
      <c r="J7281" s="12"/>
    </row>
    <row r="7282" spans="3:10" x14ac:dyDescent="0.3">
      <c r="C7282" s="9"/>
      <c r="D7282" s="10">
        <v>45123</v>
      </c>
      <c r="E7282" t="s">
        <v>4836</v>
      </c>
      <c r="F7282" s="11" t="s">
        <v>3286</v>
      </c>
      <c r="G7282" s="8">
        <v>0</v>
      </c>
      <c r="H7282" s="8">
        <v>101.33</v>
      </c>
      <c r="I7282" s="8">
        <f t="shared" si="199"/>
        <v>-12327.269999999995</v>
      </c>
      <c r="J7282" s="12"/>
    </row>
    <row r="7283" spans="3:10" x14ac:dyDescent="0.3">
      <c r="C7283" s="9"/>
      <c r="D7283" s="10">
        <v>45123</v>
      </c>
      <c r="E7283" t="s">
        <v>4885</v>
      </c>
      <c r="F7283" s="11" t="s">
        <v>749</v>
      </c>
      <c r="G7283" s="8">
        <v>0</v>
      </c>
      <c r="H7283" s="8">
        <v>80.28</v>
      </c>
      <c r="I7283" s="8">
        <f t="shared" si="199"/>
        <v>-12407.549999999996</v>
      </c>
      <c r="J7283" s="12"/>
    </row>
    <row r="7284" spans="3:10" x14ac:dyDescent="0.3">
      <c r="C7284" s="9"/>
      <c r="D7284" s="10">
        <v>45123</v>
      </c>
      <c r="E7284" t="s">
        <v>4886</v>
      </c>
      <c r="F7284" s="11" t="s">
        <v>749</v>
      </c>
      <c r="G7284" s="8">
        <v>0</v>
      </c>
      <c r="H7284" s="8">
        <v>19.88</v>
      </c>
      <c r="I7284" s="8">
        <f t="shared" si="199"/>
        <v>-12427.429999999995</v>
      </c>
      <c r="J7284" s="12"/>
    </row>
    <row r="7285" spans="3:10" x14ac:dyDescent="0.3">
      <c r="C7285" s="9"/>
      <c r="D7285" s="10">
        <v>45123</v>
      </c>
      <c r="E7285" t="s">
        <v>4513</v>
      </c>
      <c r="F7285" s="11" t="s">
        <v>1355</v>
      </c>
      <c r="G7285" s="8">
        <v>0</v>
      </c>
      <c r="H7285" s="8">
        <v>-11.49</v>
      </c>
      <c r="I7285" s="8">
        <f t="shared" si="199"/>
        <v>-12415.939999999995</v>
      </c>
      <c r="J7285" s="12"/>
    </row>
    <row r="7286" spans="3:10" x14ac:dyDescent="0.3">
      <c r="C7286" s="9"/>
      <c r="D7286" s="10">
        <v>45123</v>
      </c>
      <c r="E7286" t="s">
        <v>5073</v>
      </c>
      <c r="F7286" s="11" t="s">
        <v>4306</v>
      </c>
      <c r="G7286" s="8">
        <v>0</v>
      </c>
      <c r="H7286" s="8">
        <v>100.42</v>
      </c>
      <c r="I7286" s="8">
        <f t="shared" si="199"/>
        <v>-12516.359999999995</v>
      </c>
      <c r="J7286" s="12"/>
    </row>
    <row r="7287" spans="3:10" x14ac:dyDescent="0.3">
      <c r="C7287" s="9"/>
      <c r="D7287" s="10">
        <v>45124</v>
      </c>
      <c r="E7287" t="s">
        <v>5032</v>
      </c>
      <c r="F7287" s="11" t="s">
        <v>862</v>
      </c>
      <c r="G7287" s="8">
        <v>0</v>
      </c>
      <c r="H7287" s="8">
        <v>242.13</v>
      </c>
      <c r="I7287" s="8">
        <f t="shared" si="199"/>
        <v>-12758.489999999994</v>
      </c>
      <c r="J7287" s="12"/>
    </row>
    <row r="7288" spans="3:10" x14ac:dyDescent="0.3">
      <c r="C7288" s="9"/>
      <c r="D7288" s="10">
        <v>45124</v>
      </c>
      <c r="E7288" t="s">
        <v>4902</v>
      </c>
      <c r="F7288" s="11" t="s">
        <v>3477</v>
      </c>
      <c r="G7288" s="8">
        <v>0</v>
      </c>
      <c r="H7288" s="8">
        <v>2028.5</v>
      </c>
      <c r="I7288" s="8">
        <f t="shared" si="199"/>
        <v>-14786.989999999994</v>
      </c>
      <c r="J7288" s="12"/>
    </row>
    <row r="7289" spans="3:10" x14ac:dyDescent="0.3">
      <c r="C7289" s="9"/>
      <c r="D7289" s="10">
        <v>45124</v>
      </c>
      <c r="E7289" t="s">
        <v>5032</v>
      </c>
      <c r="F7289" s="11" t="s">
        <v>864</v>
      </c>
      <c r="G7289" s="8">
        <v>0</v>
      </c>
      <c r="H7289" s="8">
        <v>-34.71</v>
      </c>
      <c r="I7289" s="8">
        <f t="shared" si="199"/>
        <v>-14752.279999999995</v>
      </c>
      <c r="J7289" s="12"/>
    </row>
    <row r="7290" spans="3:10" x14ac:dyDescent="0.3">
      <c r="C7290" s="9"/>
      <c r="D7290" s="10">
        <v>45124</v>
      </c>
      <c r="E7290" t="s">
        <v>4898</v>
      </c>
      <c r="F7290" s="11" t="s">
        <v>651</v>
      </c>
      <c r="G7290" s="8">
        <v>0</v>
      </c>
      <c r="H7290" s="8">
        <v>38.24</v>
      </c>
      <c r="I7290" s="8">
        <f t="shared" si="199"/>
        <v>-14790.519999999995</v>
      </c>
      <c r="J7290" s="12"/>
    </row>
    <row r="7291" spans="3:10" x14ac:dyDescent="0.3">
      <c r="C7291" s="9"/>
      <c r="D7291" s="10">
        <v>45124</v>
      </c>
      <c r="E7291" t="s">
        <v>4940</v>
      </c>
      <c r="F7291" s="11" t="s">
        <v>3847</v>
      </c>
      <c r="G7291" s="8">
        <v>0</v>
      </c>
      <c r="H7291" s="8">
        <v>-16.64</v>
      </c>
      <c r="I7291" s="8">
        <f t="shared" si="199"/>
        <v>-14773.879999999996</v>
      </c>
      <c r="J7291" s="12"/>
    </row>
    <row r="7292" spans="3:10" x14ac:dyDescent="0.3">
      <c r="C7292" s="9"/>
      <c r="D7292" s="10">
        <v>45124</v>
      </c>
      <c r="E7292" t="s">
        <v>4941</v>
      </c>
      <c r="F7292" s="11" t="s">
        <v>3847</v>
      </c>
      <c r="G7292" s="8">
        <v>0</v>
      </c>
      <c r="H7292" s="8">
        <v>-4.12</v>
      </c>
      <c r="I7292" s="8">
        <f t="shared" si="199"/>
        <v>-14769.759999999995</v>
      </c>
      <c r="J7292" s="12"/>
    </row>
    <row r="7293" spans="3:10" x14ac:dyDescent="0.3">
      <c r="C7293" s="9"/>
      <c r="D7293" s="10">
        <v>45124</v>
      </c>
      <c r="E7293" t="s">
        <v>4781</v>
      </c>
      <c r="F7293" s="11" t="s">
        <v>3148</v>
      </c>
      <c r="G7293" s="8">
        <v>0</v>
      </c>
      <c r="H7293" s="8">
        <v>39.090000000000003</v>
      </c>
      <c r="I7293" s="8">
        <f t="shared" si="199"/>
        <v>-14808.849999999995</v>
      </c>
      <c r="J7293" s="12"/>
    </row>
    <row r="7294" spans="3:10" x14ac:dyDescent="0.3">
      <c r="C7294" s="9"/>
      <c r="D7294" s="10">
        <v>45124</v>
      </c>
      <c r="E7294" t="s">
        <v>4782</v>
      </c>
      <c r="F7294" s="11" t="s">
        <v>3148</v>
      </c>
      <c r="G7294" s="8">
        <v>0</v>
      </c>
      <c r="H7294" s="8">
        <v>9.68</v>
      </c>
      <c r="I7294" s="8">
        <f t="shared" si="199"/>
        <v>-14818.529999999995</v>
      </c>
      <c r="J7294" s="12"/>
    </row>
    <row r="7295" spans="3:10" x14ac:dyDescent="0.3">
      <c r="C7295" s="9"/>
      <c r="D7295" s="10">
        <v>45124</v>
      </c>
      <c r="E7295" t="s">
        <v>4924</v>
      </c>
      <c r="F7295" s="11" t="s">
        <v>3755</v>
      </c>
      <c r="G7295" s="8">
        <v>0</v>
      </c>
      <c r="H7295" s="8">
        <v>2.1800000000000002</v>
      </c>
      <c r="I7295" s="8">
        <f t="shared" si="199"/>
        <v>-14820.709999999995</v>
      </c>
      <c r="J7295" s="12"/>
    </row>
    <row r="7296" spans="3:10" x14ac:dyDescent="0.3">
      <c r="C7296" s="9"/>
      <c r="D7296" s="10">
        <v>45124</v>
      </c>
      <c r="E7296" t="s">
        <v>5048</v>
      </c>
      <c r="F7296" s="11" t="s">
        <v>4248</v>
      </c>
      <c r="G7296" s="8">
        <v>0</v>
      </c>
      <c r="H7296" s="8">
        <v>18.010000000000002</v>
      </c>
      <c r="I7296" s="8">
        <f t="shared" si="199"/>
        <v>-14838.719999999996</v>
      </c>
      <c r="J7296" s="12"/>
    </row>
    <row r="7297" spans="3:10" x14ac:dyDescent="0.3">
      <c r="C7297" s="9"/>
      <c r="D7297" s="10">
        <v>45124</v>
      </c>
      <c r="E7297" t="s">
        <v>4940</v>
      </c>
      <c r="F7297" s="11" t="s">
        <v>3849</v>
      </c>
      <c r="G7297" s="8">
        <v>0</v>
      </c>
      <c r="H7297" s="8">
        <v>-2.12</v>
      </c>
      <c r="I7297" s="8">
        <f t="shared" ref="I7297:I7360" si="200">G7297-H7297+I7296</f>
        <v>-14836.599999999995</v>
      </c>
      <c r="J7297" s="12"/>
    </row>
    <row r="7298" spans="3:10" x14ac:dyDescent="0.3">
      <c r="C7298" s="9"/>
      <c r="D7298" s="10">
        <v>45124</v>
      </c>
      <c r="E7298" t="s">
        <v>4941</v>
      </c>
      <c r="F7298" s="11" t="s">
        <v>3849</v>
      </c>
      <c r="G7298" s="8">
        <v>0</v>
      </c>
      <c r="H7298" s="8">
        <v>-0.53</v>
      </c>
      <c r="I7298" s="8">
        <f t="shared" si="200"/>
        <v>-14836.069999999994</v>
      </c>
      <c r="J7298" s="12"/>
    </row>
    <row r="7299" spans="3:10" x14ac:dyDescent="0.3">
      <c r="C7299" s="9"/>
      <c r="D7299" s="10">
        <v>45124</v>
      </c>
      <c r="E7299" t="s">
        <v>5074</v>
      </c>
      <c r="F7299" s="11" t="s">
        <v>4311</v>
      </c>
      <c r="G7299" s="8">
        <v>0</v>
      </c>
      <c r="H7299" s="8">
        <v>97.51</v>
      </c>
      <c r="I7299" s="8">
        <f t="shared" si="200"/>
        <v>-14933.579999999994</v>
      </c>
      <c r="J7299" s="12"/>
    </row>
    <row r="7300" spans="3:10" x14ac:dyDescent="0.3">
      <c r="C7300" s="9"/>
      <c r="D7300" s="10">
        <v>45124</v>
      </c>
      <c r="E7300" t="s">
        <v>5075</v>
      </c>
      <c r="F7300" s="11" t="s">
        <v>4311</v>
      </c>
      <c r="G7300" s="8">
        <v>0</v>
      </c>
      <c r="H7300" s="8">
        <v>24.15</v>
      </c>
      <c r="I7300" s="8">
        <f t="shared" si="200"/>
        <v>-14957.729999999994</v>
      </c>
      <c r="J7300" s="12"/>
    </row>
    <row r="7301" spans="3:10" x14ac:dyDescent="0.3">
      <c r="C7301" s="9"/>
      <c r="D7301" s="10">
        <v>45124</v>
      </c>
      <c r="E7301" t="s">
        <v>4983</v>
      </c>
      <c r="F7301" s="11" t="s">
        <v>4032</v>
      </c>
      <c r="G7301" s="8">
        <v>0</v>
      </c>
      <c r="H7301" s="8">
        <v>1561.98</v>
      </c>
      <c r="I7301" s="8">
        <f t="shared" si="200"/>
        <v>-16519.709999999995</v>
      </c>
      <c r="J7301" s="12"/>
    </row>
    <row r="7302" spans="3:10" x14ac:dyDescent="0.3">
      <c r="C7302" s="9"/>
      <c r="D7302" s="10">
        <v>45124</v>
      </c>
      <c r="E7302" t="s">
        <v>4983</v>
      </c>
      <c r="F7302" s="11" t="s">
        <v>4034</v>
      </c>
      <c r="G7302" s="8">
        <v>0</v>
      </c>
      <c r="H7302" s="8">
        <v>1561.98</v>
      </c>
      <c r="I7302" s="8">
        <f t="shared" si="200"/>
        <v>-18081.689999999995</v>
      </c>
      <c r="J7302" s="12"/>
    </row>
    <row r="7303" spans="3:10" x14ac:dyDescent="0.3">
      <c r="C7303" s="9"/>
      <c r="D7303" s="10">
        <v>45124</v>
      </c>
      <c r="E7303" t="s">
        <v>4839</v>
      </c>
      <c r="F7303" s="11" t="s">
        <v>589</v>
      </c>
      <c r="G7303" s="8">
        <v>0</v>
      </c>
      <c r="H7303" s="8">
        <v>106.88</v>
      </c>
      <c r="I7303" s="8">
        <f t="shared" si="200"/>
        <v>-18188.569999999996</v>
      </c>
      <c r="J7303" s="12"/>
    </row>
    <row r="7304" spans="3:10" x14ac:dyDescent="0.3">
      <c r="C7304" s="9"/>
      <c r="D7304" s="10">
        <v>45124</v>
      </c>
      <c r="E7304" t="s">
        <v>4508</v>
      </c>
      <c r="F7304" s="11" t="s">
        <v>2497</v>
      </c>
      <c r="G7304" s="8">
        <v>0</v>
      </c>
      <c r="H7304" s="8">
        <v>63.39</v>
      </c>
      <c r="I7304" s="8">
        <f t="shared" si="200"/>
        <v>-18251.959999999995</v>
      </c>
      <c r="J7304" s="12"/>
    </row>
    <row r="7305" spans="3:10" x14ac:dyDescent="0.3">
      <c r="C7305" s="9"/>
      <c r="D7305" s="10">
        <v>45124</v>
      </c>
      <c r="E7305" t="s">
        <v>5076</v>
      </c>
      <c r="F7305" s="11" t="s">
        <v>1565</v>
      </c>
      <c r="G7305" s="8">
        <v>0</v>
      </c>
      <c r="H7305" s="8">
        <v>82.11</v>
      </c>
      <c r="I7305" s="8">
        <f t="shared" si="200"/>
        <v>-18334.069999999996</v>
      </c>
      <c r="J7305" s="12"/>
    </row>
    <row r="7306" spans="3:10" x14ac:dyDescent="0.3">
      <c r="C7306" s="9"/>
      <c r="D7306" s="10">
        <v>45124</v>
      </c>
      <c r="E7306" t="s">
        <v>5077</v>
      </c>
      <c r="F7306" s="11" t="s">
        <v>1565</v>
      </c>
      <c r="G7306" s="8">
        <v>0</v>
      </c>
      <c r="H7306" s="8">
        <v>20.329999999999998</v>
      </c>
      <c r="I7306" s="8">
        <f t="shared" si="200"/>
        <v>-18354.399999999998</v>
      </c>
      <c r="J7306" s="12"/>
    </row>
    <row r="7307" spans="3:10" x14ac:dyDescent="0.3">
      <c r="C7307" s="9"/>
      <c r="D7307" s="10">
        <v>45124</v>
      </c>
      <c r="E7307" t="s">
        <v>4564</v>
      </c>
      <c r="F7307" s="11" t="s">
        <v>777</v>
      </c>
      <c r="G7307" s="8">
        <v>0</v>
      </c>
      <c r="H7307" s="8">
        <v>57.03</v>
      </c>
      <c r="I7307" s="8">
        <f t="shared" si="200"/>
        <v>-18411.429999999997</v>
      </c>
      <c r="J7307" s="12"/>
    </row>
    <row r="7308" spans="3:10" x14ac:dyDescent="0.3">
      <c r="C7308" s="9"/>
      <c r="D7308" s="10">
        <v>45124</v>
      </c>
      <c r="E7308" t="s">
        <v>4565</v>
      </c>
      <c r="F7308" s="11" t="s">
        <v>777</v>
      </c>
      <c r="G7308" s="8">
        <v>0</v>
      </c>
      <c r="H7308" s="8">
        <v>14.12</v>
      </c>
      <c r="I7308" s="8">
        <f t="shared" si="200"/>
        <v>-18425.549999999996</v>
      </c>
      <c r="J7308" s="12"/>
    </row>
    <row r="7309" spans="3:10" x14ac:dyDescent="0.3">
      <c r="C7309" s="9"/>
      <c r="D7309" s="10">
        <v>45124</v>
      </c>
      <c r="E7309" t="s">
        <v>4940</v>
      </c>
      <c r="F7309" s="11" t="s">
        <v>3851</v>
      </c>
      <c r="G7309" s="8">
        <v>0</v>
      </c>
      <c r="H7309" s="8">
        <v>182.13</v>
      </c>
      <c r="I7309" s="8">
        <f t="shared" si="200"/>
        <v>-18607.679999999997</v>
      </c>
      <c r="J7309" s="12"/>
    </row>
    <row r="7310" spans="3:10" x14ac:dyDescent="0.3">
      <c r="C7310" s="9"/>
      <c r="D7310" s="10">
        <v>45124</v>
      </c>
      <c r="E7310" t="s">
        <v>4941</v>
      </c>
      <c r="F7310" s="11" t="s">
        <v>3851</v>
      </c>
      <c r="G7310" s="8">
        <v>0</v>
      </c>
      <c r="H7310" s="8">
        <v>45.1</v>
      </c>
      <c r="I7310" s="8">
        <f t="shared" si="200"/>
        <v>-18652.779999999995</v>
      </c>
      <c r="J7310" s="12"/>
    </row>
    <row r="7311" spans="3:10" x14ac:dyDescent="0.3">
      <c r="C7311" s="9"/>
      <c r="D7311" s="10">
        <v>45124</v>
      </c>
      <c r="E7311" t="s">
        <v>4929</v>
      </c>
      <c r="F7311" s="11" t="s">
        <v>3799</v>
      </c>
      <c r="G7311" s="8">
        <v>0</v>
      </c>
      <c r="H7311" s="8">
        <v>175.71</v>
      </c>
      <c r="I7311" s="8">
        <f t="shared" si="200"/>
        <v>-18828.489999999994</v>
      </c>
      <c r="J7311" s="12"/>
    </row>
    <row r="7312" spans="3:10" x14ac:dyDescent="0.3">
      <c r="C7312" s="9"/>
      <c r="D7312" s="10">
        <v>45124</v>
      </c>
      <c r="E7312" t="s">
        <v>4961</v>
      </c>
      <c r="F7312" s="11" t="s">
        <v>3929</v>
      </c>
      <c r="G7312" s="8">
        <v>0</v>
      </c>
      <c r="H7312" s="8">
        <v>-0.8</v>
      </c>
      <c r="I7312" s="8">
        <f t="shared" si="200"/>
        <v>-18827.689999999995</v>
      </c>
      <c r="J7312" s="12"/>
    </row>
    <row r="7313" spans="3:10" x14ac:dyDescent="0.3">
      <c r="C7313" s="9"/>
      <c r="D7313" s="10">
        <v>45125</v>
      </c>
      <c r="E7313" t="s">
        <v>4961</v>
      </c>
      <c r="F7313" s="11" t="s">
        <v>3931</v>
      </c>
      <c r="G7313" s="8">
        <v>0</v>
      </c>
      <c r="H7313" s="8">
        <v>-17.36</v>
      </c>
      <c r="I7313" s="8">
        <f t="shared" si="200"/>
        <v>-18810.329999999994</v>
      </c>
      <c r="J7313" s="12"/>
    </row>
    <row r="7314" spans="3:10" x14ac:dyDescent="0.3">
      <c r="C7314" s="9"/>
      <c r="D7314" s="10">
        <v>45125</v>
      </c>
      <c r="E7314" t="s">
        <v>4650</v>
      </c>
      <c r="F7314" s="11" t="s">
        <v>1281</v>
      </c>
      <c r="G7314" s="8">
        <v>0</v>
      </c>
      <c r="H7314" s="8">
        <v>55.17</v>
      </c>
      <c r="I7314" s="8">
        <f t="shared" si="200"/>
        <v>-18865.499999999993</v>
      </c>
      <c r="J7314" s="12"/>
    </row>
    <row r="7315" spans="3:10" x14ac:dyDescent="0.3">
      <c r="C7315" s="9"/>
      <c r="D7315" s="10">
        <v>45125</v>
      </c>
      <c r="E7315" t="s">
        <v>5078</v>
      </c>
      <c r="F7315" s="11" t="s">
        <v>635</v>
      </c>
      <c r="G7315" s="8">
        <v>0</v>
      </c>
      <c r="H7315" s="8">
        <v>211.24</v>
      </c>
      <c r="I7315" s="8">
        <f t="shared" si="200"/>
        <v>-19076.739999999994</v>
      </c>
      <c r="J7315" s="12"/>
    </row>
    <row r="7316" spans="3:10" x14ac:dyDescent="0.3">
      <c r="C7316" s="9"/>
      <c r="D7316" s="10">
        <v>45125</v>
      </c>
      <c r="E7316" t="s">
        <v>5073</v>
      </c>
      <c r="F7316" s="11" t="s">
        <v>4308</v>
      </c>
      <c r="G7316" s="8">
        <v>0</v>
      </c>
      <c r="H7316" s="8">
        <v>-2.93</v>
      </c>
      <c r="I7316" s="8">
        <f t="shared" si="200"/>
        <v>-19073.809999999994</v>
      </c>
      <c r="J7316" s="12"/>
    </row>
    <row r="7317" spans="3:10" x14ac:dyDescent="0.3">
      <c r="C7317" s="9"/>
      <c r="D7317" s="10">
        <v>45125</v>
      </c>
      <c r="E7317" t="s">
        <v>4533</v>
      </c>
      <c r="F7317" s="11" t="s">
        <v>1137</v>
      </c>
      <c r="G7317" s="8">
        <v>0</v>
      </c>
      <c r="H7317" s="8">
        <v>85.18</v>
      </c>
      <c r="I7317" s="8">
        <f t="shared" si="200"/>
        <v>-19158.989999999994</v>
      </c>
      <c r="J7317" s="12"/>
    </row>
    <row r="7318" spans="3:10" x14ac:dyDescent="0.3">
      <c r="C7318" s="9"/>
      <c r="D7318" s="10">
        <v>45125</v>
      </c>
      <c r="E7318" t="s">
        <v>4534</v>
      </c>
      <c r="F7318" s="11" t="s">
        <v>1137</v>
      </c>
      <c r="G7318" s="8">
        <v>0</v>
      </c>
      <c r="H7318" s="8">
        <v>21.09</v>
      </c>
      <c r="I7318" s="8">
        <f t="shared" si="200"/>
        <v>-19180.079999999994</v>
      </c>
      <c r="J7318" s="12"/>
    </row>
    <row r="7319" spans="3:10" x14ac:dyDescent="0.3">
      <c r="C7319" s="9"/>
      <c r="D7319" s="10">
        <v>45125</v>
      </c>
      <c r="E7319" t="s">
        <v>5079</v>
      </c>
      <c r="F7319" s="11" t="s">
        <v>4314</v>
      </c>
      <c r="G7319" s="8">
        <v>0</v>
      </c>
      <c r="H7319" s="8">
        <v>153.19999999999999</v>
      </c>
      <c r="I7319" s="8">
        <f t="shared" si="200"/>
        <v>-19333.279999999995</v>
      </c>
      <c r="J7319" s="12"/>
    </row>
    <row r="7320" spans="3:10" x14ac:dyDescent="0.3">
      <c r="C7320" s="9"/>
      <c r="D7320" s="10">
        <v>45125</v>
      </c>
      <c r="E7320" t="s">
        <v>4868</v>
      </c>
      <c r="F7320" s="11" t="s">
        <v>3371</v>
      </c>
      <c r="G7320" s="8">
        <v>0</v>
      </c>
      <c r="H7320" s="8">
        <v>12.65</v>
      </c>
      <c r="I7320" s="8">
        <f t="shared" si="200"/>
        <v>-19345.929999999997</v>
      </c>
      <c r="J7320" s="12"/>
    </row>
    <row r="7321" spans="3:10" x14ac:dyDescent="0.3">
      <c r="C7321" s="9"/>
      <c r="D7321" s="10">
        <v>45125</v>
      </c>
      <c r="E7321" t="s">
        <v>4869</v>
      </c>
      <c r="F7321" s="11" t="s">
        <v>3371</v>
      </c>
      <c r="G7321" s="8">
        <v>0</v>
      </c>
      <c r="H7321" s="8">
        <v>3.13</v>
      </c>
      <c r="I7321" s="8">
        <f t="shared" si="200"/>
        <v>-19349.059999999998</v>
      </c>
      <c r="J7321" s="12"/>
    </row>
    <row r="7322" spans="3:10" x14ac:dyDescent="0.3">
      <c r="C7322" s="9"/>
      <c r="D7322" s="10">
        <v>45125</v>
      </c>
      <c r="E7322" t="s">
        <v>4696</v>
      </c>
      <c r="F7322" s="11" t="s">
        <v>2882</v>
      </c>
      <c r="G7322" s="8">
        <v>0</v>
      </c>
      <c r="H7322" s="8">
        <v>-0.56000000000000005</v>
      </c>
      <c r="I7322" s="8">
        <f t="shared" si="200"/>
        <v>-19348.499999999996</v>
      </c>
      <c r="J7322" s="12"/>
    </row>
    <row r="7323" spans="3:10" x14ac:dyDescent="0.3">
      <c r="C7323" s="9"/>
      <c r="D7323" s="10">
        <v>45125</v>
      </c>
      <c r="E7323" t="s">
        <v>4697</v>
      </c>
      <c r="F7323" s="11" t="s">
        <v>2882</v>
      </c>
      <c r="G7323" s="8">
        <v>0</v>
      </c>
      <c r="H7323" s="8">
        <v>-0.14000000000000001</v>
      </c>
      <c r="I7323" s="8">
        <f t="shared" si="200"/>
        <v>-19348.359999999997</v>
      </c>
      <c r="J7323" s="12"/>
    </row>
    <row r="7324" spans="3:10" x14ac:dyDescent="0.3">
      <c r="C7324" s="9"/>
      <c r="D7324" s="10">
        <v>45125</v>
      </c>
      <c r="E7324" t="s">
        <v>5080</v>
      </c>
      <c r="F7324" s="11" t="s">
        <v>4317</v>
      </c>
      <c r="G7324" s="8">
        <v>0</v>
      </c>
      <c r="H7324" s="8">
        <v>-17.36</v>
      </c>
      <c r="I7324" s="8">
        <f t="shared" si="200"/>
        <v>-19330.999999999996</v>
      </c>
      <c r="J7324" s="12"/>
    </row>
    <row r="7325" spans="3:10" x14ac:dyDescent="0.3">
      <c r="C7325" s="9"/>
      <c r="D7325" s="10">
        <v>45125</v>
      </c>
      <c r="E7325" t="s">
        <v>4739</v>
      </c>
      <c r="F7325" s="11" t="s">
        <v>3023</v>
      </c>
      <c r="G7325" s="8">
        <v>0</v>
      </c>
      <c r="H7325" s="8">
        <v>-16.64</v>
      </c>
      <c r="I7325" s="8">
        <f t="shared" si="200"/>
        <v>-19314.359999999997</v>
      </c>
      <c r="J7325" s="12"/>
    </row>
    <row r="7326" spans="3:10" x14ac:dyDescent="0.3">
      <c r="C7326" s="9"/>
      <c r="D7326" s="10">
        <v>45125</v>
      </c>
      <c r="E7326" t="s">
        <v>4740</v>
      </c>
      <c r="F7326" s="11" t="s">
        <v>3023</v>
      </c>
      <c r="G7326" s="8">
        <v>0</v>
      </c>
      <c r="H7326" s="8">
        <v>-4.12</v>
      </c>
      <c r="I7326" s="8">
        <f t="shared" si="200"/>
        <v>-19310.239999999998</v>
      </c>
      <c r="J7326" s="12"/>
    </row>
    <row r="7327" spans="3:10" x14ac:dyDescent="0.3">
      <c r="C7327" s="9"/>
      <c r="D7327" s="10">
        <v>45125</v>
      </c>
      <c r="E7327" t="s">
        <v>4663</v>
      </c>
      <c r="F7327" s="11" t="s">
        <v>519</v>
      </c>
      <c r="G7327" s="8">
        <v>0</v>
      </c>
      <c r="H7327" s="8">
        <v>-2.5499999999999998</v>
      </c>
      <c r="I7327" s="8">
        <f t="shared" si="200"/>
        <v>-19307.689999999999</v>
      </c>
      <c r="J7327" s="12"/>
    </row>
    <row r="7328" spans="3:10" x14ac:dyDescent="0.3">
      <c r="C7328" s="9"/>
      <c r="D7328" s="10">
        <v>45125</v>
      </c>
      <c r="E7328" t="s">
        <v>4664</v>
      </c>
      <c r="F7328" s="11" t="s">
        <v>519</v>
      </c>
      <c r="G7328" s="8">
        <v>0</v>
      </c>
      <c r="H7328" s="8">
        <v>-0.63</v>
      </c>
      <c r="I7328" s="8">
        <f t="shared" si="200"/>
        <v>-19307.059999999998</v>
      </c>
      <c r="J7328" s="12"/>
    </row>
    <row r="7329" spans="3:10" x14ac:dyDescent="0.3">
      <c r="C7329" s="9"/>
      <c r="D7329" s="10">
        <v>45125</v>
      </c>
      <c r="E7329" t="s">
        <v>4663</v>
      </c>
      <c r="F7329" s="11" t="s">
        <v>521</v>
      </c>
      <c r="G7329" s="8">
        <v>0</v>
      </c>
      <c r="H7329" s="8">
        <v>-38.01</v>
      </c>
      <c r="I7329" s="8">
        <f t="shared" si="200"/>
        <v>-19269.05</v>
      </c>
      <c r="J7329" s="12"/>
    </row>
    <row r="7330" spans="3:10" x14ac:dyDescent="0.3">
      <c r="C7330" s="9"/>
      <c r="D7330" s="10">
        <v>45125</v>
      </c>
      <c r="E7330" t="s">
        <v>4664</v>
      </c>
      <c r="F7330" s="11" t="s">
        <v>521</v>
      </c>
      <c r="G7330" s="8">
        <v>0</v>
      </c>
      <c r="H7330" s="8">
        <v>-9.41</v>
      </c>
      <c r="I7330" s="8">
        <f t="shared" si="200"/>
        <v>-19259.64</v>
      </c>
      <c r="J7330" s="12"/>
    </row>
    <row r="7331" spans="3:10" x14ac:dyDescent="0.3">
      <c r="C7331" s="9"/>
      <c r="D7331" s="10">
        <v>45125</v>
      </c>
      <c r="E7331" t="s">
        <v>4527</v>
      </c>
      <c r="F7331" s="11" t="s">
        <v>1460</v>
      </c>
      <c r="G7331" s="8">
        <v>0</v>
      </c>
      <c r="H7331" s="8">
        <v>-4.24</v>
      </c>
      <c r="I7331" s="8">
        <f t="shared" si="200"/>
        <v>-19255.399999999998</v>
      </c>
      <c r="J7331" s="12"/>
    </row>
    <row r="7332" spans="3:10" x14ac:dyDescent="0.3">
      <c r="C7332" s="9"/>
      <c r="D7332" s="10">
        <v>45126</v>
      </c>
      <c r="E7332" t="s">
        <v>4547</v>
      </c>
      <c r="F7332" s="11" t="s">
        <v>802</v>
      </c>
      <c r="G7332" s="8">
        <v>0</v>
      </c>
      <c r="H7332" s="8">
        <v>-33.28</v>
      </c>
      <c r="I7332" s="8">
        <f t="shared" si="200"/>
        <v>-19222.12</v>
      </c>
      <c r="J7332" s="12"/>
    </row>
    <row r="7333" spans="3:10" x14ac:dyDescent="0.3">
      <c r="C7333" s="9"/>
      <c r="D7333" s="10">
        <v>45126</v>
      </c>
      <c r="E7333" t="s">
        <v>4548</v>
      </c>
      <c r="F7333" s="11" t="s">
        <v>802</v>
      </c>
      <c r="G7333" s="8">
        <v>0</v>
      </c>
      <c r="H7333" s="8">
        <v>-8.24</v>
      </c>
      <c r="I7333" s="8">
        <f t="shared" si="200"/>
        <v>-19213.879999999997</v>
      </c>
      <c r="J7333" s="12"/>
    </row>
    <row r="7334" spans="3:10" x14ac:dyDescent="0.3">
      <c r="C7334" s="9"/>
      <c r="D7334" s="10">
        <v>45126</v>
      </c>
      <c r="E7334" t="s">
        <v>4961</v>
      </c>
      <c r="F7334" s="11" t="s">
        <v>3933</v>
      </c>
      <c r="G7334" s="8">
        <v>0</v>
      </c>
      <c r="H7334" s="8">
        <v>114.79</v>
      </c>
      <c r="I7334" s="8">
        <f t="shared" si="200"/>
        <v>-19328.669999999998</v>
      </c>
      <c r="J7334" s="12"/>
    </row>
    <row r="7335" spans="3:10" x14ac:dyDescent="0.3">
      <c r="C7335" s="9"/>
      <c r="D7335" s="10">
        <v>45126</v>
      </c>
      <c r="E7335" t="s">
        <v>4578</v>
      </c>
      <c r="F7335" s="11" t="s">
        <v>501</v>
      </c>
      <c r="G7335" s="8">
        <v>0</v>
      </c>
      <c r="H7335" s="8">
        <v>59.44</v>
      </c>
      <c r="I7335" s="8">
        <f t="shared" si="200"/>
        <v>-19388.109999999997</v>
      </c>
      <c r="J7335" s="12"/>
    </row>
    <row r="7336" spans="3:10" x14ac:dyDescent="0.3">
      <c r="C7336" s="9"/>
      <c r="D7336" s="10">
        <v>45126</v>
      </c>
      <c r="E7336" t="s">
        <v>4579</v>
      </c>
      <c r="F7336" s="11" t="s">
        <v>501</v>
      </c>
      <c r="G7336" s="8">
        <v>0</v>
      </c>
      <c r="H7336" s="8">
        <v>14.72</v>
      </c>
      <c r="I7336" s="8">
        <f t="shared" si="200"/>
        <v>-19402.829999999998</v>
      </c>
      <c r="J7336" s="12"/>
    </row>
    <row r="7337" spans="3:10" x14ac:dyDescent="0.3">
      <c r="C7337" s="9"/>
      <c r="D7337" s="10">
        <v>45126</v>
      </c>
      <c r="E7337" t="s">
        <v>5080</v>
      </c>
      <c r="F7337" s="11" t="s">
        <v>4319</v>
      </c>
      <c r="G7337" s="8">
        <v>0</v>
      </c>
      <c r="H7337" s="8">
        <v>127.71</v>
      </c>
      <c r="I7337" s="8">
        <f t="shared" si="200"/>
        <v>-19530.539999999997</v>
      </c>
      <c r="J7337" s="12"/>
    </row>
    <row r="7338" spans="3:10" x14ac:dyDescent="0.3">
      <c r="C7338" s="9"/>
      <c r="D7338" s="10">
        <v>45126</v>
      </c>
      <c r="E7338" t="s">
        <v>4505</v>
      </c>
      <c r="F7338" s="11" t="s">
        <v>1153</v>
      </c>
      <c r="G7338" s="8">
        <v>0</v>
      </c>
      <c r="H7338" s="8">
        <v>37.909999999999997</v>
      </c>
      <c r="I7338" s="8">
        <f t="shared" si="200"/>
        <v>-19568.449999999997</v>
      </c>
      <c r="J7338" s="12"/>
    </row>
    <row r="7339" spans="3:10" x14ac:dyDescent="0.3">
      <c r="C7339" s="9"/>
      <c r="D7339" s="10">
        <v>45126</v>
      </c>
      <c r="E7339" t="s">
        <v>4506</v>
      </c>
      <c r="F7339" s="11" t="s">
        <v>1153</v>
      </c>
      <c r="G7339" s="8">
        <v>0</v>
      </c>
      <c r="H7339" s="8">
        <v>9.39</v>
      </c>
      <c r="I7339" s="8">
        <f t="shared" si="200"/>
        <v>-19577.839999999997</v>
      </c>
      <c r="J7339" s="12"/>
    </row>
    <row r="7340" spans="3:10" x14ac:dyDescent="0.3">
      <c r="C7340" s="9"/>
      <c r="D7340" s="10">
        <v>45126</v>
      </c>
      <c r="E7340" t="s">
        <v>4610</v>
      </c>
      <c r="F7340" s="11" t="s">
        <v>1904</v>
      </c>
      <c r="G7340" s="8">
        <v>0</v>
      </c>
      <c r="H7340" s="8">
        <v>81.709999999999994</v>
      </c>
      <c r="I7340" s="8">
        <f t="shared" si="200"/>
        <v>-19659.549999999996</v>
      </c>
      <c r="J7340" s="12"/>
    </row>
    <row r="7341" spans="3:10" x14ac:dyDescent="0.3">
      <c r="C7341" s="9"/>
      <c r="D7341" s="10">
        <v>45126</v>
      </c>
      <c r="E7341" t="s">
        <v>4611</v>
      </c>
      <c r="F7341" s="11" t="s">
        <v>1904</v>
      </c>
      <c r="G7341" s="8">
        <v>0</v>
      </c>
      <c r="H7341" s="8">
        <v>20.23</v>
      </c>
      <c r="I7341" s="8">
        <f t="shared" si="200"/>
        <v>-19679.779999999995</v>
      </c>
      <c r="J7341" s="12"/>
    </row>
    <row r="7342" spans="3:10" x14ac:dyDescent="0.3">
      <c r="C7342" s="9"/>
      <c r="D7342" s="10">
        <v>45126</v>
      </c>
      <c r="E7342" t="s">
        <v>4618</v>
      </c>
      <c r="F7342" s="11" t="s">
        <v>1988</v>
      </c>
      <c r="G7342" s="8">
        <v>0</v>
      </c>
      <c r="H7342" s="8">
        <v>99.54</v>
      </c>
      <c r="I7342" s="8">
        <f t="shared" si="200"/>
        <v>-19779.319999999996</v>
      </c>
      <c r="J7342" s="12"/>
    </row>
    <row r="7343" spans="3:10" x14ac:dyDescent="0.3">
      <c r="C7343" s="9"/>
      <c r="D7343" s="10">
        <v>45126</v>
      </c>
      <c r="E7343" t="s">
        <v>4619</v>
      </c>
      <c r="F7343" s="11" t="s">
        <v>1988</v>
      </c>
      <c r="G7343" s="8">
        <v>0</v>
      </c>
      <c r="H7343" s="8">
        <v>24.65</v>
      </c>
      <c r="I7343" s="8">
        <f t="shared" si="200"/>
        <v>-19803.969999999998</v>
      </c>
      <c r="J7343" s="12"/>
    </row>
    <row r="7344" spans="3:10" x14ac:dyDescent="0.3">
      <c r="C7344" s="9"/>
      <c r="D7344" s="10">
        <v>45126</v>
      </c>
      <c r="E7344" t="s">
        <v>5081</v>
      </c>
      <c r="F7344" s="11" t="s">
        <v>4322</v>
      </c>
      <c r="G7344" s="8">
        <v>0</v>
      </c>
      <c r="H7344" s="8">
        <v>118.75</v>
      </c>
      <c r="I7344" s="8">
        <f t="shared" si="200"/>
        <v>-19922.719999999998</v>
      </c>
      <c r="J7344" s="12"/>
    </row>
    <row r="7345" spans="3:10" x14ac:dyDescent="0.3">
      <c r="C7345" s="9"/>
      <c r="D7345" s="10">
        <v>45126</v>
      </c>
      <c r="E7345" t="s">
        <v>4574</v>
      </c>
      <c r="F7345" s="11" t="s">
        <v>1653</v>
      </c>
      <c r="G7345" s="8">
        <v>0</v>
      </c>
      <c r="H7345" s="8">
        <v>-2.4900000000000002</v>
      </c>
      <c r="I7345" s="8">
        <f t="shared" si="200"/>
        <v>-19920.229999999996</v>
      </c>
      <c r="J7345" s="12"/>
    </row>
    <row r="7346" spans="3:10" x14ac:dyDescent="0.3">
      <c r="C7346" s="9"/>
      <c r="D7346" s="10">
        <v>45126</v>
      </c>
      <c r="E7346" t="s">
        <v>4575</v>
      </c>
      <c r="F7346" s="11" t="s">
        <v>1653</v>
      </c>
      <c r="G7346" s="8">
        <v>0</v>
      </c>
      <c r="H7346" s="8">
        <v>-0.62</v>
      </c>
      <c r="I7346" s="8">
        <f t="shared" si="200"/>
        <v>-19919.609999999997</v>
      </c>
      <c r="J7346" s="12"/>
    </row>
    <row r="7347" spans="3:10" x14ac:dyDescent="0.3">
      <c r="C7347" s="9"/>
      <c r="D7347" s="10">
        <v>45126</v>
      </c>
      <c r="E7347" t="s">
        <v>4547</v>
      </c>
      <c r="F7347" s="11" t="s">
        <v>804</v>
      </c>
      <c r="G7347" s="8">
        <v>0</v>
      </c>
      <c r="H7347" s="8">
        <v>50.14</v>
      </c>
      <c r="I7347" s="8">
        <f t="shared" si="200"/>
        <v>-19969.749999999996</v>
      </c>
      <c r="J7347" s="12"/>
    </row>
    <row r="7348" spans="3:10" x14ac:dyDescent="0.3">
      <c r="C7348" s="9"/>
      <c r="D7348" s="10">
        <v>45126</v>
      </c>
      <c r="E7348" t="s">
        <v>4548</v>
      </c>
      <c r="F7348" s="11" t="s">
        <v>804</v>
      </c>
      <c r="G7348" s="8">
        <v>0</v>
      </c>
      <c r="H7348" s="8">
        <v>12.42</v>
      </c>
      <c r="I7348" s="8">
        <f t="shared" si="200"/>
        <v>-19982.169999999995</v>
      </c>
      <c r="J7348" s="12"/>
    </row>
    <row r="7349" spans="3:10" x14ac:dyDescent="0.3">
      <c r="C7349" s="9"/>
      <c r="D7349" s="10">
        <v>45126</v>
      </c>
      <c r="E7349" t="s">
        <v>4772</v>
      </c>
      <c r="F7349" s="11" t="s">
        <v>3110</v>
      </c>
      <c r="G7349" s="8">
        <v>0</v>
      </c>
      <c r="H7349" s="8">
        <v>40.15</v>
      </c>
      <c r="I7349" s="8">
        <f t="shared" si="200"/>
        <v>-20022.319999999996</v>
      </c>
      <c r="J7349" s="12"/>
    </row>
    <row r="7350" spans="3:10" x14ac:dyDescent="0.3">
      <c r="C7350" s="9"/>
      <c r="D7350" s="10">
        <v>45126</v>
      </c>
      <c r="E7350" t="s">
        <v>4773</v>
      </c>
      <c r="F7350" s="11" t="s">
        <v>3110</v>
      </c>
      <c r="G7350" s="8">
        <v>0</v>
      </c>
      <c r="H7350" s="8">
        <v>9.94</v>
      </c>
      <c r="I7350" s="8">
        <f t="shared" si="200"/>
        <v>-20032.259999999995</v>
      </c>
      <c r="J7350" s="12"/>
    </row>
    <row r="7351" spans="3:10" x14ac:dyDescent="0.3">
      <c r="C7351" s="9"/>
      <c r="D7351" s="10">
        <v>45126</v>
      </c>
      <c r="E7351" t="s">
        <v>5082</v>
      </c>
      <c r="F7351" s="11" t="s">
        <v>4325</v>
      </c>
      <c r="G7351" s="8">
        <v>0</v>
      </c>
      <c r="H7351" s="8">
        <v>50.64</v>
      </c>
      <c r="I7351" s="8">
        <f t="shared" si="200"/>
        <v>-20082.899999999994</v>
      </c>
      <c r="J7351" s="12"/>
    </row>
    <row r="7352" spans="3:10" x14ac:dyDescent="0.3">
      <c r="C7352" s="9"/>
      <c r="D7352" s="10">
        <v>45126</v>
      </c>
      <c r="E7352" t="s">
        <v>5083</v>
      </c>
      <c r="F7352" s="11" t="s">
        <v>4325</v>
      </c>
      <c r="G7352" s="8">
        <v>0</v>
      </c>
      <c r="H7352" s="8">
        <v>12.54</v>
      </c>
      <c r="I7352" s="8">
        <f t="shared" si="200"/>
        <v>-20095.439999999995</v>
      </c>
      <c r="J7352" s="12"/>
    </row>
    <row r="7353" spans="3:10" x14ac:dyDescent="0.3">
      <c r="C7353" s="9"/>
      <c r="D7353" s="10">
        <v>45126</v>
      </c>
      <c r="E7353" t="s">
        <v>4796</v>
      </c>
      <c r="F7353" s="11" t="s">
        <v>1948</v>
      </c>
      <c r="G7353" s="8">
        <v>0</v>
      </c>
      <c r="H7353" s="8">
        <v>123.33</v>
      </c>
      <c r="I7353" s="8">
        <f t="shared" si="200"/>
        <v>-20218.769999999997</v>
      </c>
      <c r="J7353" s="12"/>
    </row>
    <row r="7354" spans="3:10" x14ac:dyDescent="0.3">
      <c r="C7354" s="9"/>
      <c r="D7354" s="10">
        <v>45126</v>
      </c>
      <c r="E7354" t="s">
        <v>4527</v>
      </c>
      <c r="F7354" s="11" t="s">
        <v>1462</v>
      </c>
      <c r="G7354" s="8">
        <v>0</v>
      </c>
      <c r="H7354" s="8">
        <v>124.82</v>
      </c>
      <c r="I7354" s="8">
        <f t="shared" si="200"/>
        <v>-20343.589999999997</v>
      </c>
      <c r="J7354" s="12"/>
    </row>
    <row r="7355" spans="3:10" x14ac:dyDescent="0.3">
      <c r="C7355" s="9"/>
      <c r="D7355" s="10">
        <v>45126</v>
      </c>
      <c r="E7355" t="s">
        <v>4580</v>
      </c>
      <c r="F7355" s="11" t="s">
        <v>1205</v>
      </c>
      <c r="G7355" s="8">
        <v>0</v>
      </c>
      <c r="H7355" s="8">
        <v>39.01</v>
      </c>
      <c r="I7355" s="8">
        <f t="shared" si="200"/>
        <v>-20382.599999999995</v>
      </c>
      <c r="J7355" s="12"/>
    </row>
    <row r="7356" spans="3:10" x14ac:dyDescent="0.3">
      <c r="C7356" s="9"/>
      <c r="D7356" s="10">
        <v>45126</v>
      </c>
      <c r="E7356" t="s">
        <v>4581</v>
      </c>
      <c r="F7356" s="11" t="s">
        <v>1205</v>
      </c>
      <c r="G7356" s="8">
        <v>0</v>
      </c>
      <c r="H7356" s="8">
        <v>9.66</v>
      </c>
      <c r="I7356" s="8">
        <f t="shared" si="200"/>
        <v>-20392.259999999995</v>
      </c>
      <c r="J7356" s="12"/>
    </row>
    <row r="7357" spans="3:10" x14ac:dyDescent="0.3">
      <c r="C7357" s="9"/>
      <c r="D7357" s="10">
        <v>45126</v>
      </c>
      <c r="E7357" t="s">
        <v>4881</v>
      </c>
      <c r="F7357" s="11" t="s">
        <v>2377</v>
      </c>
      <c r="G7357" s="8">
        <v>0</v>
      </c>
      <c r="H7357" s="8">
        <v>209.75</v>
      </c>
      <c r="I7357" s="8">
        <f t="shared" si="200"/>
        <v>-20602.009999999995</v>
      </c>
      <c r="J7357" s="12"/>
    </row>
    <row r="7358" spans="3:10" x14ac:dyDescent="0.3">
      <c r="C7358" s="9"/>
      <c r="D7358" s="10">
        <v>45127</v>
      </c>
      <c r="E7358" t="s">
        <v>4874</v>
      </c>
      <c r="F7358" s="11" t="s">
        <v>3388</v>
      </c>
      <c r="G7358" s="8">
        <v>0</v>
      </c>
      <c r="H7358" s="8">
        <v>-15.06</v>
      </c>
      <c r="I7358" s="8">
        <f t="shared" si="200"/>
        <v>-20586.949999999993</v>
      </c>
      <c r="J7358" s="12"/>
    </row>
    <row r="7359" spans="3:10" x14ac:dyDescent="0.3">
      <c r="C7359" s="9"/>
      <c r="D7359" s="10">
        <v>45127</v>
      </c>
      <c r="E7359" t="s">
        <v>4874</v>
      </c>
      <c r="F7359" s="11" t="s">
        <v>3390</v>
      </c>
      <c r="G7359" s="8">
        <v>0</v>
      </c>
      <c r="H7359" s="8">
        <v>-1.07</v>
      </c>
      <c r="I7359" s="8">
        <f t="shared" si="200"/>
        <v>-20585.879999999994</v>
      </c>
      <c r="J7359" s="12"/>
    </row>
    <row r="7360" spans="3:10" x14ac:dyDescent="0.3">
      <c r="C7360" s="9"/>
      <c r="D7360" s="10">
        <v>45127</v>
      </c>
      <c r="E7360" t="s">
        <v>5084</v>
      </c>
      <c r="F7360" s="11" t="s">
        <v>4330</v>
      </c>
      <c r="G7360" s="8">
        <v>0</v>
      </c>
      <c r="H7360" s="8">
        <v>-16.64</v>
      </c>
      <c r="I7360" s="8">
        <f t="shared" si="200"/>
        <v>-20569.239999999994</v>
      </c>
      <c r="J7360" s="12"/>
    </row>
    <row r="7361" spans="3:10" x14ac:dyDescent="0.3">
      <c r="C7361" s="9"/>
      <c r="D7361" s="10">
        <v>45127</v>
      </c>
      <c r="E7361" t="s">
        <v>5085</v>
      </c>
      <c r="F7361" s="11" t="s">
        <v>4330</v>
      </c>
      <c r="G7361" s="8">
        <v>0</v>
      </c>
      <c r="H7361" s="8">
        <v>-4.12</v>
      </c>
      <c r="I7361" s="8">
        <f t="shared" ref="I7361:I7424" si="201">G7361-H7361+I7360</f>
        <v>-20565.119999999995</v>
      </c>
      <c r="J7361" s="12"/>
    </row>
    <row r="7362" spans="3:10" x14ac:dyDescent="0.3">
      <c r="C7362" s="9"/>
      <c r="D7362" s="10">
        <v>45127</v>
      </c>
      <c r="E7362" t="s">
        <v>4877</v>
      </c>
      <c r="F7362" s="11" t="s">
        <v>3408</v>
      </c>
      <c r="G7362" s="8">
        <v>0</v>
      </c>
      <c r="H7362" s="8">
        <v>-7.34</v>
      </c>
      <c r="I7362" s="8">
        <f t="shared" si="201"/>
        <v>-20557.779999999995</v>
      </c>
      <c r="J7362" s="12"/>
    </row>
    <row r="7363" spans="3:10" x14ac:dyDescent="0.3">
      <c r="C7363" s="9"/>
      <c r="D7363" s="10">
        <v>45127</v>
      </c>
      <c r="E7363" t="s">
        <v>4878</v>
      </c>
      <c r="F7363" s="11" t="s">
        <v>3408</v>
      </c>
      <c r="G7363" s="8">
        <v>0</v>
      </c>
      <c r="H7363" s="8">
        <v>-1.82</v>
      </c>
      <c r="I7363" s="8">
        <f t="shared" si="201"/>
        <v>-20555.959999999995</v>
      </c>
      <c r="J7363" s="12"/>
    </row>
    <row r="7364" spans="3:10" x14ac:dyDescent="0.3">
      <c r="C7364" s="9"/>
      <c r="D7364" s="10">
        <v>45127</v>
      </c>
      <c r="E7364" t="s">
        <v>5071</v>
      </c>
      <c r="F7364" s="11" t="s">
        <v>4303</v>
      </c>
      <c r="G7364" s="8">
        <v>0</v>
      </c>
      <c r="H7364" s="8">
        <v>168.55</v>
      </c>
      <c r="I7364" s="8">
        <f t="shared" si="201"/>
        <v>-20724.509999999995</v>
      </c>
      <c r="J7364" s="12"/>
    </row>
    <row r="7365" spans="3:10" x14ac:dyDescent="0.3">
      <c r="C7365" s="9"/>
      <c r="D7365" s="10">
        <v>45127</v>
      </c>
      <c r="E7365" t="s">
        <v>5072</v>
      </c>
      <c r="F7365" s="11" t="s">
        <v>4303</v>
      </c>
      <c r="G7365" s="8">
        <v>0</v>
      </c>
      <c r="H7365" s="8">
        <v>41.74</v>
      </c>
      <c r="I7365" s="8">
        <f t="shared" si="201"/>
        <v>-20766.249999999996</v>
      </c>
      <c r="J7365" s="12"/>
    </row>
    <row r="7366" spans="3:10" x14ac:dyDescent="0.3">
      <c r="C7366" s="9"/>
      <c r="D7366" s="10">
        <v>45127</v>
      </c>
      <c r="E7366" t="s">
        <v>4682</v>
      </c>
      <c r="F7366" s="11" t="s">
        <v>2664</v>
      </c>
      <c r="G7366" s="8">
        <v>0</v>
      </c>
      <c r="H7366" s="8">
        <v>121.16</v>
      </c>
      <c r="I7366" s="8">
        <f t="shared" si="201"/>
        <v>-20887.409999999996</v>
      </c>
      <c r="J7366" s="12"/>
    </row>
    <row r="7367" spans="3:10" x14ac:dyDescent="0.3">
      <c r="C7367" s="9"/>
      <c r="D7367" s="10">
        <v>45127</v>
      </c>
      <c r="E7367" t="s">
        <v>5084</v>
      </c>
      <c r="F7367" s="11" t="s">
        <v>4332</v>
      </c>
      <c r="G7367" s="8">
        <v>0</v>
      </c>
      <c r="H7367" s="8">
        <v>108.13</v>
      </c>
      <c r="I7367" s="8">
        <f t="shared" si="201"/>
        <v>-20995.539999999997</v>
      </c>
      <c r="J7367" s="12"/>
    </row>
    <row r="7368" spans="3:10" x14ac:dyDescent="0.3">
      <c r="C7368" s="9"/>
      <c r="D7368" s="10">
        <v>45127</v>
      </c>
      <c r="E7368" t="s">
        <v>5085</v>
      </c>
      <c r="F7368" s="11" t="s">
        <v>4332</v>
      </c>
      <c r="G7368" s="8">
        <v>0</v>
      </c>
      <c r="H7368" s="8">
        <v>26.78</v>
      </c>
      <c r="I7368" s="8">
        <f t="shared" si="201"/>
        <v>-21022.319999999996</v>
      </c>
      <c r="J7368" s="12"/>
    </row>
    <row r="7369" spans="3:10" x14ac:dyDescent="0.3">
      <c r="C7369" s="9"/>
      <c r="D7369" s="10">
        <v>45127</v>
      </c>
      <c r="E7369" t="s">
        <v>4673</v>
      </c>
      <c r="F7369" s="11" t="s">
        <v>2206</v>
      </c>
      <c r="G7369" s="8">
        <v>0</v>
      </c>
      <c r="H7369" s="8">
        <v>-1.0900000000000001</v>
      </c>
      <c r="I7369" s="8">
        <f t="shared" si="201"/>
        <v>-21021.229999999996</v>
      </c>
      <c r="J7369" s="12"/>
    </row>
    <row r="7370" spans="3:10" x14ac:dyDescent="0.3">
      <c r="C7370" s="9"/>
      <c r="D7370" s="10">
        <v>45127</v>
      </c>
      <c r="E7370" t="s">
        <v>4556</v>
      </c>
      <c r="F7370" s="11" t="s">
        <v>1773</v>
      </c>
      <c r="G7370" s="8">
        <v>0</v>
      </c>
      <c r="H7370" s="8">
        <v>81.12</v>
      </c>
      <c r="I7370" s="8">
        <f t="shared" si="201"/>
        <v>-21102.349999999995</v>
      </c>
      <c r="J7370" s="12"/>
    </row>
    <row r="7371" spans="3:10" x14ac:dyDescent="0.3">
      <c r="C7371" s="9"/>
      <c r="D7371" s="10">
        <v>45127</v>
      </c>
      <c r="E7371" t="s">
        <v>4949</v>
      </c>
      <c r="F7371" s="11" t="s">
        <v>3890</v>
      </c>
      <c r="G7371" s="8">
        <v>0</v>
      </c>
      <c r="H7371" s="8">
        <v>1933.39</v>
      </c>
      <c r="I7371" s="8">
        <f t="shared" si="201"/>
        <v>-23035.739999999994</v>
      </c>
      <c r="J7371" s="12"/>
    </row>
    <row r="7372" spans="3:10" x14ac:dyDescent="0.3">
      <c r="C7372" s="9"/>
      <c r="D7372" s="10">
        <v>45127</v>
      </c>
      <c r="E7372" t="s">
        <v>5000</v>
      </c>
      <c r="F7372" s="11" t="s">
        <v>4109</v>
      </c>
      <c r="G7372" s="8">
        <v>0</v>
      </c>
      <c r="H7372" s="8">
        <v>-17.36</v>
      </c>
      <c r="I7372" s="8">
        <f t="shared" si="201"/>
        <v>-23018.379999999994</v>
      </c>
      <c r="J7372" s="12"/>
    </row>
    <row r="7373" spans="3:10" x14ac:dyDescent="0.3">
      <c r="C7373" s="9"/>
      <c r="D7373" s="10">
        <v>45127</v>
      </c>
      <c r="E7373" t="s">
        <v>4732</v>
      </c>
      <c r="F7373" s="11" t="s">
        <v>506</v>
      </c>
      <c r="G7373" s="8">
        <v>0</v>
      </c>
      <c r="H7373" s="8">
        <v>-0.76</v>
      </c>
      <c r="I7373" s="8">
        <f t="shared" si="201"/>
        <v>-23017.619999999995</v>
      </c>
      <c r="J7373" s="12"/>
    </row>
    <row r="7374" spans="3:10" x14ac:dyDescent="0.3">
      <c r="C7374" s="9"/>
      <c r="D7374" s="10">
        <v>45127</v>
      </c>
      <c r="E7374" t="s">
        <v>4733</v>
      </c>
      <c r="F7374" s="11" t="s">
        <v>506</v>
      </c>
      <c r="G7374" s="8">
        <v>0</v>
      </c>
      <c r="H7374" s="8">
        <v>-0.19</v>
      </c>
      <c r="I7374" s="8">
        <f t="shared" si="201"/>
        <v>-23017.429999999997</v>
      </c>
      <c r="J7374" s="12"/>
    </row>
    <row r="7375" spans="3:10" x14ac:dyDescent="0.3">
      <c r="C7375" s="9"/>
      <c r="D7375" s="10">
        <v>45127</v>
      </c>
      <c r="E7375" t="s">
        <v>5086</v>
      </c>
      <c r="F7375" s="11" t="s">
        <v>4335</v>
      </c>
      <c r="G7375" s="8">
        <v>0</v>
      </c>
      <c r="H7375" s="8">
        <v>462.06</v>
      </c>
      <c r="I7375" s="8">
        <f t="shared" si="201"/>
        <v>-23479.489999999998</v>
      </c>
      <c r="J7375" s="12"/>
    </row>
    <row r="7376" spans="3:10" x14ac:dyDescent="0.3">
      <c r="C7376" s="9"/>
      <c r="D7376" s="10">
        <v>45127</v>
      </c>
      <c r="E7376" t="s">
        <v>4734</v>
      </c>
      <c r="F7376" s="11" t="s">
        <v>3009</v>
      </c>
      <c r="G7376" s="8">
        <v>0</v>
      </c>
      <c r="H7376" s="8">
        <v>-17.36</v>
      </c>
      <c r="I7376" s="8">
        <f t="shared" si="201"/>
        <v>-23462.129999999997</v>
      </c>
      <c r="J7376" s="12"/>
    </row>
    <row r="7377" spans="3:10" x14ac:dyDescent="0.3">
      <c r="C7377" s="9"/>
      <c r="D7377" s="10">
        <v>45127</v>
      </c>
      <c r="E7377" t="s">
        <v>4924</v>
      </c>
      <c r="F7377" s="11" t="s">
        <v>3757</v>
      </c>
      <c r="G7377" s="8">
        <v>0</v>
      </c>
      <c r="H7377" s="8">
        <v>42.34</v>
      </c>
      <c r="I7377" s="8">
        <f t="shared" si="201"/>
        <v>-23504.469999999998</v>
      </c>
      <c r="J7377" s="12"/>
    </row>
    <row r="7378" spans="3:10" x14ac:dyDescent="0.3">
      <c r="C7378" s="9"/>
      <c r="D7378" s="10">
        <v>45127</v>
      </c>
      <c r="E7378" t="s">
        <v>4655</v>
      </c>
      <c r="F7378" s="11" t="s">
        <v>1225</v>
      </c>
      <c r="G7378" s="8">
        <v>0</v>
      </c>
      <c r="H7378" s="8">
        <v>-17.36</v>
      </c>
      <c r="I7378" s="8">
        <f t="shared" si="201"/>
        <v>-23487.109999999997</v>
      </c>
      <c r="J7378" s="12"/>
    </row>
    <row r="7379" spans="3:10" x14ac:dyDescent="0.3">
      <c r="C7379" s="9"/>
      <c r="D7379" s="10">
        <v>45127</v>
      </c>
      <c r="E7379" t="s">
        <v>4655</v>
      </c>
      <c r="F7379" s="11" t="s">
        <v>1227</v>
      </c>
      <c r="G7379" s="8">
        <v>0</v>
      </c>
      <c r="H7379" s="8">
        <v>455.91</v>
      </c>
      <c r="I7379" s="8">
        <f t="shared" si="201"/>
        <v>-23943.019999999997</v>
      </c>
      <c r="J7379" s="12"/>
    </row>
    <row r="7380" spans="3:10" x14ac:dyDescent="0.3">
      <c r="C7380" s="9"/>
      <c r="D7380" s="10">
        <v>45127</v>
      </c>
      <c r="E7380" t="s">
        <v>4754</v>
      </c>
      <c r="F7380" s="11" t="s">
        <v>3048</v>
      </c>
      <c r="G7380" s="8">
        <v>0</v>
      </c>
      <c r="H7380" s="8">
        <v>56.05</v>
      </c>
      <c r="I7380" s="8">
        <f t="shared" si="201"/>
        <v>-23999.069999999996</v>
      </c>
      <c r="J7380" s="12"/>
    </row>
    <row r="7381" spans="3:10" x14ac:dyDescent="0.3">
      <c r="C7381" s="9"/>
      <c r="D7381" s="10">
        <v>45127</v>
      </c>
      <c r="E7381" t="s">
        <v>4766</v>
      </c>
      <c r="F7381" s="11" t="s">
        <v>3086</v>
      </c>
      <c r="G7381" s="8">
        <v>0</v>
      </c>
      <c r="H7381" s="8">
        <v>106.33</v>
      </c>
      <c r="I7381" s="8">
        <f t="shared" si="201"/>
        <v>-24105.399999999998</v>
      </c>
      <c r="J7381" s="12"/>
    </row>
    <row r="7382" spans="3:10" x14ac:dyDescent="0.3">
      <c r="C7382" s="9"/>
      <c r="D7382" s="10">
        <v>45127</v>
      </c>
      <c r="E7382" t="s">
        <v>4767</v>
      </c>
      <c r="F7382" s="11" t="s">
        <v>3086</v>
      </c>
      <c r="G7382" s="8">
        <v>0</v>
      </c>
      <c r="H7382" s="8">
        <v>26.33</v>
      </c>
      <c r="I7382" s="8">
        <f t="shared" si="201"/>
        <v>-24131.73</v>
      </c>
      <c r="J7382" s="12"/>
    </row>
    <row r="7383" spans="3:10" x14ac:dyDescent="0.3">
      <c r="C7383" s="9"/>
      <c r="D7383" s="10">
        <v>45127</v>
      </c>
      <c r="E7383" t="s">
        <v>4874</v>
      </c>
      <c r="F7383" s="11" t="s">
        <v>3392</v>
      </c>
      <c r="G7383" s="8">
        <v>0</v>
      </c>
      <c r="H7383" s="8">
        <v>95.6</v>
      </c>
      <c r="I7383" s="8">
        <f t="shared" si="201"/>
        <v>-24227.329999999998</v>
      </c>
      <c r="J7383" s="12"/>
    </row>
    <row r="7384" spans="3:10" x14ac:dyDescent="0.3">
      <c r="C7384" s="9"/>
      <c r="D7384" s="10">
        <v>45127</v>
      </c>
      <c r="E7384" t="s">
        <v>4796</v>
      </c>
      <c r="F7384" s="11" t="s">
        <v>1950</v>
      </c>
      <c r="G7384" s="8">
        <v>0</v>
      </c>
      <c r="H7384" s="8">
        <v>69.19</v>
      </c>
      <c r="I7384" s="8">
        <f t="shared" si="201"/>
        <v>-24296.519999999997</v>
      </c>
      <c r="J7384" s="12"/>
    </row>
    <row r="7385" spans="3:10" x14ac:dyDescent="0.3">
      <c r="C7385" s="9"/>
      <c r="D7385" s="10">
        <v>45127</v>
      </c>
      <c r="E7385" t="s">
        <v>4682</v>
      </c>
      <c r="F7385" s="11" t="s">
        <v>2666</v>
      </c>
      <c r="G7385" s="8">
        <v>0</v>
      </c>
      <c r="H7385" s="8">
        <v>-17.36</v>
      </c>
      <c r="I7385" s="8">
        <f t="shared" si="201"/>
        <v>-24279.159999999996</v>
      </c>
      <c r="J7385" s="12"/>
    </row>
    <row r="7386" spans="3:10" x14ac:dyDescent="0.3">
      <c r="C7386" s="9"/>
      <c r="D7386" s="10">
        <v>45130</v>
      </c>
      <c r="E7386" t="s">
        <v>5087</v>
      </c>
      <c r="F7386" s="11" t="s">
        <v>4338</v>
      </c>
      <c r="G7386" s="8">
        <v>0</v>
      </c>
      <c r="H7386" s="8">
        <v>298.77999999999997</v>
      </c>
      <c r="I7386" s="8">
        <f t="shared" si="201"/>
        <v>-24577.939999999995</v>
      </c>
      <c r="J7386" s="12"/>
    </row>
    <row r="7387" spans="3:10" x14ac:dyDescent="0.3">
      <c r="C7387" s="9"/>
      <c r="D7387" s="10">
        <v>45130</v>
      </c>
      <c r="E7387" t="s">
        <v>5088</v>
      </c>
      <c r="F7387" s="11" t="s">
        <v>4341</v>
      </c>
      <c r="G7387" s="8">
        <v>0</v>
      </c>
      <c r="H7387" s="8">
        <v>140.27000000000001</v>
      </c>
      <c r="I7387" s="8">
        <f t="shared" si="201"/>
        <v>-24718.209999999995</v>
      </c>
      <c r="J7387" s="12"/>
    </row>
    <row r="7388" spans="3:10" x14ac:dyDescent="0.3">
      <c r="C7388" s="9"/>
      <c r="D7388" s="10">
        <v>45130</v>
      </c>
      <c r="E7388" t="s">
        <v>4576</v>
      </c>
      <c r="F7388" s="11" t="s">
        <v>1599</v>
      </c>
      <c r="G7388" s="8">
        <v>0</v>
      </c>
      <c r="H7388" s="8">
        <v>101.49</v>
      </c>
      <c r="I7388" s="8">
        <f t="shared" si="201"/>
        <v>-24819.699999999997</v>
      </c>
      <c r="J7388" s="12"/>
    </row>
    <row r="7389" spans="3:10" x14ac:dyDescent="0.3">
      <c r="C7389" s="9"/>
      <c r="D7389" s="10">
        <v>45130</v>
      </c>
      <c r="E7389" t="s">
        <v>4577</v>
      </c>
      <c r="F7389" s="11" t="s">
        <v>1599</v>
      </c>
      <c r="G7389" s="8">
        <v>0</v>
      </c>
      <c r="H7389" s="8">
        <v>25.13</v>
      </c>
      <c r="I7389" s="8">
        <f t="shared" si="201"/>
        <v>-24844.829999999998</v>
      </c>
      <c r="J7389" s="12"/>
    </row>
    <row r="7390" spans="3:10" x14ac:dyDescent="0.3">
      <c r="C7390" s="9"/>
      <c r="D7390" s="10">
        <v>45130</v>
      </c>
      <c r="E7390" t="s">
        <v>4877</v>
      </c>
      <c r="F7390" s="11" t="s">
        <v>3410</v>
      </c>
      <c r="G7390" s="8">
        <v>0</v>
      </c>
      <c r="H7390" s="8">
        <v>74.39</v>
      </c>
      <c r="I7390" s="8">
        <f t="shared" si="201"/>
        <v>-24919.219999999998</v>
      </c>
      <c r="J7390" s="12"/>
    </row>
    <row r="7391" spans="3:10" x14ac:dyDescent="0.3">
      <c r="C7391" s="9"/>
      <c r="D7391" s="10">
        <v>45130</v>
      </c>
      <c r="E7391" t="s">
        <v>4878</v>
      </c>
      <c r="F7391" s="11" t="s">
        <v>3410</v>
      </c>
      <c r="G7391" s="8">
        <v>0</v>
      </c>
      <c r="H7391" s="8">
        <v>18.420000000000002</v>
      </c>
      <c r="I7391" s="8">
        <f t="shared" si="201"/>
        <v>-24937.639999999996</v>
      </c>
      <c r="J7391" s="12"/>
    </row>
    <row r="7392" spans="3:10" x14ac:dyDescent="0.3">
      <c r="C7392" s="9"/>
      <c r="D7392" s="10">
        <v>45130</v>
      </c>
      <c r="E7392" t="s">
        <v>4732</v>
      </c>
      <c r="F7392" s="11" t="s">
        <v>508</v>
      </c>
      <c r="G7392" s="8">
        <v>0</v>
      </c>
      <c r="H7392" s="8">
        <v>103.29</v>
      </c>
      <c r="I7392" s="8">
        <f t="shared" si="201"/>
        <v>-25040.929999999997</v>
      </c>
      <c r="J7392" s="12"/>
    </row>
    <row r="7393" spans="3:10" x14ac:dyDescent="0.3">
      <c r="C7393" s="9"/>
      <c r="D7393" s="10">
        <v>45130</v>
      </c>
      <c r="E7393" t="s">
        <v>4733</v>
      </c>
      <c r="F7393" s="11" t="s">
        <v>508</v>
      </c>
      <c r="G7393" s="8">
        <v>0</v>
      </c>
      <c r="H7393" s="8">
        <v>25.58</v>
      </c>
      <c r="I7393" s="8">
        <f t="shared" si="201"/>
        <v>-25066.51</v>
      </c>
      <c r="J7393" s="12"/>
    </row>
    <row r="7394" spans="3:10" x14ac:dyDescent="0.3">
      <c r="C7394" s="9"/>
      <c r="D7394" s="10">
        <v>45130</v>
      </c>
      <c r="E7394" t="s">
        <v>4608</v>
      </c>
      <c r="F7394" s="11" t="s">
        <v>1540</v>
      </c>
      <c r="G7394" s="8">
        <v>0</v>
      </c>
      <c r="H7394" s="8">
        <v>-5.44</v>
      </c>
      <c r="I7394" s="8">
        <f t="shared" si="201"/>
        <v>-25061.07</v>
      </c>
      <c r="J7394" s="12"/>
    </row>
    <row r="7395" spans="3:10" x14ac:dyDescent="0.3">
      <c r="C7395" s="9"/>
      <c r="D7395" s="10">
        <v>45130</v>
      </c>
      <c r="E7395" t="s">
        <v>4609</v>
      </c>
      <c r="F7395" s="11" t="s">
        <v>1540</v>
      </c>
      <c r="G7395" s="8">
        <v>0</v>
      </c>
      <c r="H7395" s="8">
        <v>-1.35</v>
      </c>
      <c r="I7395" s="8">
        <f t="shared" si="201"/>
        <v>-25059.72</v>
      </c>
      <c r="J7395" s="12"/>
    </row>
    <row r="7396" spans="3:10" x14ac:dyDescent="0.3">
      <c r="C7396" s="9"/>
      <c r="D7396" s="10">
        <v>45130</v>
      </c>
      <c r="E7396" t="s">
        <v>4517</v>
      </c>
      <c r="F7396" s="11" t="s">
        <v>1822</v>
      </c>
      <c r="G7396" s="8">
        <v>0</v>
      </c>
      <c r="H7396" s="8">
        <v>-1.79</v>
      </c>
      <c r="I7396" s="8">
        <f t="shared" si="201"/>
        <v>-25057.93</v>
      </c>
      <c r="J7396" s="12"/>
    </row>
    <row r="7397" spans="3:10" x14ac:dyDescent="0.3">
      <c r="C7397" s="9"/>
      <c r="D7397" s="10">
        <v>45130</v>
      </c>
      <c r="E7397" t="s">
        <v>5000</v>
      </c>
      <c r="F7397" s="11" t="s">
        <v>4111</v>
      </c>
      <c r="G7397" s="8">
        <v>0</v>
      </c>
      <c r="H7397" s="8">
        <v>232.14</v>
      </c>
      <c r="I7397" s="8">
        <f t="shared" si="201"/>
        <v>-25290.07</v>
      </c>
      <c r="J7397" s="12"/>
    </row>
    <row r="7398" spans="3:10" x14ac:dyDescent="0.3">
      <c r="C7398" s="9"/>
      <c r="D7398" s="10">
        <v>45130</v>
      </c>
      <c r="E7398" t="s">
        <v>4513</v>
      </c>
      <c r="F7398" s="11" t="s">
        <v>1357</v>
      </c>
      <c r="G7398" s="8">
        <v>0</v>
      </c>
      <c r="H7398" s="8">
        <v>178.09</v>
      </c>
      <c r="I7398" s="8">
        <f t="shared" si="201"/>
        <v>-25468.16</v>
      </c>
      <c r="J7398" s="12"/>
    </row>
    <row r="7399" spans="3:10" x14ac:dyDescent="0.3">
      <c r="C7399" s="9"/>
      <c r="D7399" s="10">
        <v>45130</v>
      </c>
      <c r="E7399" t="s">
        <v>4830</v>
      </c>
      <c r="F7399" s="11" t="s">
        <v>3272</v>
      </c>
      <c r="G7399" s="8">
        <v>0</v>
      </c>
      <c r="H7399" s="8">
        <v>-16.64</v>
      </c>
      <c r="I7399" s="8">
        <f t="shared" si="201"/>
        <v>-25451.52</v>
      </c>
      <c r="J7399" s="12"/>
    </row>
    <row r="7400" spans="3:10" x14ac:dyDescent="0.3">
      <c r="C7400" s="9"/>
      <c r="D7400" s="10">
        <v>45130</v>
      </c>
      <c r="E7400" t="s">
        <v>4831</v>
      </c>
      <c r="F7400" s="11" t="s">
        <v>3272</v>
      </c>
      <c r="G7400" s="8">
        <v>0</v>
      </c>
      <c r="H7400" s="8">
        <v>-4.12</v>
      </c>
      <c r="I7400" s="8">
        <f t="shared" si="201"/>
        <v>-25447.4</v>
      </c>
      <c r="J7400" s="12"/>
    </row>
    <row r="7401" spans="3:10" x14ac:dyDescent="0.3">
      <c r="C7401" s="9"/>
      <c r="D7401" s="10">
        <v>45130</v>
      </c>
      <c r="E7401" t="s">
        <v>4653</v>
      </c>
      <c r="F7401" s="11" t="s">
        <v>2592</v>
      </c>
      <c r="G7401" s="8">
        <v>0</v>
      </c>
      <c r="H7401" s="8">
        <v>-17.36</v>
      </c>
      <c r="I7401" s="8">
        <f t="shared" si="201"/>
        <v>-25430.04</v>
      </c>
      <c r="J7401" s="12"/>
    </row>
    <row r="7402" spans="3:10" x14ac:dyDescent="0.3">
      <c r="C7402" s="9"/>
      <c r="D7402" s="10">
        <v>45130</v>
      </c>
      <c r="E7402" t="s">
        <v>4732</v>
      </c>
      <c r="F7402" s="11" t="s">
        <v>510</v>
      </c>
      <c r="G7402" s="8">
        <v>0</v>
      </c>
      <c r="H7402" s="8">
        <v>-16.64</v>
      </c>
      <c r="I7402" s="8">
        <f t="shared" si="201"/>
        <v>-25413.4</v>
      </c>
      <c r="J7402" s="12"/>
    </row>
    <row r="7403" spans="3:10" x14ac:dyDescent="0.3">
      <c r="C7403" s="9"/>
      <c r="D7403" s="10">
        <v>45130</v>
      </c>
      <c r="E7403" t="s">
        <v>4733</v>
      </c>
      <c r="F7403" s="11" t="s">
        <v>510</v>
      </c>
      <c r="G7403" s="8">
        <v>0</v>
      </c>
      <c r="H7403" s="8">
        <v>-4.12</v>
      </c>
      <c r="I7403" s="8">
        <f t="shared" si="201"/>
        <v>-25409.280000000002</v>
      </c>
      <c r="J7403" s="12"/>
    </row>
    <row r="7404" spans="3:10" x14ac:dyDescent="0.3">
      <c r="C7404" s="9"/>
      <c r="D7404" s="10">
        <v>45130</v>
      </c>
      <c r="E7404" t="s">
        <v>4535</v>
      </c>
      <c r="F7404" s="11" t="s">
        <v>2317</v>
      </c>
      <c r="G7404" s="8">
        <v>0</v>
      </c>
      <c r="H7404" s="8">
        <v>-17.36</v>
      </c>
      <c r="I7404" s="8">
        <f t="shared" si="201"/>
        <v>-25391.920000000002</v>
      </c>
      <c r="J7404" s="12"/>
    </row>
    <row r="7405" spans="3:10" x14ac:dyDescent="0.3">
      <c r="C7405" s="9"/>
      <c r="D7405" s="10">
        <v>45130</v>
      </c>
      <c r="E7405" t="s">
        <v>4529</v>
      </c>
      <c r="F7405" s="11" t="s">
        <v>2551</v>
      </c>
      <c r="G7405" s="8">
        <v>0</v>
      </c>
      <c r="H7405" s="8">
        <v>76.03</v>
      </c>
      <c r="I7405" s="8">
        <f t="shared" si="201"/>
        <v>-25467.95</v>
      </c>
      <c r="J7405" s="12"/>
    </row>
    <row r="7406" spans="3:10" x14ac:dyDescent="0.3">
      <c r="C7406" s="9"/>
      <c r="D7406" s="10">
        <v>45130</v>
      </c>
      <c r="E7406" t="s">
        <v>4530</v>
      </c>
      <c r="F7406" s="11" t="s">
        <v>2551</v>
      </c>
      <c r="G7406" s="8">
        <v>0</v>
      </c>
      <c r="H7406" s="8">
        <v>18.829999999999998</v>
      </c>
      <c r="I7406" s="8">
        <f t="shared" si="201"/>
        <v>-25486.780000000002</v>
      </c>
      <c r="J7406" s="12"/>
    </row>
    <row r="7407" spans="3:10" x14ac:dyDescent="0.3">
      <c r="C7407" s="9"/>
      <c r="D7407" s="10">
        <v>45130</v>
      </c>
      <c r="E7407" t="s">
        <v>4999</v>
      </c>
      <c r="F7407" s="11" t="s">
        <v>4100</v>
      </c>
      <c r="G7407" s="8">
        <v>0</v>
      </c>
      <c r="H7407" s="8">
        <v>46.27</v>
      </c>
      <c r="I7407" s="8">
        <f t="shared" si="201"/>
        <v>-25533.050000000003</v>
      </c>
      <c r="J7407" s="12"/>
    </row>
    <row r="7408" spans="3:10" x14ac:dyDescent="0.3">
      <c r="C7408" s="9"/>
      <c r="D7408" s="10">
        <v>45130</v>
      </c>
      <c r="E7408" t="s">
        <v>4653</v>
      </c>
      <c r="F7408" s="11" t="s">
        <v>2594</v>
      </c>
      <c r="G7408" s="8">
        <v>0</v>
      </c>
      <c r="H7408" s="8">
        <v>100.71</v>
      </c>
      <c r="I7408" s="8">
        <f t="shared" si="201"/>
        <v>-25633.760000000002</v>
      </c>
      <c r="J7408" s="12"/>
    </row>
    <row r="7409" spans="3:10" x14ac:dyDescent="0.3">
      <c r="C7409" s="9"/>
      <c r="D7409" s="10">
        <v>45130</v>
      </c>
      <c r="E7409" t="s">
        <v>4830</v>
      </c>
      <c r="F7409" s="11" t="s">
        <v>3274</v>
      </c>
      <c r="G7409" s="8">
        <v>0</v>
      </c>
      <c r="H7409" s="8">
        <v>111.8</v>
      </c>
      <c r="I7409" s="8">
        <f t="shared" si="201"/>
        <v>-25745.56</v>
      </c>
      <c r="J7409" s="12"/>
    </row>
    <row r="7410" spans="3:10" x14ac:dyDescent="0.3">
      <c r="C7410" s="9"/>
      <c r="D7410" s="10">
        <v>45130</v>
      </c>
      <c r="E7410" t="s">
        <v>4831</v>
      </c>
      <c r="F7410" s="11" t="s">
        <v>3274</v>
      </c>
      <c r="G7410" s="8">
        <v>0</v>
      </c>
      <c r="H7410" s="8">
        <v>27.68</v>
      </c>
      <c r="I7410" s="8">
        <f t="shared" si="201"/>
        <v>-25773.24</v>
      </c>
      <c r="J7410" s="12"/>
    </row>
    <row r="7411" spans="3:10" x14ac:dyDescent="0.3">
      <c r="C7411" s="9"/>
      <c r="D7411" s="10">
        <v>45130</v>
      </c>
      <c r="E7411" t="s">
        <v>4535</v>
      </c>
      <c r="F7411" s="11" t="s">
        <v>2319</v>
      </c>
      <c r="G7411" s="8">
        <v>0</v>
      </c>
      <c r="H7411" s="8">
        <v>47.94</v>
      </c>
      <c r="I7411" s="8">
        <f t="shared" si="201"/>
        <v>-25821.18</v>
      </c>
      <c r="J7411" s="12"/>
    </row>
    <row r="7412" spans="3:10" x14ac:dyDescent="0.3">
      <c r="C7412" s="9"/>
      <c r="D7412" s="10">
        <v>45130</v>
      </c>
      <c r="E7412" t="s">
        <v>4640</v>
      </c>
      <c r="F7412" s="11" t="s">
        <v>2796</v>
      </c>
      <c r="G7412" s="8">
        <v>0</v>
      </c>
      <c r="H7412" s="8">
        <v>33.14</v>
      </c>
      <c r="I7412" s="8">
        <f t="shared" si="201"/>
        <v>-25854.32</v>
      </c>
      <c r="J7412" s="12"/>
    </row>
    <row r="7413" spans="3:10" x14ac:dyDescent="0.3">
      <c r="C7413" s="9"/>
      <c r="D7413" s="10">
        <v>45130</v>
      </c>
      <c r="E7413" t="s">
        <v>4641</v>
      </c>
      <c r="F7413" s="11" t="s">
        <v>2796</v>
      </c>
      <c r="G7413" s="8">
        <v>0</v>
      </c>
      <c r="H7413" s="8">
        <v>8.2100000000000009</v>
      </c>
      <c r="I7413" s="8">
        <f t="shared" si="201"/>
        <v>-25862.53</v>
      </c>
      <c r="J7413" s="12"/>
    </row>
    <row r="7414" spans="3:10" x14ac:dyDescent="0.3">
      <c r="C7414" s="9"/>
      <c r="D7414" s="10">
        <v>45131</v>
      </c>
      <c r="E7414" t="s">
        <v>4556</v>
      </c>
      <c r="F7414" s="11" t="s">
        <v>1775</v>
      </c>
      <c r="G7414" s="8">
        <v>0</v>
      </c>
      <c r="H7414" s="8">
        <v>-20.77</v>
      </c>
      <c r="I7414" s="8">
        <f t="shared" si="201"/>
        <v>-25841.759999999998</v>
      </c>
      <c r="J7414" s="12"/>
    </row>
    <row r="7415" spans="3:10" x14ac:dyDescent="0.3">
      <c r="C7415" s="9"/>
      <c r="D7415" s="10">
        <v>45131</v>
      </c>
      <c r="E7415" t="s">
        <v>5021</v>
      </c>
      <c r="F7415" s="11" t="s">
        <v>4155</v>
      </c>
      <c r="G7415" s="8">
        <v>0</v>
      </c>
      <c r="H7415" s="8">
        <v>93.8</v>
      </c>
      <c r="I7415" s="8">
        <f t="shared" si="201"/>
        <v>-25935.559999999998</v>
      </c>
      <c r="J7415" s="12"/>
    </row>
    <row r="7416" spans="3:10" x14ac:dyDescent="0.3">
      <c r="C7416" s="9"/>
      <c r="D7416" s="10">
        <v>45131</v>
      </c>
      <c r="E7416" t="s">
        <v>4744</v>
      </c>
      <c r="F7416" s="11" t="s">
        <v>528</v>
      </c>
      <c r="G7416" s="8">
        <v>0</v>
      </c>
      <c r="H7416" s="8">
        <v>233.56</v>
      </c>
      <c r="I7416" s="8">
        <f t="shared" si="201"/>
        <v>-26169.119999999999</v>
      </c>
      <c r="J7416" s="12"/>
    </row>
    <row r="7417" spans="3:10" x14ac:dyDescent="0.3">
      <c r="C7417" s="9"/>
      <c r="D7417" s="10">
        <v>45131</v>
      </c>
      <c r="E7417" t="s">
        <v>4924</v>
      </c>
      <c r="F7417" s="11" t="s">
        <v>3759</v>
      </c>
      <c r="G7417" s="8">
        <v>0</v>
      </c>
      <c r="H7417" s="8">
        <v>3.86</v>
      </c>
      <c r="I7417" s="8">
        <f t="shared" si="201"/>
        <v>-26172.98</v>
      </c>
      <c r="J7417" s="12"/>
    </row>
    <row r="7418" spans="3:10" x14ac:dyDescent="0.3">
      <c r="C7418" s="9"/>
      <c r="D7418" s="10">
        <v>45131</v>
      </c>
      <c r="E7418" t="s">
        <v>4924</v>
      </c>
      <c r="F7418" s="11" t="s">
        <v>3761</v>
      </c>
      <c r="G7418" s="8">
        <v>0</v>
      </c>
      <c r="H7418" s="8">
        <v>1.83</v>
      </c>
      <c r="I7418" s="8">
        <f t="shared" si="201"/>
        <v>-26174.81</v>
      </c>
      <c r="J7418" s="12"/>
    </row>
    <row r="7419" spans="3:10" x14ac:dyDescent="0.3">
      <c r="C7419" s="9"/>
      <c r="D7419" s="10">
        <v>45131</v>
      </c>
      <c r="E7419" t="s">
        <v>5082</v>
      </c>
      <c r="F7419" s="11" t="s">
        <v>4327</v>
      </c>
      <c r="G7419" s="8">
        <v>0</v>
      </c>
      <c r="H7419" s="8">
        <v>7.55</v>
      </c>
      <c r="I7419" s="8">
        <f t="shared" si="201"/>
        <v>-26182.36</v>
      </c>
      <c r="J7419" s="12"/>
    </row>
    <row r="7420" spans="3:10" x14ac:dyDescent="0.3">
      <c r="C7420" s="9"/>
      <c r="D7420" s="10">
        <v>45131</v>
      </c>
      <c r="E7420" t="s">
        <v>5083</v>
      </c>
      <c r="F7420" s="11" t="s">
        <v>4327</v>
      </c>
      <c r="G7420" s="8">
        <v>0</v>
      </c>
      <c r="H7420" s="8">
        <v>1.87</v>
      </c>
      <c r="I7420" s="8">
        <f t="shared" si="201"/>
        <v>-26184.23</v>
      </c>
      <c r="J7420" s="12"/>
    </row>
    <row r="7421" spans="3:10" x14ac:dyDescent="0.3">
      <c r="C7421" s="9"/>
      <c r="D7421" s="10">
        <v>45132</v>
      </c>
      <c r="E7421" t="s">
        <v>4610</v>
      </c>
      <c r="F7421" s="11" t="s">
        <v>1906</v>
      </c>
      <c r="G7421" s="8">
        <v>0</v>
      </c>
      <c r="H7421" s="8">
        <v>39.950000000000003</v>
      </c>
      <c r="I7421" s="8">
        <f t="shared" si="201"/>
        <v>-26224.18</v>
      </c>
      <c r="J7421" s="12"/>
    </row>
    <row r="7422" spans="3:10" x14ac:dyDescent="0.3">
      <c r="C7422" s="9"/>
      <c r="D7422" s="10">
        <v>45132</v>
      </c>
      <c r="E7422" t="s">
        <v>4611</v>
      </c>
      <c r="F7422" s="11" t="s">
        <v>1906</v>
      </c>
      <c r="G7422" s="8">
        <v>0</v>
      </c>
      <c r="H7422" s="8">
        <v>9.89</v>
      </c>
      <c r="I7422" s="8">
        <f t="shared" si="201"/>
        <v>-26234.07</v>
      </c>
      <c r="J7422" s="12"/>
    </row>
    <row r="7423" spans="3:10" x14ac:dyDescent="0.3">
      <c r="C7423" s="9"/>
      <c r="D7423" s="10">
        <v>45132</v>
      </c>
      <c r="E7423" t="s">
        <v>4908</v>
      </c>
      <c r="F7423" s="11" t="s">
        <v>3535</v>
      </c>
      <c r="G7423" s="8">
        <v>0</v>
      </c>
      <c r="H7423" s="8">
        <v>653.89</v>
      </c>
      <c r="I7423" s="8">
        <f t="shared" si="201"/>
        <v>-26887.96</v>
      </c>
      <c r="J7423" s="12"/>
    </row>
    <row r="7424" spans="3:10" x14ac:dyDescent="0.3">
      <c r="C7424" s="9"/>
      <c r="D7424" s="10">
        <v>45132</v>
      </c>
      <c r="E7424" t="s">
        <v>4712</v>
      </c>
      <c r="F7424" s="11" t="s">
        <v>1436</v>
      </c>
      <c r="G7424" s="8">
        <v>0</v>
      </c>
      <c r="H7424" s="8">
        <v>-1.1499999999999999</v>
      </c>
      <c r="I7424" s="8">
        <f t="shared" si="201"/>
        <v>-26886.809999999998</v>
      </c>
      <c r="J7424" s="12"/>
    </row>
    <row r="7425" spans="3:10" x14ac:dyDescent="0.3">
      <c r="C7425" s="9"/>
      <c r="D7425" s="10">
        <v>45132</v>
      </c>
      <c r="E7425" t="s">
        <v>4608</v>
      </c>
      <c r="F7425" s="11" t="s">
        <v>1542</v>
      </c>
      <c r="G7425" s="8">
        <v>0</v>
      </c>
      <c r="H7425" s="8">
        <v>92.54</v>
      </c>
      <c r="I7425" s="8">
        <f t="shared" ref="I7425:I7488" si="202">G7425-H7425+I7424</f>
        <v>-26979.35</v>
      </c>
      <c r="J7425" s="12"/>
    </row>
    <row r="7426" spans="3:10" x14ac:dyDescent="0.3">
      <c r="C7426" s="9"/>
      <c r="D7426" s="10">
        <v>45132</v>
      </c>
      <c r="E7426" t="s">
        <v>4609</v>
      </c>
      <c r="F7426" s="11" t="s">
        <v>1542</v>
      </c>
      <c r="G7426" s="8">
        <v>0</v>
      </c>
      <c r="H7426" s="8">
        <v>22.92</v>
      </c>
      <c r="I7426" s="8">
        <f t="shared" si="202"/>
        <v>-27002.269999999997</v>
      </c>
      <c r="J7426" s="12"/>
    </row>
    <row r="7427" spans="3:10" x14ac:dyDescent="0.3">
      <c r="C7427" s="9"/>
      <c r="D7427" s="10">
        <v>45132</v>
      </c>
      <c r="E7427" t="s">
        <v>4597</v>
      </c>
      <c r="F7427" s="11" t="s">
        <v>2172</v>
      </c>
      <c r="G7427" s="8">
        <v>0</v>
      </c>
      <c r="H7427" s="8">
        <v>63.61</v>
      </c>
      <c r="I7427" s="8">
        <f t="shared" si="202"/>
        <v>-27065.879999999997</v>
      </c>
      <c r="J7427" s="12"/>
    </row>
    <row r="7428" spans="3:10" x14ac:dyDescent="0.3">
      <c r="C7428" s="9"/>
      <c r="D7428" s="10">
        <v>45132</v>
      </c>
      <c r="E7428" t="s">
        <v>4514</v>
      </c>
      <c r="F7428" s="11" t="s">
        <v>2152</v>
      </c>
      <c r="G7428" s="8">
        <v>0</v>
      </c>
      <c r="H7428" s="8">
        <v>98.52</v>
      </c>
      <c r="I7428" s="8">
        <f t="shared" si="202"/>
        <v>-27164.399999999998</v>
      </c>
      <c r="J7428" s="12"/>
    </row>
    <row r="7429" spans="3:10" x14ac:dyDescent="0.3">
      <c r="C7429" s="9"/>
      <c r="D7429" s="10">
        <v>45132</v>
      </c>
      <c r="E7429" t="s">
        <v>4620</v>
      </c>
      <c r="F7429" s="11" t="s">
        <v>1048</v>
      </c>
      <c r="G7429" s="8">
        <v>0</v>
      </c>
      <c r="H7429" s="8">
        <v>68.2</v>
      </c>
      <c r="I7429" s="8">
        <f t="shared" si="202"/>
        <v>-27232.6</v>
      </c>
      <c r="J7429" s="12"/>
    </row>
    <row r="7430" spans="3:10" x14ac:dyDescent="0.3">
      <c r="C7430" s="9"/>
      <c r="D7430" s="10">
        <v>45132</v>
      </c>
      <c r="E7430" t="s">
        <v>4621</v>
      </c>
      <c r="F7430" s="11" t="s">
        <v>1048</v>
      </c>
      <c r="G7430" s="8">
        <v>0</v>
      </c>
      <c r="H7430" s="8">
        <v>16.89</v>
      </c>
      <c r="I7430" s="8">
        <f t="shared" si="202"/>
        <v>-27249.489999999998</v>
      </c>
      <c r="J7430" s="12"/>
    </row>
    <row r="7431" spans="3:10" x14ac:dyDescent="0.3">
      <c r="C7431" s="9"/>
      <c r="D7431" s="10">
        <v>45132</v>
      </c>
      <c r="E7431" t="s">
        <v>5089</v>
      </c>
      <c r="F7431" s="11" t="s">
        <v>4344</v>
      </c>
      <c r="G7431" s="8">
        <v>0</v>
      </c>
      <c r="H7431" s="8">
        <v>83.62</v>
      </c>
      <c r="I7431" s="8">
        <f t="shared" si="202"/>
        <v>-27333.109999999997</v>
      </c>
      <c r="J7431" s="12"/>
    </row>
    <row r="7432" spans="3:10" x14ac:dyDescent="0.3">
      <c r="C7432" s="9"/>
      <c r="D7432" s="10">
        <v>45132</v>
      </c>
      <c r="E7432" t="s">
        <v>5090</v>
      </c>
      <c r="F7432" s="11" t="s">
        <v>4347</v>
      </c>
      <c r="G7432" s="8">
        <v>0</v>
      </c>
      <c r="H7432" s="8">
        <v>84.69</v>
      </c>
      <c r="I7432" s="8">
        <f t="shared" si="202"/>
        <v>-27417.799999999996</v>
      </c>
      <c r="J7432" s="12"/>
    </row>
    <row r="7433" spans="3:10" x14ac:dyDescent="0.3">
      <c r="C7433" s="9"/>
      <c r="D7433" s="10">
        <v>45132</v>
      </c>
      <c r="E7433" t="s">
        <v>4508</v>
      </c>
      <c r="F7433" s="11" t="s">
        <v>2499</v>
      </c>
      <c r="G7433" s="8">
        <v>0</v>
      </c>
      <c r="H7433" s="8">
        <v>-10.37</v>
      </c>
      <c r="I7433" s="8">
        <f t="shared" si="202"/>
        <v>-27407.429999999997</v>
      </c>
      <c r="J7433" s="12"/>
    </row>
    <row r="7434" spans="3:10" x14ac:dyDescent="0.3">
      <c r="C7434" s="9"/>
      <c r="D7434" s="10">
        <v>45132</v>
      </c>
      <c r="E7434" t="s">
        <v>4523</v>
      </c>
      <c r="F7434" s="11" t="s">
        <v>1717</v>
      </c>
      <c r="G7434" s="8">
        <v>0</v>
      </c>
      <c r="H7434" s="8">
        <v>-2.02</v>
      </c>
      <c r="I7434" s="8">
        <f t="shared" si="202"/>
        <v>-27405.409999999996</v>
      </c>
      <c r="J7434" s="12"/>
    </row>
    <row r="7435" spans="3:10" x14ac:dyDescent="0.3">
      <c r="C7435" s="9"/>
      <c r="D7435" s="10">
        <v>45132</v>
      </c>
      <c r="E7435" t="s">
        <v>4508</v>
      </c>
      <c r="F7435" s="11" t="s">
        <v>2501</v>
      </c>
      <c r="G7435" s="8">
        <v>0</v>
      </c>
      <c r="H7435" s="8">
        <v>-2.39</v>
      </c>
      <c r="I7435" s="8">
        <f t="shared" si="202"/>
        <v>-27403.019999999997</v>
      </c>
      <c r="J7435" s="12"/>
    </row>
    <row r="7436" spans="3:10" x14ac:dyDescent="0.3">
      <c r="C7436" s="9"/>
      <c r="D7436" s="10">
        <v>45132</v>
      </c>
      <c r="E7436" t="s">
        <v>4655</v>
      </c>
      <c r="F7436" s="11" t="s">
        <v>1233</v>
      </c>
      <c r="G7436" s="8">
        <v>0</v>
      </c>
      <c r="H7436" s="8">
        <v>-1.77</v>
      </c>
      <c r="I7436" s="8">
        <f t="shared" si="202"/>
        <v>-27401.249999999996</v>
      </c>
      <c r="J7436" s="12"/>
    </row>
    <row r="7437" spans="3:10" x14ac:dyDescent="0.3">
      <c r="C7437" s="9"/>
      <c r="D7437" s="10">
        <v>45132</v>
      </c>
      <c r="E7437" t="s">
        <v>4772</v>
      </c>
      <c r="F7437" s="11" t="s">
        <v>3112</v>
      </c>
      <c r="G7437" s="8">
        <v>0</v>
      </c>
      <c r="H7437" s="8">
        <v>-11.82</v>
      </c>
      <c r="I7437" s="8">
        <f t="shared" si="202"/>
        <v>-27389.429999999997</v>
      </c>
      <c r="J7437" s="12"/>
    </row>
    <row r="7438" spans="3:10" x14ac:dyDescent="0.3">
      <c r="C7438" s="9"/>
      <c r="D7438" s="10">
        <v>45132</v>
      </c>
      <c r="E7438" t="s">
        <v>4773</v>
      </c>
      <c r="F7438" s="11" t="s">
        <v>3112</v>
      </c>
      <c r="G7438" s="8">
        <v>0</v>
      </c>
      <c r="H7438" s="8">
        <v>-2.93</v>
      </c>
      <c r="I7438" s="8">
        <f t="shared" si="202"/>
        <v>-27386.499999999996</v>
      </c>
      <c r="J7438" s="12"/>
    </row>
    <row r="7439" spans="3:10" x14ac:dyDescent="0.3">
      <c r="C7439" s="9"/>
      <c r="D7439" s="10">
        <v>45132</v>
      </c>
      <c r="E7439" t="s">
        <v>4517</v>
      </c>
      <c r="F7439" s="11" t="s">
        <v>1824</v>
      </c>
      <c r="G7439" s="8">
        <v>0</v>
      </c>
      <c r="H7439" s="8">
        <v>87.94</v>
      </c>
      <c r="I7439" s="8">
        <f t="shared" si="202"/>
        <v>-27474.439999999995</v>
      </c>
      <c r="J7439" s="12"/>
    </row>
    <row r="7440" spans="3:10" x14ac:dyDescent="0.3">
      <c r="C7440" s="9"/>
      <c r="D7440" s="10">
        <v>45132</v>
      </c>
      <c r="E7440" t="s">
        <v>4655</v>
      </c>
      <c r="F7440" s="11" t="s">
        <v>1235</v>
      </c>
      <c r="G7440" s="8">
        <v>0</v>
      </c>
      <c r="H7440" s="8">
        <v>-5.73</v>
      </c>
      <c r="I7440" s="8">
        <f t="shared" si="202"/>
        <v>-27468.709999999995</v>
      </c>
      <c r="J7440" s="12"/>
    </row>
    <row r="7441" spans="3:10" x14ac:dyDescent="0.3">
      <c r="C7441" s="9"/>
      <c r="D7441" s="10">
        <v>45132</v>
      </c>
      <c r="E7441" t="s">
        <v>4924</v>
      </c>
      <c r="F7441" s="11" t="s">
        <v>3763</v>
      </c>
      <c r="G7441" s="8">
        <v>0</v>
      </c>
      <c r="H7441" s="8">
        <v>19.47</v>
      </c>
      <c r="I7441" s="8">
        <f t="shared" si="202"/>
        <v>-27488.179999999997</v>
      </c>
      <c r="J7441" s="12"/>
    </row>
    <row r="7442" spans="3:10" x14ac:dyDescent="0.3">
      <c r="C7442" s="9"/>
      <c r="D7442" s="10">
        <v>45132</v>
      </c>
      <c r="E7442" t="s">
        <v>4924</v>
      </c>
      <c r="F7442" s="11" t="s">
        <v>3765</v>
      </c>
      <c r="G7442" s="8">
        <v>0</v>
      </c>
      <c r="H7442" s="8">
        <v>3.33</v>
      </c>
      <c r="I7442" s="8">
        <f t="shared" si="202"/>
        <v>-27491.51</v>
      </c>
      <c r="J7442" s="12"/>
    </row>
    <row r="7443" spans="3:10" x14ac:dyDescent="0.3">
      <c r="C7443" s="9"/>
      <c r="D7443" s="10">
        <v>45132</v>
      </c>
      <c r="E7443" t="s">
        <v>5091</v>
      </c>
      <c r="F7443" s="11" t="s">
        <v>4350</v>
      </c>
      <c r="G7443" s="8">
        <v>0</v>
      </c>
      <c r="H7443" s="8">
        <v>190.81</v>
      </c>
      <c r="I7443" s="8">
        <f t="shared" si="202"/>
        <v>-27682.32</v>
      </c>
      <c r="J7443" s="12"/>
    </row>
    <row r="7444" spans="3:10" x14ac:dyDescent="0.3">
      <c r="C7444" s="9"/>
      <c r="D7444" s="10">
        <v>45132</v>
      </c>
      <c r="E7444" t="s">
        <v>4826</v>
      </c>
      <c r="F7444" s="11" t="s">
        <v>3265</v>
      </c>
      <c r="G7444" s="8">
        <v>0</v>
      </c>
      <c r="H7444" s="8">
        <v>440.46</v>
      </c>
      <c r="I7444" s="8">
        <f t="shared" si="202"/>
        <v>-28122.78</v>
      </c>
      <c r="J7444" s="12"/>
    </row>
    <row r="7445" spans="3:10" x14ac:dyDescent="0.3">
      <c r="C7445" s="9"/>
      <c r="D7445" s="10">
        <v>45132</v>
      </c>
      <c r="E7445" t="s">
        <v>4712</v>
      </c>
      <c r="F7445" s="11" t="s">
        <v>1438</v>
      </c>
      <c r="G7445" s="8">
        <v>0</v>
      </c>
      <c r="H7445" s="8">
        <v>193.55</v>
      </c>
      <c r="I7445" s="8">
        <f t="shared" si="202"/>
        <v>-28316.329999999998</v>
      </c>
      <c r="J7445" s="12"/>
    </row>
    <row r="7446" spans="3:10" x14ac:dyDescent="0.3">
      <c r="C7446" s="9"/>
      <c r="D7446" s="10">
        <v>45133</v>
      </c>
      <c r="E7446" t="s">
        <v>4784</v>
      </c>
      <c r="F7446" s="11" t="s">
        <v>3170</v>
      </c>
      <c r="G7446" s="8">
        <v>0</v>
      </c>
      <c r="H7446" s="8">
        <v>-1.29</v>
      </c>
      <c r="I7446" s="8">
        <f t="shared" si="202"/>
        <v>-28315.039999999997</v>
      </c>
      <c r="J7446" s="12"/>
    </row>
    <row r="7447" spans="3:10" x14ac:dyDescent="0.3">
      <c r="C7447" s="9"/>
      <c r="D7447" s="10">
        <v>45133</v>
      </c>
      <c r="E7447" t="s">
        <v>4481</v>
      </c>
      <c r="F7447" s="11" t="s">
        <v>2422</v>
      </c>
      <c r="G7447" s="8">
        <v>0</v>
      </c>
      <c r="H7447" s="8">
        <v>-14.88</v>
      </c>
      <c r="I7447" s="8">
        <f t="shared" si="202"/>
        <v>-28300.159999999996</v>
      </c>
      <c r="J7447" s="12"/>
    </row>
    <row r="7448" spans="3:10" x14ac:dyDescent="0.3">
      <c r="C7448" s="9"/>
      <c r="D7448" s="10">
        <v>45133</v>
      </c>
      <c r="E7448" t="s">
        <v>4923</v>
      </c>
      <c r="F7448" s="11" t="s">
        <v>3622</v>
      </c>
      <c r="G7448" s="8">
        <v>0</v>
      </c>
      <c r="H7448" s="8">
        <v>129.24</v>
      </c>
      <c r="I7448" s="8">
        <f t="shared" si="202"/>
        <v>-28429.399999999998</v>
      </c>
      <c r="J7448" s="12"/>
    </row>
    <row r="7449" spans="3:10" x14ac:dyDescent="0.3">
      <c r="C7449" s="9"/>
      <c r="D7449" s="10">
        <v>45133</v>
      </c>
      <c r="E7449" t="s">
        <v>4523</v>
      </c>
      <c r="F7449" s="11" t="s">
        <v>1719</v>
      </c>
      <c r="G7449" s="8">
        <v>0</v>
      </c>
      <c r="H7449" s="8">
        <v>59.39</v>
      </c>
      <c r="I7449" s="8">
        <f t="shared" si="202"/>
        <v>-28488.789999999997</v>
      </c>
      <c r="J7449" s="12"/>
    </row>
    <row r="7450" spans="3:10" x14ac:dyDescent="0.3">
      <c r="C7450" s="9"/>
      <c r="D7450" s="10">
        <v>45133</v>
      </c>
      <c r="E7450" t="s">
        <v>4754</v>
      </c>
      <c r="F7450" s="11" t="s">
        <v>3050</v>
      </c>
      <c r="G7450" s="8">
        <v>0</v>
      </c>
      <c r="H7450" s="8">
        <v>-11.6</v>
      </c>
      <c r="I7450" s="8">
        <f t="shared" si="202"/>
        <v>-28477.19</v>
      </c>
      <c r="J7450" s="12"/>
    </row>
    <row r="7451" spans="3:10" x14ac:dyDescent="0.3">
      <c r="C7451" s="9"/>
      <c r="D7451" s="10">
        <v>45133</v>
      </c>
      <c r="E7451" t="s">
        <v>5092</v>
      </c>
      <c r="F7451" s="11" t="s">
        <v>702</v>
      </c>
      <c r="G7451" s="8">
        <v>0</v>
      </c>
      <c r="H7451" s="8">
        <v>152.86000000000001</v>
      </c>
      <c r="I7451" s="8">
        <f t="shared" si="202"/>
        <v>-28630.05</v>
      </c>
      <c r="J7451" s="12"/>
    </row>
    <row r="7452" spans="3:10" x14ac:dyDescent="0.3">
      <c r="C7452" s="9"/>
      <c r="D7452" s="10">
        <v>45133</v>
      </c>
      <c r="E7452" t="s">
        <v>5093</v>
      </c>
      <c r="F7452" s="11" t="s">
        <v>702</v>
      </c>
      <c r="G7452" s="8">
        <v>0</v>
      </c>
      <c r="H7452" s="8">
        <v>37.85</v>
      </c>
      <c r="I7452" s="8">
        <f t="shared" si="202"/>
        <v>-28667.899999999998</v>
      </c>
      <c r="J7452" s="12"/>
    </row>
    <row r="7453" spans="3:10" x14ac:dyDescent="0.3">
      <c r="C7453" s="9"/>
      <c r="D7453" s="10">
        <v>45133</v>
      </c>
      <c r="E7453" t="s">
        <v>4688</v>
      </c>
      <c r="F7453" s="11" t="s">
        <v>999</v>
      </c>
      <c r="G7453" s="8">
        <v>0</v>
      </c>
      <c r="H7453" s="8">
        <v>96.78</v>
      </c>
      <c r="I7453" s="8">
        <f t="shared" si="202"/>
        <v>-28764.679999999997</v>
      </c>
      <c r="J7453" s="12"/>
    </row>
    <row r="7454" spans="3:10" x14ac:dyDescent="0.3">
      <c r="C7454" s="9"/>
      <c r="D7454" s="10">
        <v>45133</v>
      </c>
      <c r="E7454" t="s">
        <v>4561</v>
      </c>
      <c r="F7454" s="11" t="s">
        <v>846</v>
      </c>
      <c r="G7454" s="8">
        <v>0</v>
      </c>
      <c r="H7454" s="8">
        <v>-12.81</v>
      </c>
      <c r="I7454" s="8">
        <f t="shared" si="202"/>
        <v>-28751.869999999995</v>
      </c>
      <c r="J7454" s="12"/>
    </row>
    <row r="7455" spans="3:10" x14ac:dyDescent="0.3">
      <c r="C7455" s="9"/>
      <c r="D7455" s="10">
        <v>45133</v>
      </c>
      <c r="E7455" t="s">
        <v>4562</v>
      </c>
      <c r="F7455" s="11" t="s">
        <v>846</v>
      </c>
      <c r="G7455" s="8">
        <v>0</v>
      </c>
      <c r="H7455" s="8">
        <v>-3.17</v>
      </c>
      <c r="I7455" s="8">
        <f t="shared" si="202"/>
        <v>-28748.699999999997</v>
      </c>
      <c r="J7455" s="12"/>
    </row>
    <row r="7456" spans="3:10" x14ac:dyDescent="0.3">
      <c r="C7456" s="9"/>
      <c r="D7456" s="10">
        <v>45133</v>
      </c>
      <c r="E7456" t="s">
        <v>4784</v>
      </c>
      <c r="F7456" s="11" t="s">
        <v>3172</v>
      </c>
      <c r="G7456" s="8">
        <v>0</v>
      </c>
      <c r="H7456" s="8">
        <v>84.26</v>
      </c>
      <c r="I7456" s="8">
        <f t="shared" si="202"/>
        <v>-28832.959999999995</v>
      </c>
      <c r="J7456" s="12"/>
    </row>
    <row r="7457" spans="3:10" x14ac:dyDescent="0.3">
      <c r="C7457" s="9"/>
      <c r="D7457" s="10">
        <v>45133</v>
      </c>
      <c r="E7457" t="s">
        <v>4585</v>
      </c>
      <c r="F7457" s="11" t="s">
        <v>692</v>
      </c>
      <c r="G7457" s="8">
        <v>0</v>
      </c>
      <c r="H7457" s="8">
        <v>28.86</v>
      </c>
      <c r="I7457" s="8">
        <f t="shared" si="202"/>
        <v>-28861.819999999996</v>
      </c>
      <c r="J7457" s="12"/>
    </row>
    <row r="7458" spans="3:10" x14ac:dyDescent="0.3">
      <c r="C7458" s="9"/>
      <c r="D7458" s="10">
        <v>45133</v>
      </c>
      <c r="E7458" t="s">
        <v>5065</v>
      </c>
      <c r="F7458" s="11" t="s">
        <v>4285</v>
      </c>
      <c r="G7458" s="8">
        <v>0</v>
      </c>
      <c r="H7458" s="8">
        <v>193.92</v>
      </c>
      <c r="I7458" s="8">
        <f t="shared" si="202"/>
        <v>-29055.739999999994</v>
      </c>
      <c r="J7458" s="12"/>
    </row>
    <row r="7459" spans="3:10" x14ac:dyDescent="0.3">
      <c r="C7459" s="9"/>
      <c r="D7459" s="10">
        <v>45134</v>
      </c>
      <c r="E7459" t="s">
        <v>4780</v>
      </c>
      <c r="F7459" s="11" t="s">
        <v>723</v>
      </c>
      <c r="G7459" s="8">
        <v>0</v>
      </c>
      <c r="H7459" s="8">
        <v>90.46</v>
      </c>
      <c r="I7459" s="8">
        <f t="shared" si="202"/>
        <v>-29146.199999999993</v>
      </c>
      <c r="J7459" s="12"/>
    </row>
    <row r="7460" spans="3:10" x14ac:dyDescent="0.3">
      <c r="C7460" s="9"/>
      <c r="D7460" s="10">
        <v>45134</v>
      </c>
      <c r="E7460" t="s">
        <v>5094</v>
      </c>
      <c r="F7460" s="11" t="s">
        <v>4353</v>
      </c>
      <c r="G7460" s="8">
        <v>0</v>
      </c>
      <c r="H7460" s="8">
        <v>14.03</v>
      </c>
      <c r="I7460" s="8">
        <f t="shared" si="202"/>
        <v>-29160.229999999992</v>
      </c>
      <c r="J7460" s="12"/>
    </row>
    <row r="7461" spans="3:10" x14ac:dyDescent="0.3">
      <c r="C7461" s="9"/>
      <c r="D7461" s="10">
        <v>45134</v>
      </c>
      <c r="E7461" t="s">
        <v>4653</v>
      </c>
      <c r="F7461" s="11" t="s">
        <v>2596</v>
      </c>
      <c r="G7461" s="8">
        <v>0</v>
      </c>
      <c r="H7461" s="8">
        <v>-12.98</v>
      </c>
      <c r="I7461" s="8">
        <f t="shared" si="202"/>
        <v>-29147.249999999993</v>
      </c>
      <c r="J7461" s="12"/>
    </row>
    <row r="7462" spans="3:10" x14ac:dyDescent="0.3">
      <c r="C7462" s="9"/>
      <c r="D7462" s="10">
        <v>45134</v>
      </c>
      <c r="E7462" t="s">
        <v>4852</v>
      </c>
      <c r="F7462" s="11" t="s">
        <v>411</v>
      </c>
      <c r="G7462" s="8">
        <v>0</v>
      </c>
      <c r="H7462" s="8">
        <v>-2.5499999999999998</v>
      </c>
      <c r="I7462" s="8">
        <f t="shared" si="202"/>
        <v>-29144.699999999993</v>
      </c>
      <c r="J7462" s="12"/>
    </row>
    <row r="7463" spans="3:10" x14ac:dyDescent="0.3">
      <c r="C7463" s="9"/>
      <c r="D7463" s="10">
        <v>45134</v>
      </c>
      <c r="E7463" t="s">
        <v>4589</v>
      </c>
      <c r="F7463" s="11" t="s">
        <v>2843</v>
      </c>
      <c r="G7463" s="8">
        <v>0</v>
      </c>
      <c r="H7463" s="8">
        <v>134.02000000000001</v>
      </c>
      <c r="I7463" s="8">
        <f t="shared" si="202"/>
        <v>-29278.719999999994</v>
      </c>
      <c r="J7463" s="12"/>
    </row>
    <row r="7464" spans="3:10" x14ac:dyDescent="0.3">
      <c r="C7464" s="9"/>
      <c r="D7464" s="10">
        <v>45134</v>
      </c>
      <c r="E7464" t="s">
        <v>5065</v>
      </c>
      <c r="F7464" s="11" t="s">
        <v>4287</v>
      </c>
      <c r="G7464" s="8">
        <v>0</v>
      </c>
      <c r="H7464" s="8">
        <v>-34.71</v>
      </c>
      <c r="I7464" s="8">
        <f t="shared" si="202"/>
        <v>-29244.009999999995</v>
      </c>
      <c r="J7464" s="12"/>
    </row>
    <row r="7465" spans="3:10" x14ac:dyDescent="0.3">
      <c r="C7465" s="9"/>
      <c r="D7465" s="10">
        <v>45134</v>
      </c>
      <c r="E7465" t="s">
        <v>4597</v>
      </c>
      <c r="F7465" s="11" t="s">
        <v>2174</v>
      </c>
      <c r="G7465" s="8">
        <v>0</v>
      </c>
      <c r="H7465" s="8">
        <v>-3.25</v>
      </c>
      <c r="I7465" s="8">
        <f t="shared" si="202"/>
        <v>-29240.759999999995</v>
      </c>
      <c r="J7465" s="12"/>
    </row>
    <row r="7466" spans="3:10" x14ac:dyDescent="0.3">
      <c r="C7466" s="9"/>
      <c r="D7466" s="10">
        <v>45134</v>
      </c>
      <c r="E7466" t="s">
        <v>4655</v>
      </c>
      <c r="F7466" s="11" t="s">
        <v>1237</v>
      </c>
      <c r="G7466" s="8">
        <v>0</v>
      </c>
      <c r="H7466" s="8">
        <v>-2.62</v>
      </c>
      <c r="I7466" s="8">
        <f t="shared" si="202"/>
        <v>-29238.139999999996</v>
      </c>
      <c r="J7466" s="12"/>
    </row>
    <row r="7467" spans="3:10" x14ac:dyDescent="0.3">
      <c r="C7467" s="9"/>
      <c r="D7467" s="10">
        <v>45134</v>
      </c>
      <c r="E7467" t="s">
        <v>4555</v>
      </c>
      <c r="F7467" s="11" t="s">
        <v>913</v>
      </c>
      <c r="G7467" s="8">
        <v>0</v>
      </c>
      <c r="H7467" s="8">
        <v>-0.6</v>
      </c>
      <c r="I7467" s="8">
        <f t="shared" si="202"/>
        <v>-29237.539999999997</v>
      </c>
      <c r="J7467" s="12"/>
    </row>
    <row r="7468" spans="3:10" x14ac:dyDescent="0.3">
      <c r="C7468" s="9"/>
      <c r="D7468" s="10">
        <v>45134</v>
      </c>
      <c r="E7468" t="s">
        <v>5078</v>
      </c>
      <c r="F7468" s="11" t="s">
        <v>637</v>
      </c>
      <c r="G7468" s="8">
        <v>0</v>
      </c>
      <c r="H7468" s="8">
        <v>-11.11</v>
      </c>
      <c r="I7468" s="8">
        <f t="shared" si="202"/>
        <v>-29226.429999999997</v>
      </c>
      <c r="J7468" s="12"/>
    </row>
    <row r="7469" spans="3:10" x14ac:dyDescent="0.3">
      <c r="C7469" s="9"/>
      <c r="D7469" s="10">
        <v>45134</v>
      </c>
      <c r="E7469" t="s">
        <v>4595</v>
      </c>
      <c r="F7469" s="11" t="s">
        <v>2683</v>
      </c>
      <c r="G7469" s="8">
        <v>0</v>
      </c>
      <c r="H7469" s="8">
        <v>-52.07</v>
      </c>
      <c r="I7469" s="8">
        <f t="shared" si="202"/>
        <v>-29174.359999999997</v>
      </c>
      <c r="J7469" s="12"/>
    </row>
    <row r="7470" spans="3:10" x14ac:dyDescent="0.3">
      <c r="C7470" s="9"/>
      <c r="D7470" s="10">
        <v>45134</v>
      </c>
      <c r="E7470" t="s">
        <v>4889</v>
      </c>
      <c r="F7470" s="11" t="s">
        <v>596</v>
      </c>
      <c r="G7470" s="8">
        <v>0</v>
      </c>
      <c r="H7470" s="8">
        <v>-34.71</v>
      </c>
      <c r="I7470" s="8">
        <f t="shared" si="202"/>
        <v>-29139.649999999998</v>
      </c>
      <c r="J7470" s="12"/>
    </row>
    <row r="7471" spans="3:10" x14ac:dyDescent="0.3">
      <c r="C7471" s="9"/>
      <c r="D7471" s="10">
        <v>45134</v>
      </c>
      <c r="E7471" t="s">
        <v>4840</v>
      </c>
      <c r="F7471" s="11" t="s">
        <v>3296</v>
      </c>
      <c r="G7471" s="8">
        <v>0</v>
      </c>
      <c r="H7471" s="8">
        <v>877.94</v>
      </c>
      <c r="I7471" s="8">
        <f t="shared" si="202"/>
        <v>-30017.589999999997</v>
      </c>
      <c r="J7471" s="12"/>
    </row>
    <row r="7472" spans="3:10" x14ac:dyDescent="0.3">
      <c r="C7472" s="9"/>
      <c r="D7472" s="10">
        <v>45134</v>
      </c>
      <c r="E7472" t="s">
        <v>4688</v>
      </c>
      <c r="F7472" s="11" t="s">
        <v>1001</v>
      </c>
      <c r="G7472" s="8">
        <v>0</v>
      </c>
      <c r="H7472" s="8">
        <v>-17.36</v>
      </c>
      <c r="I7472" s="8">
        <f t="shared" si="202"/>
        <v>-30000.229999999996</v>
      </c>
      <c r="J7472" s="12"/>
    </row>
    <row r="7473" spans="3:10" x14ac:dyDescent="0.3">
      <c r="C7473" s="9"/>
      <c r="D7473" s="10">
        <v>45134</v>
      </c>
      <c r="E7473" t="s">
        <v>4508</v>
      </c>
      <c r="F7473" s="11" t="s">
        <v>2503</v>
      </c>
      <c r="G7473" s="8">
        <v>0</v>
      </c>
      <c r="H7473" s="8">
        <v>530.72</v>
      </c>
      <c r="I7473" s="8">
        <f t="shared" si="202"/>
        <v>-30530.949999999997</v>
      </c>
      <c r="J7473" s="12"/>
    </row>
    <row r="7474" spans="3:10" x14ac:dyDescent="0.3">
      <c r="C7474" s="9"/>
      <c r="D7474" s="10">
        <v>45134</v>
      </c>
      <c r="E7474" t="s">
        <v>4555</v>
      </c>
      <c r="F7474" s="11" t="s">
        <v>915</v>
      </c>
      <c r="G7474" s="8">
        <v>0</v>
      </c>
      <c r="H7474" s="8">
        <v>112.79</v>
      </c>
      <c r="I7474" s="8">
        <f t="shared" si="202"/>
        <v>-30643.739999999998</v>
      </c>
      <c r="J7474" s="12"/>
    </row>
    <row r="7475" spans="3:10" x14ac:dyDescent="0.3">
      <c r="C7475" s="9"/>
      <c r="D7475" s="10">
        <v>45134</v>
      </c>
      <c r="E7475" t="s">
        <v>4887</v>
      </c>
      <c r="F7475" s="11" t="s">
        <v>3428</v>
      </c>
      <c r="G7475" s="8">
        <v>0</v>
      </c>
      <c r="H7475" s="8">
        <v>177.05</v>
      </c>
      <c r="I7475" s="8">
        <f t="shared" si="202"/>
        <v>-30820.789999999997</v>
      </c>
      <c r="J7475" s="12"/>
    </row>
    <row r="7476" spans="3:10" x14ac:dyDescent="0.3">
      <c r="C7476" s="9"/>
      <c r="D7476" s="10">
        <v>45134</v>
      </c>
      <c r="E7476" t="s">
        <v>4924</v>
      </c>
      <c r="F7476" s="11" t="s">
        <v>3767</v>
      </c>
      <c r="G7476" s="8">
        <v>0</v>
      </c>
      <c r="H7476" s="8">
        <v>6.37</v>
      </c>
      <c r="I7476" s="8">
        <f t="shared" si="202"/>
        <v>-30827.159999999996</v>
      </c>
      <c r="J7476" s="12"/>
    </row>
    <row r="7477" spans="3:10" x14ac:dyDescent="0.3">
      <c r="C7477" s="9"/>
      <c r="D7477" s="10">
        <v>45134</v>
      </c>
      <c r="E7477" t="s">
        <v>4481</v>
      </c>
      <c r="F7477" s="11" t="s">
        <v>2424</v>
      </c>
      <c r="G7477" s="8">
        <v>0</v>
      </c>
      <c r="H7477" s="8">
        <v>42.47</v>
      </c>
      <c r="I7477" s="8">
        <f t="shared" si="202"/>
        <v>-30869.629999999997</v>
      </c>
      <c r="J7477" s="12"/>
    </row>
    <row r="7478" spans="3:10" x14ac:dyDescent="0.3">
      <c r="C7478" s="9"/>
      <c r="D7478" s="10">
        <v>45137</v>
      </c>
      <c r="E7478" t="s">
        <v>4944</v>
      </c>
      <c r="F7478" s="11" t="s">
        <v>3866</v>
      </c>
      <c r="G7478" s="8">
        <v>0</v>
      </c>
      <c r="H7478" s="8">
        <v>43.53</v>
      </c>
      <c r="I7478" s="8">
        <f t="shared" si="202"/>
        <v>-30913.159999999996</v>
      </c>
      <c r="J7478" s="12"/>
    </row>
    <row r="7479" spans="3:10" x14ac:dyDescent="0.3">
      <c r="C7479" s="9"/>
      <c r="D7479" s="10">
        <v>45137</v>
      </c>
      <c r="E7479" t="s">
        <v>4945</v>
      </c>
      <c r="F7479" s="11" t="s">
        <v>3866</v>
      </c>
      <c r="G7479" s="8">
        <v>0</v>
      </c>
      <c r="H7479" s="8">
        <v>10.78</v>
      </c>
      <c r="I7479" s="8">
        <f t="shared" si="202"/>
        <v>-30923.939999999995</v>
      </c>
      <c r="J7479" s="12"/>
    </row>
    <row r="7480" spans="3:10" x14ac:dyDescent="0.3">
      <c r="C7480" s="9"/>
      <c r="D7480" s="10">
        <v>45137</v>
      </c>
      <c r="E7480" t="s">
        <v>4563</v>
      </c>
      <c r="F7480" s="11" t="s">
        <v>2263</v>
      </c>
      <c r="G7480" s="8">
        <v>0</v>
      </c>
      <c r="H7480" s="8">
        <v>138.36000000000001</v>
      </c>
      <c r="I7480" s="8">
        <f t="shared" si="202"/>
        <v>-31062.299999999996</v>
      </c>
      <c r="J7480" s="12"/>
    </row>
    <row r="7481" spans="3:10" x14ac:dyDescent="0.3">
      <c r="C7481" s="9"/>
      <c r="D7481" s="10">
        <v>45137</v>
      </c>
      <c r="E7481" t="s">
        <v>4596</v>
      </c>
      <c r="F7481" s="11" t="s">
        <v>2696</v>
      </c>
      <c r="G7481" s="8">
        <v>0</v>
      </c>
      <c r="H7481" s="8">
        <v>-2.5</v>
      </c>
      <c r="I7481" s="8">
        <f t="shared" si="202"/>
        <v>-31059.799999999996</v>
      </c>
      <c r="J7481" s="12"/>
    </row>
    <row r="7482" spans="3:10" x14ac:dyDescent="0.3">
      <c r="C7482" s="9"/>
      <c r="D7482" s="10">
        <v>45137</v>
      </c>
      <c r="E7482" t="s">
        <v>4813</v>
      </c>
      <c r="F7482" s="11" t="s">
        <v>3242</v>
      </c>
      <c r="G7482" s="8">
        <v>0</v>
      </c>
      <c r="H7482" s="8">
        <v>-1.5</v>
      </c>
      <c r="I7482" s="8">
        <f t="shared" si="202"/>
        <v>-31058.299999999996</v>
      </c>
      <c r="J7482" s="12"/>
    </row>
    <row r="7483" spans="3:10" x14ac:dyDescent="0.3">
      <c r="C7483" s="9"/>
      <c r="D7483" s="10">
        <v>45137</v>
      </c>
      <c r="E7483" t="s">
        <v>4814</v>
      </c>
      <c r="F7483" s="11" t="s">
        <v>3242</v>
      </c>
      <c r="G7483" s="8">
        <v>0</v>
      </c>
      <c r="H7483" s="8">
        <v>-0.37</v>
      </c>
      <c r="I7483" s="8">
        <f t="shared" si="202"/>
        <v>-31057.929999999997</v>
      </c>
      <c r="J7483" s="12"/>
    </row>
    <row r="7484" spans="3:10" x14ac:dyDescent="0.3">
      <c r="C7484" s="9"/>
      <c r="D7484" s="10">
        <v>45137</v>
      </c>
      <c r="E7484" t="s">
        <v>4889</v>
      </c>
      <c r="F7484" s="11" t="s">
        <v>598</v>
      </c>
      <c r="G7484" s="8">
        <v>0</v>
      </c>
      <c r="H7484" s="8">
        <v>183.65</v>
      </c>
      <c r="I7484" s="8">
        <f t="shared" si="202"/>
        <v>-31241.579999999998</v>
      </c>
      <c r="J7484" s="12"/>
    </row>
    <row r="7485" spans="3:10" x14ac:dyDescent="0.3">
      <c r="C7485" s="9"/>
      <c r="D7485" s="10">
        <v>45137</v>
      </c>
      <c r="E7485" t="s">
        <v>4924</v>
      </c>
      <c r="F7485" s="11" t="s">
        <v>3769</v>
      </c>
      <c r="G7485" s="8">
        <v>0</v>
      </c>
      <c r="H7485" s="8">
        <v>9.16</v>
      </c>
      <c r="I7485" s="8">
        <f t="shared" si="202"/>
        <v>-31250.739999999998</v>
      </c>
      <c r="J7485" s="12"/>
    </row>
    <row r="7486" spans="3:10" x14ac:dyDescent="0.3">
      <c r="C7486" s="9"/>
      <c r="D7486" s="10">
        <v>45137</v>
      </c>
      <c r="E7486" t="s">
        <v>4813</v>
      </c>
      <c r="F7486" s="11" t="s">
        <v>3244</v>
      </c>
      <c r="G7486" s="8">
        <v>0</v>
      </c>
      <c r="H7486" s="8">
        <v>-3.59</v>
      </c>
      <c r="I7486" s="8">
        <f t="shared" si="202"/>
        <v>-31247.149999999998</v>
      </c>
      <c r="J7486" s="12"/>
    </row>
    <row r="7487" spans="3:10" x14ac:dyDescent="0.3">
      <c r="C7487" s="9"/>
      <c r="D7487" s="10">
        <v>45137</v>
      </c>
      <c r="E7487" t="s">
        <v>4814</v>
      </c>
      <c r="F7487" s="11" t="s">
        <v>3244</v>
      </c>
      <c r="G7487" s="8">
        <v>0</v>
      </c>
      <c r="H7487" s="8">
        <v>-0.89</v>
      </c>
      <c r="I7487" s="8">
        <f t="shared" si="202"/>
        <v>-31246.26</v>
      </c>
      <c r="J7487" s="12"/>
    </row>
    <row r="7488" spans="3:10" x14ac:dyDescent="0.3">
      <c r="C7488" s="9"/>
      <c r="D7488" s="10">
        <v>45137</v>
      </c>
      <c r="E7488" t="s">
        <v>4813</v>
      </c>
      <c r="F7488" s="11" t="s">
        <v>3246</v>
      </c>
      <c r="G7488" s="8">
        <v>0</v>
      </c>
      <c r="H7488" s="8">
        <v>54</v>
      </c>
      <c r="I7488" s="8">
        <f t="shared" si="202"/>
        <v>-31300.26</v>
      </c>
      <c r="J7488" s="12"/>
    </row>
    <row r="7489" spans="1:10" x14ac:dyDescent="0.3">
      <c r="C7489" s="9"/>
      <c r="D7489" s="10">
        <v>45137</v>
      </c>
      <c r="E7489" t="s">
        <v>4814</v>
      </c>
      <c r="F7489" s="11" t="s">
        <v>3246</v>
      </c>
      <c r="G7489" s="8">
        <v>0</v>
      </c>
      <c r="H7489" s="8">
        <v>13.37</v>
      </c>
      <c r="I7489" s="8">
        <f t="shared" ref="I7489:I7552" si="203">G7489-H7489+I7488</f>
        <v>-31313.629999999997</v>
      </c>
      <c r="J7489" s="12"/>
    </row>
    <row r="7490" spans="1:10" x14ac:dyDescent="0.3">
      <c r="C7490" s="9"/>
      <c r="D7490" s="10">
        <v>45137</v>
      </c>
      <c r="E7490" t="s">
        <v>4707</v>
      </c>
      <c r="F7490" s="11" t="s">
        <v>2912</v>
      </c>
      <c r="G7490" s="8">
        <v>0</v>
      </c>
      <c r="H7490" s="8">
        <v>-100.92</v>
      </c>
      <c r="I7490" s="8">
        <f t="shared" si="203"/>
        <v>-31212.71</v>
      </c>
      <c r="J7490" s="12"/>
    </row>
    <row r="7491" spans="1:10" x14ac:dyDescent="0.3">
      <c r="C7491" s="9"/>
      <c r="D7491" s="10">
        <v>45137</v>
      </c>
      <c r="E7491" t="s">
        <v>4708</v>
      </c>
      <c r="F7491" s="11" t="s">
        <v>2912</v>
      </c>
      <c r="G7491" s="8">
        <v>0</v>
      </c>
      <c r="H7491" s="8">
        <v>-24.99</v>
      </c>
      <c r="I7491" s="8">
        <f t="shared" si="203"/>
        <v>-31187.719999999998</v>
      </c>
      <c r="J7491" s="12"/>
    </row>
    <row r="7492" spans="1:10" x14ac:dyDescent="0.3">
      <c r="C7492" s="9"/>
      <c r="D7492" s="10">
        <v>45137</v>
      </c>
      <c r="E7492" t="s">
        <v>4860</v>
      </c>
      <c r="F7492" s="11" t="s">
        <v>3360</v>
      </c>
      <c r="G7492" s="8">
        <v>0</v>
      </c>
      <c r="H7492" s="8">
        <v>-551.42999999999995</v>
      </c>
      <c r="I7492" s="8">
        <f t="shared" si="203"/>
        <v>-30636.289999999997</v>
      </c>
      <c r="J7492" s="12"/>
    </row>
    <row r="7493" spans="1:10" x14ac:dyDescent="0.3">
      <c r="C7493" s="9"/>
      <c r="D7493" s="10">
        <v>45137</v>
      </c>
      <c r="E7493" t="s">
        <v>4861</v>
      </c>
      <c r="F7493" s="11" t="s">
        <v>3360</v>
      </c>
      <c r="G7493" s="8">
        <v>0</v>
      </c>
      <c r="H7493" s="8">
        <v>-136.55000000000001</v>
      </c>
      <c r="I7493" s="8">
        <f t="shared" si="203"/>
        <v>-30499.739999999998</v>
      </c>
      <c r="J7493" s="12"/>
    </row>
    <row r="7494" spans="1:10" x14ac:dyDescent="0.3">
      <c r="C7494" s="9"/>
      <c r="D7494" s="10">
        <v>45137</v>
      </c>
      <c r="E7494" t="s">
        <v>5065</v>
      </c>
      <c r="F7494" s="11" t="s">
        <v>4289</v>
      </c>
      <c r="G7494" s="8">
        <v>0</v>
      </c>
      <c r="H7494" s="8">
        <v>2.71</v>
      </c>
      <c r="I7494" s="8">
        <f t="shared" si="203"/>
        <v>-30502.449999999997</v>
      </c>
      <c r="J7494" s="12"/>
    </row>
    <row r="7495" spans="1:10" x14ac:dyDescent="0.3">
      <c r="C7495" s="9"/>
      <c r="D7495" s="10">
        <v>45137</v>
      </c>
      <c r="E7495" t="s">
        <v>4939</v>
      </c>
      <c r="F7495" s="11" t="s">
        <v>1093</v>
      </c>
      <c r="G7495" s="8">
        <v>0</v>
      </c>
      <c r="H7495" s="8">
        <v>249.4</v>
      </c>
      <c r="I7495" s="8">
        <f t="shared" si="203"/>
        <v>-30751.85</v>
      </c>
      <c r="J7495" s="12"/>
    </row>
    <row r="7496" spans="1:10" x14ac:dyDescent="0.3">
      <c r="C7496" s="9"/>
      <c r="D7496" s="10">
        <v>45137</v>
      </c>
      <c r="E7496" t="s">
        <v>5095</v>
      </c>
      <c r="F7496" s="11" t="s">
        <v>1313</v>
      </c>
      <c r="G7496" s="8">
        <v>0</v>
      </c>
      <c r="H7496" s="8">
        <v>-10.15</v>
      </c>
      <c r="I7496" s="8">
        <f t="shared" si="203"/>
        <v>-30741.699999999997</v>
      </c>
      <c r="J7496" s="12"/>
    </row>
    <row r="7497" spans="1:10" x14ac:dyDescent="0.3">
      <c r="C7497" s="9"/>
      <c r="D7497" s="10">
        <v>45137</v>
      </c>
      <c r="E7497" t="s">
        <v>4962</v>
      </c>
      <c r="F7497" s="11" t="s">
        <v>3946</v>
      </c>
      <c r="G7497" s="8">
        <v>0</v>
      </c>
      <c r="H7497" s="8">
        <v>211.31</v>
      </c>
      <c r="I7497" s="8">
        <f t="shared" si="203"/>
        <v>-30953.01</v>
      </c>
      <c r="J7497" s="12"/>
    </row>
    <row r="7498" spans="1:10" x14ac:dyDescent="0.3">
      <c r="C7498" s="9"/>
      <c r="D7498" s="10">
        <v>45137</v>
      </c>
      <c r="E7498" t="s">
        <v>4924</v>
      </c>
      <c r="F7498" s="11" t="s">
        <v>3771</v>
      </c>
      <c r="G7498" s="8">
        <v>0</v>
      </c>
      <c r="H7498" s="8">
        <v>228.28</v>
      </c>
      <c r="I7498" s="8">
        <f t="shared" si="203"/>
        <v>-31181.289999999997</v>
      </c>
      <c r="J7498" s="12"/>
    </row>
    <row r="7499" spans="1:10" x14ac:dyDescent="0.3">
      <c r="C7499" s="9"/>
      <c r="D7499" s="10">
        <v>45137</v>
      </c>
      <c r="E7499" t="s">
        <v>4726</v>
      </c>
      <c r="F7499" s="11" t="s">
        <v>2962</v>
      </c>
      <c r="G7499" s="8">
        <v>0</v>
      </c>
      <c r="H7499" s="8">
        <v>89.01</v>
      </c>
      <c r="I7499" s="8">
        <f t="shared" si="203"/>
        <v>-31270.299999999996</v>
      </c>
      <c r="J7499" s="12"/>
    </row>
    <row r="7500" spans="1:10" x14ac:dyDescent="0.3">
      <c r="C7500" s="9"/>
      <c r="D7500" s="10">
        <v>45137</v>
      </c>
      <c r="E7500" t="s">
        <v>4888</v>
      </c>
      <c r="F7500" s="11" t="s">
        <v>3438</v>
      </c>
      <c r="G7500" s="8">
        <v>0</v>
      </c>
      <c r="H7500" s="8">
        <v>12059.73</v>
      </c>
      <c r="I7500" s="8">
        <f t="shared" si="203"/>
        <v>-43330.03</v>
      </c>
      <c r="J7500" s="12"/>
    </row>
    <row r="7501" spans="1:10" x14ac:dyDescent="0.3">
      <c r="E7501" s="4" t="s">
        <v>12</v>
      </c>
      <c r="G7501" s="8">
        <f>SUM(G5504:G7500)</f>
        <v>205572.69</v>
      </c>
      <c r="H7501" s="8">
        <f>SUM(H5504:H7500)</f>
        <v>248902.71999999997</v>
      </c>
      <c r="I7501" s="8">
        <f>G7501-H7501</f>
        <v>-43330.02999999997</v>
      </c>
    </row>
    <row r="7503" spans="1:10" x14ac:dyDescent="0.3">
      <c r="A7503" s="5">
        <v>477000001</v>
      </c>
      <c r="B7503" s="6" t="s">
        <v>5096</v>
      </c>
      <c r="C7503" s="7"/>
      <c r="D7503" s="7"/>
      <c r="E7503" s="7"/>
      <c r="F7503" s="7"/>
      <c r="G7503" s="7"/>
      <c r="H7503" s="7"/>
      <c r="I7503" s="7"/>
      <c r="J7503" s="7"/>
    </row>
    <row r="7504" spans="1:10" x14ac:dyDescent="0.3">
      <c r="C7504" s="9"/>
      <c r="D7504" s="10">
        <v>44944</v>
      </c>
      <c r="E7504" t="s">
        <v>5097</v>
      </c>
      <c r="F7504" s="11" t="s">
        <v>258</v>
      </c>
      <c r="G7504" s="8">
        <v>0</v>
      </c>
      <c r="H7504" s="8">
        <v>277.51</v>
      </c>
      <c r="I7504" s="8">
        <f>G7504-H7504</f>
        <v>-277.51</v>
      </c>
      <c r="J7504" s="12"/>
    </row>
    <row r="7505" spans="1:10" x14ac:dyDescent="0.3">
      <c r="C7505" s="9"/>
      <c r="D7505" s="10">
        <v>45016</v>
      </c>
      <c r="E7505" t="s">
        <v>4438</v>
      </c>
      <c r="F7505" s="11" t="s">
        <v>4419</v>
      </c>
      <c r="G7505" s="8">
        <v>277.51</v>
      </c>
      <c r="H7505" s="8">
        <v>0</v>
      </c>
      <c r="I7505" s="8">
        <f>G7505-H7505+I7504</f>
        <v>0</v>
      </c>
      <c r="J7505" s="12"/>
    </row>
    <row r="7506" spans="1:10" x14ac:dyDescent="0.3">
      <c r="E7506" s="4" t="s">
        <v>12</v>
      </c>
      <c r="G7506" s="8">
        <f>SUM(G7504:G7505)</f>
        <v>277.51</v>
      </c>
      <c r="H7506" s="8">
        <f>SUM(H7504:H7505)</f>
        <v>277.51</v>
      </c>
      <c r="I7506" s="8">
        <f>G7506-H7506</f>
        <v>0</v>
      </c>
    </row>
    <row r="7508" spans="1:10" x14ac:dyDescent="0.3">
      <c r="A7508" s="5">
        <v>520800002</v>
      </c>
      <c r="B7508" s="6" t="s">
        <v>5098</v>
      </c>
      <c r="C7508" s="7"/>
      <c r="D7508" s="7"/>
      <c r="E7508" s="7"/>
      <c r="F7508" s="7"/>
      <c r="G7508" s="7"/>
      <c r="H7508" s="7"/>
      <c r="I7508" s="7"/>
      <c r="J7508" s="7"/>
    </row>
    <row r="7509" spans="1:10" x14ac:dyDescent="0.3">
      <c r="C7509" s="9"/>
      <c r="D7509" s="10">
        <v>45093</v>
      </c>
      <c r="E7509" t="s">
        <v>5099</v>
      </c>
      <c r="F7509" s="11" t="s">
        <v>5100</v>
      </c>
      <c r="G7509" s="8">
        <v>0</v>
      </c>
      <c r="H7509" s="8">
        <v>275.85000000000002</v>
      </c>
      <c r="I7509" s="8">
        <f>G7509-H7509</f>
        <v>-275.85000000000002</v>
      </c>
      <c r="J7509" s="12"/>
    </row>
    <row r="7510" spans="1:10" x14ac:dyDescent="0.3">
      <c r="E7510" s="4" t="s">
        <v>12</v>
      </c>
      <c r="G7510" s="8">
        <f>G7509</f>
        <v>0</v>
      </c>
      <c r="H7510" s="8">
        <f>H7509</f>
        <v>275.85000000000002</v>
      </c>
      <c r="I7510" s="8">
        <f>G7510-H7510</f>
        <v>-275.85000000000002</v>
      </c>
    </row>
    <row r="7512" spans="1:10" x14ac:dyDescent="0.3">
      <c r="A7512" s="5">
        <v>523000001</v>
      </c>
      <c r="B7512" s="6" t="s">
        <v>5101</v>
      </c>
      <c r="C7512" s="7"/>
      <c r="D7512" s="7"/>
      <c r="E7512" s="7"/>
      <c r="F7512" s="7"/>
      <c r="G7512" s="7"/>
      <c r="H7512" s="7"/>
      <c r="I7512" s="7"/>
      <c r="J7512" s="7"/>
    </row>
    <row r="7513" spans="1:10" x14ac:dyDescent="0.3">
      <c r="C7513" s="9"/>
      <c r="D7513" s="10">
        <v>45055</v>
      </c>
      <c r="E7513" t="s">
        <v>5102</v>
      </c>
      <c r="F7513" s="11" t="s">
        <v>19</v>
      </c>
      <c r="G7513" s="8">
        <v>15270</v>
      </c>
      <c r="H7513" s="8">
        <v>0</v>
      </c>
      <c r="I7513" s="8">
        <f>G7513-H7513</f>
        <v>15270</v>
      </c>
      <c r="J7513" s="12">
        <v>572000002</v>
      </c>
    </row>
    <row r="7514" spans="1:10" x14ac:dyDescent="0.3">
      <c r="C7514" s="9"/>
      <c r="D7514" s="10">
        <v>45061</v>
      </c>
      <c r="E7514" t="s">
        <v>5102</v>
      </c>
      <c r="F7514" s="11" t="s">
        <v>19</v>
      </c>
      <c r="G7514" s="8">
        <v>0</v>
      </c>
      <c r="H7514" s="8">
        <v>15270</v>
      </c>
      <c r="I7514" s="8">
        <f>G7514-H7514+I7513</f>
        <v>0</v>
      </c>
      <c r="J7514" s="12">
        <v>218000001</v>
      </c>
    </row>
    <row r="7515" spans="1:10" x14ac:dyDescent="0.3">
      <c r="E7515" s="4" t="s">
        <v>12</v>
      </c>
      <c r="G7515" s="8">
        <f>SUM(G7513:G7514)</f>
        <v>15270</v>
      </c>
      <c r="H7515" s="8">
        <f>SUM(H7513:H7514)</f>
        <v>15270</v>
      </c>
      <c r="I7515" s="8">
        <f>G7515-H7515</f>
        <v>0</v>
      </c>
    </row>
    <row r="7517" spans="1:10" x14ac:dyDescent="0.3">
      <c r="A7517" s="5">
        <v>555000000</v>
      </c>
      <c r="B7517" s="6" t="s">
        <v>5103</v>
      </c>
      <c r="C7517" s="7"/>
      <c r="D7517" s="7"/>
      <c r="E7517" s="7"/>
      <c r="F7517" s="7"/>
      <c r="G7517" s="7"/>
      <c r="H7517" s="7"/>
      <c r="I7517" s="7"/>
      <c r="J7517" s="7"/>
    </row>
    <row r="7518" spans="1:10" x14ac:dyDescent="0.3">
      <c r="C7518" s="9"/>
      <c r="D7518" s="10">
        <v>45077</v>
      </c>
      <c r="E7518" t="s">
        <v>2419</v>
      </c>
      <c r="F7518" s="11" t="s">
        <v>2420</v>
      </c>
      <c r="G7518" s="8">
        <v>0</v>
      </c>
      <c r="H7518" s="8">
        <v>-3.29</v>
      </c>
      <c r="I7518" s="8">
        <f>G7518-H7518</f>
        <v>3.29</v>
      </c>
      <c r="J7518" s="12">
        <v>572000001</v>
      </c>
    </row>
    <row r="7519" spans="1:10" x14ac:dyDescent="0.3">
      <c r="C7519" s="9"/>
      <c r="D7519" s="10">
        <v>45104</v>
      </c>
      <c r="E7519" t="s">
        <v>2264</v>
      </c>
      <c r="F7519" s="11" t="s">
        <v>16</v>
      </c>
      <c r="G7519" s="8">
        <v>0</v>
      </c>
      <c r="H7519" s="8">
        <v>86.58</v>
      </c>
      <c r="I7519" s="8">
        <f>G7519-H7519+I7518</f>
        <v>-83.289999999999992</v>
      </c>
      <c r="J7519" s="12">
        <v>572000001</v>
      </c>
    </row>
    <row r="7520" spans="1:10" x14ac:dyDescent="0.3">
      <c r="C7520" s="9"/>
      <c r="D7520" s="10">
        <v>45105</v>
      </c>
      <c r="E7520" t="s">
        <v>2643</v>
      </c>
      <c r="F7520" s="11" t="s">
        <v>2642</v>
      </c>
      <c r="G7520" s="8">
        <v>80</v>
      </c>
      <c r="H7520" s="8">
        <v>0</v>
      </c>
      <c r="I7520" s="8">
        <f>G7520-H7520+I7519</f>
        <v>-3.289999999999992</v>
      </c>
      <c r="J7520" s="12"/>
    </row>
    <row r="7521" spans="1:10" x14ac:dyDescent="0.3">
      <c r="E7521" s="4" t="s">
        <v>12</v>
      </c>
      <c r="G7521" s="8">
        <f>SUM(G7518:G7520)</f>
        <v>80</v>
      </c>
      <c r="H7521" s="8">
        <f>SUM(H7518:H7520)</f>
        <v>83.289999999999992</v>
      </c>
      <c r="I7521" s="8">
        <f>G7521-H7521</f>
        <v>-3.289999999999992</v>
      </c>
    </row>
    <row r="7523" spans="1:10" x14ac:dyDescent="0.3">
      <c r="A7523" s="5">
        <v>570000000</v>
      </c>
      <c r="B7523" s="6" t="s">
        <v>5104</v>
      </c>
      <c r="C7523" s="7"/>
      <c r="D7523" s="7"/>
      <c r="E7523" s="7"/>
      <c r="F7523" s="7"/>
      <c r="G7523" s="7"/>
      <c r="H7523" s="7"/>
      <c r="I7523" s="7"/>
      <c r="J7523" s="7"/>
    </row>
    <row r="7524" spans="1:10" x14ac:dyDescent="0.3">
      <c r="E7524" s="4" t="s">
        <v>11</v>
      </c>
      <c r="G7524" s="8">
        <v>3815.63</v>
      </c>
      <c r="H7524" s="8">
        <v>0</v>
      </c>
      <c r="I7524" s="8">
        <f>G7524-H7524</f>
        <v>3815.63</v>
      </c>
    </row>
    <row r="7525" spans="1:10" x14ac:dyDescent="0.3">
      <c r="C7525" s="9"/>
      <c r="D7525" s="10">
        <v>44927</v>
      </c>
      <c r="E7525" t="s">
        <v>243</v>
      </c>
      <c r="F7525" s="11" t="s">
        <v>16</v>
      </c>
      <c r="G7525" s="8">
        <v>0</v>
      </c>
      <c r="H7525" s="8">
        <v>1436</v>
      </c>
      <c r="I7525" s="8">
        <f t="shared" ref="I7525:I7588" si="204">G7525-H7525+I7524</f>
        <v>2379.63</v>
      </c>
      <c r="J7525" s="12">
        <v>410000025</v>
      </c>
    </row>
    <row r="7526" spans="1:10" x14ac:dyDescent="0.3">
      <c r="C7526" s="9"/>
      <c r="D7526" s="10">
        <v>44927</v>
      </c>
      <c r="E7526" t="s">
        <v>243</v>
      </c>
      <c r="F7526" s="11" t="s">
        <v>16</v>
      </c>
      <c r="G7526" s="8">
        <v>0</v>
      </c>
      <c r="H7526" s="8">
        <v>976</v>
      </c>
      <c r="I7526" s="8">
        <f t="shared" si="204"/>
        <v>1403.63</v>
      </c>
      <c r="J7526" s="12">
        <v>410000032</v>
      </c>
    </row>
    <row r="7527" spans="1:10" x14ac:dyDescent="0.3">
      <c r="C7527" s="9"/>
      <c r="D7527" s="10">
        <v>44927</v>
      </c>
      <c r="E7527" t="s">
        <v>246</v>
      </c>
      <c r="F7527" s="11" t="s">
        <v>16</v>
      </c>
      <c r="G7527" s="8">
        <v>0</v>
      </c>
      <c r="H7527" s="8">
        <v>976</v>
      </c>
      <c r="I7527" s="8">
        <f t="shared" si="204"/>
        <v>427.63000000000011</v>
      </c>
      <c r="J7527" s="12">
        <v>410000033</v>
      </c>
    </row>
    <row r="7528" spans="1:10" x14ac:dyDescent="0.3">
      <c r="C7528" s="9"/>
      <c r="D7528" s="10">
        <v>44927</v>
      </c>
      <c r="E7528" t="s">
        <v>203</v>
      </c>
      <c r="F7528" s="11" t="s">
        <v>204</v>
      </c>
      <c r="G7528" s="8">
        <v>0</v>
      </c>
      <c r="H7528" s="8">
        <v>94.22</v>
      </c>
      <c r="I7528" s="8">
        <f t="shared" si="204"/>
        <v>333.41000000000008</v>
      </c>
      <c r="J7528" s="12">
        <v>410000011</v>
      </c>
    </row>
    <row r="7529" spans="1:10" x14ac:dyDescent="0.3">
      <c r="C7529" s="9"/>
      <c r="D7529" s="10">
        <v>44927</v>
      </c>
      <c r="E7529" t="s">
        <v>274</v>
      </c>
      <c r="F7529" s="11" t="s">
        <v>275</v>
      </c>
      <c r="G7529" s="8">
        <v>0</v>
      </c>
      <c r="H7529" s="8">
        <v>60.33</v>
      </c>
      <c r="I7529" s="8">
        <f t="shared" si="204"/>
        <v>273.0800000000001</v>
      </c>
      <c r="J7529" s="12">
        <v>410000047</v>
      </c>
    </row>
    <row r="7530" spans="1:10" x14ac:dyDescent="0.3">
      <c r="C7530" s="9"/>
      <c r="D7530" s="10">
        <v>44927</v>
      </c>
      <c r="E7530" t="s">
        <v>22</v>
      </c>
      <c r="F7530" s="11" t="s">
        <v>269</v>
      </c>
      <c r="G7530" s="8">
        <v>0</v>
      </c>
      <c r="H7530" s="8">
        <v>3.6</v>
      </c>
      <c r="I7530" s="8">
        <f t="shared" si="204"/>
        <v>269.48000000000008</v>
      </c>
      <c r="J7530" s="12">
        <v>410000046</v>
      </c>
    </row>
    <row r="7531" spans="1:10" x14ac:dyDescent="0.3">
      <c r="C7531" s="9"/>
      <c r="D7531" s="10">
        <v>44927</v>
      </c>
      <c r="E7531" t="s">
        <v>270</v>
      </c>
      <c r="F7531" s="11" t="s">
        <v>271</v>
      </c>
      <c r="G7531" s="8">
        <v>0</v>
      </c>
      <c r="H7531" s="8">
        <v>73.209999999999994</v>
      </c>
      <c r="I7531" s="8">
        <f t="shared" si="204"/>
        <v>196.2700000000001</v>
      </c>
      <c r="J7531" s="12">
        <v>410000046</v>
      </c>
    </row>
    <row r="7532" spans="1:10" x14ac:dyDescent="0.3">
      <c r="C7532" s="9"/>
      <c r="D7532" s="10">
        <v>44927</v>
      </c>
      <c r="E7532" t="s">
        <v>5105</v>
      </c>
      <c r="F7532" s="11" t="s">
        <v>5106</v>
      </c>
      <c r="G7532" s="8">
        <v>0</v>
      </c>
      <c r="H7532" s="8">
        <v>204</v>
      </c>
      <c r="I7532" s="8">
        <f t="shared" si="204"/>
        <v>-7.7299999999999045</v>
      </c>
      <c r="J7532" s="12">
        <v>629300000</v>
      </c>
    </row>
    <row r="7533" spans="1:10" x14ac:dyDescent="0.3">
      <c r="C7533" s="9"/>
      <c r="D7533" s="10">
        <v>44927</v>
      </c>
      <c r="E7533" t="s">
        <v>311</v>
      </c>
      <c r="F7533" s="11" t="s">
        <v>312</v>
      </c>
      <c r="G7533" s="8">
        <v>0</v>
      </c>
      <c r="H7533" s="8">
        <v>47</v>
      </c>
      <c r="I7533" s="8">
        <f t="shared" si="204"/>
        <v>-54.729999999999905</v>
      </c>
      <c r="J7533" s="12">
        <v>410000300</v>
      </c>
    </row>
    <row r="7534" spans="1:10" x14ac:dyDescent="0.3">
      <c r="C7534" s="9"/>
      <c r="D7534" s="10">
        <v>44928</v>
      </c>
      <c r="E7534" t="s">
        <v>22</v>
      </c>
      <c r="F7534" s="11" t="s">
        <v>247</v>
      </c>
      <c r="G7534" s="8">
        <v>0</v>
      </c>
      <c r="H7534" s="8">
        <v>976</v>
      </c>
      <c r="I7534" s="8">
        <f t="shared" si="204"/>
        <v>-1030.73</v>
      </c>
      <c r="J7534" s="12">
        <v>410000033</v>
      </c>
    </row>
    <row r="7535" spans="1:10" x14ac:dyDescent="0.3">
      <c r="C7535" s="9"/>
      <c r="D7535" s="10">
        <v>44931</v>
      </c>
      <c r="E7535" t="s">
        <v>4364</v>
      </c>
      <c r="F7535" s="11" t="s">
        <v>16</v>
      </c>
      <c r="G7535" s="8">
        <v>0</v>
      </c>
      <c r="H7535" s="8">
        <v>8160.73</v>
      </c>
      <c r="I7535" s="8">
        <f t="shared" si="204"/>
        <v>-9191.4599999999991</v>
      </c>
      <c r="J7535" s="12">
        <v>465000000</v>
      </c>
    </row>
    <row r="7536" spans="1:10" x14ac:dyDescent="0.3">
      <c r="C7536" s="9"/>
      <c r="D7536" s="10">
        <v>44932</v>
      </c>
      <c r="E7536" t="s">
        <v>5107</v>
      </c>
      <c r="F7536" s="11" t="s">
        <v>16</v>
      </c>
      <c r="G7536" s="8">
        <v>0</v>
      </c>
      <c r="H7536" s="8">
        <v>91.9</v>
      </c>
      <c r="I7536" s="8">
        <f t="shared" si="204"/>
        <v>-9283.3599999999988</v>
      </c>
      <c r="J7536" s="12">
        <v>629300000</v>
      </c>
    </row>
    <row r="7537" spans="3:10" x14ac:dyDescent="0.3">
      <c r="C7537" s="9"/>
      <c r="D7537" s="10">
        <v>44934</v>
      </c>
      <c r="E7537" t="s">
        <v>240</v>
      </c>
      <c r="F7537" s="11" t="s">
        <v>313</v>
      </c>
      <c r="G7537" s="8">
        <v>0</v>
      </c>
      <c r="H7537" s="8">
        <v>50</v>
      </c>
      <c r="I7537" s="8">
        <f t="shared" si="204"/>
        <v>-9333.3599999999988</v>
      </c>
      <c r="J7537" s="12">
        <v>410000300</v>
      </c>
    </row>
    <row r="7538" spans="3:10" x14ac:dyDescent="0.3">
      <c r="C7538" s="9"/>
      <c r="D7538" s="10">
        <v>44935</v>
      </c>
      <c r="E7538" t="s">
        <v>5108</v>
      </c>
      <c r="F7538" s="11" t="s">
        <v>384</v>
      </c>
      <c r="G7538" s="8">
        <v>712</v>
      </c>
      <c r="H7538" s="8">
        <v>0</v>
      </c>
      <c r="I7538" s="8">
        <f t="shared" si="204"/>
        <v>-8621.3599999999988</v>
      </c>
      <c r="J7538" s="12">
        <v>430000001</v>
      </c>
    </row>
    <row r="7539" spans="3:10" x14ac:dyDescent="0.3">
      <c r="C7539" s="9"/>
      <c r="D7539" s="10">
        <v>44936</v>
      </c>
      <c r="E7539" t="s">
        <v>314</v>
      </c>
      <c r="F7539" s="11" t="s">
        <v>315</v>
      </c>
      <c r="G7539" s="8">
        <v>0</v>
      </c>
      <c r="H7539" s="8">
        <v>45</v>
      </c>
      <c r="I7539" s="8">
        <f t="shared" si="204"/>
        <v>-8666.3599999999988</v>
      </c>
      <c r="J7539" s="12">
        <v>410000300</v>
      </c>
    </row>
    <row r="7540" spans="3:10" x14ac:dyDescent="0.3">
      <c r="C7540" s="9"/>
      <c r="D7540" s="10">
        <v>44936</v>
      </c>
      <c r="E7540" t="s">
        <v>316</v>
      </c>
      <c r="F7540" s="11" t="s">
        <v>317</v>
      </c>
      <c r="G7540" s="8">
        <v>0</v>
      </c>
      <c r="H7540" s="8">
        <v>64</v>
      </c>
      <c r="I7540" s="8">
        <f t="shared" si="204"/>
        <v>-8730.3599999999988</v>
      </c>
      <c r="J7540" s="12">
        <v>410000300</v>
      </c>
    </row>
    <row r="7541" spans="3:10" x14ac:dyDescent="0.3">
      <c r="C7541" s="9"/>
      <c r="D7541" s="10">
        <v>44936</v>
      </c>
      <c r="E7541" t="s">
        <v>240</v>
      </c>
      <c r="F7541" s="11" t="s">
        <v>318</v>
      </c>
      <c r="G7541" s="8">
        <v>0</v>
      </c>
      <c r="H7541" s="8">
        <v>62.05</v>
      </c>
      <c r="I7541" s="8">
        <f t="shared" si="204"/>
        <v>-8792.409999999998</v>
      </c>
      <c r="J7541" s="12">
        <v>410000300</v>
      </c>
    </row>
    <row r="7542" spans="3:10" x14ac:dyDescent="0.3">
      <c r="C7542" s="9"/>
      <c r="D7542" s="10">
        <v>44937</v>
      </c>
      <c r="E7542" t="s">
        <v>5109</v>
      </c>
      <c r="F7542" s="11" t="s">
        <v>2427</v>
      </c>
      <c r="G7542" s="8">
        <v>582.4</v>
      </c>
      <c r="H7542" s="8">
        <v>0</v>
      </c>
      <c r="I7542" s="8">
        <f t="shared" si="204"/>
        <v>-8210.0099999999984</v>
      </c>
      <c r="J7542" s="12">
        <v>430000311</v>
      </c>
    </row>
    <row r="7543" spans="3:10" x14ac:dyDescent="0.3">
      <c r="C7543" s="9"/>
      <c r="D7543" s="10">
        <v>44939</v>
      </c>
      <c r="E7543" t="s">
        <v>319</v>
      </c>
      <c r="F7543" s="11" t="s">
        <v>320</v>
      </c>
      <c r="G7543" s="8">
        <v>0</v>
      </c>
      <c r="H7543" s="8">
        <v>67.14</v>
      </c>
      <c r="I7543" s="8">
        <f t="shared" si="204"/>
        <v>-8277.1499999999978</v>
      </c>
      <c r="J7543" s="12">
        <v>410000300</v>
      </c>
    </row>
    <row r="7544" spans="3:10" x14ac:dyDescent="0.3">
      <c r="C7544" s="9"/>
      <c r="D7544" s="10">
        <v>44942</v>
      </c>
      <c r="E7544" t="s">
        <v>5110</v>
      </c>
      <c r="F7544" s="11" t="s">
        <v>1663</v>
      </c>
      <c r="G7544" s="8">
        <v>324.26</v>
      </c>
      <c r="H7544" s="8">
        <v>0</v>
      </c>
      <c r="I7544" s="8">
        <f t="shared" si="204"/>
        <v>-7952.8899999999976</v>
      </c>
      <c r="J7544" s="12">
        <v>430000205</v>
      </c>
    </row>
    <row r="7545" spans="3:10" x14ac:dyDescent="0.3">
      <c r="C7545" s="9"/>
      <c r="D7545" s="10">
        <v>44943</v>
      </c>
      <c r="E7545" t="s">
        <v>319</v>
      </c>
      <c r="F7545" s="11" t="s">
        <v>321</v>
      </c>
      <c r="G7545" s="8">
        <v>0</v>
      </c>
      <c r="H7545" s="8">
        <v>50</v>
      </c>
      <c r="I7545" s="8">
        <f t="shared" si="204"/>
        <v>-8002.8899999999976</v>
      </c>
      <c r="J7545" s="12">
        <v>410000300</v>
      </c>
    </row>
    <row r="7546" spans="3:10" x14ac:dyDescent="0.3">
      <c r="C7546" s="9"/>
      <c r="D7546" s="10">
        <v>44946</v>
      </c>
      <c r="E7546" t="s">
        <v>322</v>
      </c>
      <c r="F7546" s="11" t="s">
        <v>323</v>
      </c>
      <c r="G7546" s="8">
        <v>0</v>
      </c>
      <c r="H7546" s="8">
        <v>53.1</v>
      </c>
      <c r="I7546" s="8">
        <f t="shared" si="204"/>
        <v>-8055.989999999998</v>
      </c>
      <c r="J7546" s="12">
        <v>410000300</v>
      </c>
    </row>
    <row r="7547" spans="3:10" x14ac:dyDescent="0.3">
      <c r="C7547" s="9"/>
      <c r="D7547" s="10">
        <v>44946</v>
      </c>
      <c r="E7547" t="s">
        <v>324</v>
      </c>
      <c r="F7547" s="11" t="s">
        <v>325</v>
      </c>
      <c r="G7547" s="8">
        <v>0</v>
      </c>
      <c r="H7547" s="8">
        <v>70.400000000000006</v>
      </c>
      <c r="I7547" s="8">
        <f t="shared" si="204"/>
        <v>-8126.3899999999976</v>
      </c>
      <c r="J7547" s="12">
        <v>410000300</v>
      </c>
    </row>
    <row r="7548" spans="3:10" x14ac:dyDescent="0.3">
      <c r="C7548" s="9"/>
      <c r="D7548" s="10">
        <v>44946</v>
      </c>
      <c r="E7548" t="s">
        <v>324</v>
      </c>
      <c r="F7548" s="11" t="s">
        <v>326</v>
      </c>
      <c r="G7548" s="8">
        <v>0</v>
      </c>
      <c r="H7548" s="8">
        <v>70.400000000000006</v>
      </c>
      <c r="I7548" s="8">
        <f t="shared" si="204"/>
        <v>-8196.7899999999972</v>
      </c>
      <c r="J7548" s="12">
        <v>410000300</v>
      </c>
    </row>
    <row r="7549" spans="3:10" x14ac:dyDescent="0.3">
      <c r="C7549" s="9"/>
      <c r="D7549" s="10">
        <v>44947</v>
      </c>
      <c r="E7549" t="s">
        <v>327</v>
      </c>
      <c r="F7549" s="11" t="s">
        <v>328</v>
      </c>
      <c r="G7549" s="8">
        <v>0</v>
      </c>
      <c r="H7549" s="8">
        <v>51</v>
      </c>
      <c r="I7549" s="8">
        <f t="shared" si="204"/>
        <v>-8247.7899999999972</v>
      </c>
      <c r="J7549" s="12">
        <v>410000300</v>
      </c>
    </row>
    <row r="7550" spans="3:10" x14ac:dyDescent="0.3">
      <c r="C7550" s="9"/>
      <c r="D7550" s="10">
        <v>44951</v>
      </c>
      <c r="E7550" t="s">
        <v>5110</v>
      </c>
      <c r="F7550" s="11" t="s">
        <v>1665</v>
      </c>
      <c r="G7550" s="8">
        <v>240.17</v>
      </c>
      <c r="H7550" s="8">
        <v>0</v>
      </c>
      <c r="I7550" s="8">
        <f t="shared" si="204"/>
        <v>-8007.6199999999972</v>
      </c>
      <c r="J7550" s="12">
        <v>430000205</v>
      </c>
    </row>
    <row r="7551" spans="3:10" x14ac:dyDescent="0.3">
      <c r="C7551" s="9"/>
      <c r="D7551" s="10">
        <v>44957</v>
      </c>
      <c r="E7551" t="s">
        <v>5111</v>
      </c>
      <c r="F7551" s="11" t="s">
        <v>642</v>
      </c>
      <c r="G7551" s="8">
        <v>839.16</v>
      </c>
      <c r="H7551" s="8">
        <v>0</v>
      </c>
      <c r="I7551" s="8">
        <f t="shared" si="204"/>
        <v>-7168.4599999999973</v>
      </c>
      <c r="J7551" s="12">
        <v>430000044</v>
      </c>
    </row>
    <row r="7552" spans="3:10" x14ac:dyDescent="0.3">
      <c r="C7552" s="9"/>
      <c r="D7552" s="10">
        <v>44957</v>
      </c>
      <c r="E7552" t="s">
        <v>5112</v>
      </c>
      <c r="F7552" s="11" t="s">
        <v>678</v>
      </c>
      <c r="G7552" s="8">
        <v>11.25</v>
      </c>
      <c r="H7552" s="8">
        <v>0</v>
      </c>
      <c r="I7552" s="8">
        <f t="shared" si="204"/>
        <v>-7157.2099999999973</v>
      </c>
      <c r="J7552" s="12">
        <v>430000051</v>
      </c>
    </row>
    <row r="7553" spans="3:10" x14ac:dyDescent="0.3">
      <c r="C7553" s="9"/>
      <c r="D7553" s="10">
        <v>44957</v>
      </c>
      <c r="E7553" t="s">
        <v>5112</v>
      </c>
      <c r="F7553" s="11" t="s">
        <v>679</v>
      </c>
      <c r="G7553" s="8">
        <v>-5.23</v>
      </c>
      <c r="H7553" s="8">
        <v>0</v>
      </c>
      <c r="I7553" s="8">
        <f t="shared" si="204"/>
        <v>-7162.4399999999969</v>
      </c>
      <c r="J7553" s="12">
        <v>430000051</v>
      </c>
    </row>
    <row r="7554" spans="3:10" x14ac:dyDescent="0.3">
      <c r="C7554" s="9"/>
      <c r="D7554" s="10">
        <v>44957</v>
      </c>
      <c r="E7554" t="s">
        <v>5113</v>
      </c>
      <c r="F7554" s="11" t="s">
        <v>710</v>
      </c>
      <c r="G7554" s="8">
        <v>-12.18</v>
      </c>
      <c r="H7554" s="8">
        <v>0</v>
      </c>
      <c r="I7554" s="8">
        <f t="shared" si="204"/>
        <v>-7174.6199999999972</v>
      </c>
      <c r="J7554" s="12">
        <v>430000061</v>
      </c>
    </row>
    <row r="7555" spans="3:10" x14ac:dyDescent="0.3">
      <c r="C7555" s="9"/>
      <c r="D7555" s="10">
        <v>44957</v>
      </c>
      <c r="E7555" t="s">
        <v>5112</v>
      </c>
      <c r="F7555" s="11" t="s">
        <v>681</v>
      </c>
      <c r="G7555" s="8">
        <v>-12.96</v>
      </c>
      <c r="H7555" s="8">
        <v>0</v>
      </c>
      <c r="I7555" s="8">
        <f t="shared" si="204"/>
        <v>-7187.5799999999972</v>
      </c>
      <c r="J7555" s="12">
        <v>430000051</v>
      </c>
    </row>
    <row r="7556" spans="3:10" x14ac:dyDescent="0.3">
      <c r="C7556" s="9"/>
      <c r="D7556" s="10">
        <v>44957</v>
      </c>
      <c r="E7556" t="s">
        <v>5114</v>
      </c>
      <c r="F7556" s="11" t="s">
        <v>419</v>
      </c>
      <c r="G7556" s="8">
        <v>-1.23</v>
      </c>
      <c r="H7556" s="8">
        <v>0</v>
      </c>
      <c r="I7556" s="8">
        <f t="shared" si="204"/>
        <v>-7188.8099999999968</v>
      </c>
      <c r="J7556" s="12">
        <v>430000006</v>
      </c>
    </row>
    <row r="7557" spans="3:10" x14ac:dyDescent="0.3">
      <c r="C7557" s="9"/>
      <c r="D7557" s="10">
        <v>44957</v>
      </c>
      <c r="E7557" t="s">
        <v>5115</v>
      </c>
      <c r="F7557" s="11" t="s">
        <v>1268</v>
      </c>
      <c r="G7557" s="8">
        <v>344.66</v>
      </c>
      <c r="H7557" s="8">
        <v>0</v>
      </c>
      <c r="I7557" s="8">
        <f t="shared" si="204"/>
        <v>-6844.1499999999969</v>
      </c>
      <c r="J7557" s="12">
        <v>430000158</v>
      </c>
    </row>
    <row r="7558" spans="3:10" x14ac:dyDescent="0.3">
      <c r="C7558" s="9"/>
      <c r="D7558" s="10">
        <v>44957</v>
      </c>
      <c r="E7558" t="s">
        <v>5116</v>
      </c>
      <c r="F7558" s="11" t="s">
        <v>1509</v>
      </c>
      <c r="G7558" s="8">
        <v>48.73</v>
      </c>
      <c r="H7558" s="8">
        <v>0</v>
      </c>
      <c r="I7558" s="8">
        <f t="shared" si="204"/>
        <v>-6795.4199999999973</v>
      </c>
      <c r="J7558" s="12">
        <v>430000187</v>
      </c>
    </row>
    <row r="7559" spans="3:10" x14ac:dyDescent="0.3">
      <c r="C7559" s="9"/>
      <c r="D7559" s="10">
        <v>44957</v>
      </c>
      <c r="E7559" t="s">
        <v>5117</v>
      </c>
      <c r="F7559" s="11" t="s">
        <v>1389</v>
      </c>
      <c r="G7559" s="8">
        <v>953.28</v>
      </c>
      <c r="H7559" s="8">
        <v>0</v>
      </c>
      <c r="I7559" s="8">
        <f t="shared" si="204"/>
        <v>-5842.1399999999976</v>
      </c>
      <c r="J7559" s="12">
        <v>430000172</v>
      </c>
    </row>
    <row r="7560" spans="3:10" x14ac:dyDescent="0.3">
      <c r="C7560" s="9"/>
      <c r="D7560" s="10">
        <v>44957</v>
      </c>
      <c r="E7560" t="s">
        <v>5118</v>
      </c>
      <c r="F7560" s="11" t="s">
        <v>1585</v>
      </c>
      <c r="G7560" s="8">
        <v>586.76</v>
      </c>
      <c r="H7560" s="8">
        <v>0</v>
      </c>
      <c r="I7560" s="8">
        <f t="shared" si="204"/>
        <v>-5255.3799999999974</v>
      </c>
      <c r="J7560" s="12">
        <v>430000193</v>
      </c>
    </row>
    <row r="7561" spans="3:10" x14ac:dyDescent="0.3">
      <c r="C7561" s="9"/>
      <c r="D7561" s="10">
        <v>44957</v>
      </c>
      <c r="E7561" t="s">
        <v>5112</v>
      </c>
      <c r="F7561" s="11" t="s">
        <v>682</v>
      </c>
      <c r="G7561" s="8">
        <v>72.819999999999993</v>
      </c>
      <c r="H7561" s="8">
        <v>0</v>
      </c>
      <c r="I7561" s="8">
        <f t="shared" si="204"/>
        <v>-5182.5599999999977</v>
      </c>
      <c r="J7561" s="12">
        <v>430000051</v>
      </c>
    </row>
    <row r="7562" spans="3:10" x14ac:dyDescent="0.3">
      <c r="C7562" s="9"/>
      <c r="D7562" s="10">
        <v>44957</v>
      </c>
      <c r="E7562" t="s">
        <v>5119</v>
      </c>
      <c r="F7562" s="11" t="s">
        <v>1638</v>
      </c>
      <c r="G7562" s="8">
        <v>927.15</v>
      </c>
      <c r="H7562" s="8">
        <v>0</v>
      </c>
      <c r="I7562" s="8">
        <f t="shared" si="204"/>
        <v>-4255.409999999998</v>
      </c>
      <c r="J7562" s="12">
        <v>430000200</v>
      </c>
    </row>
    <row r="7563" spans="3:10" x14ac:dyDescent="0.3">
      <c r="C7563" s="9"/>
      <c r="D7563" s="10">
        <v>44957</v>
      </c>
      <c r="E7563" t="s">
        <v>5120</v>
      </c>
      <c r="F7563" s="11" t="s">
        <v>1640</v>
      </c>
      <c r="G7563" s="8">
        <v>279.36</v>
      </c>
      <c r="H7563" s="8">
        <v>0</v>
      </c>
      <c r="I7563" s="8">
        <f t="shared" si="204"/>
        <v>-3976.0499999999979</v>
      </c>
      <c r="J7563" s="12">
        <v>430000201</v>
      </c>
    </row>
    <row r="7564" spans="3:10" x14ac:dyDescent="0.3">
      <c r="C7564" s="9"/>
      <c r="D7564" s="10">
        <v>44957</v>
      </c>
      <c r="E7564" t="s">
        <v>5120</v>
      </c>
      <c r="F7564" s="11" t="s">
        <v>1641</v>
      </c>
      <c r="G7564" s="8">
        <v>264.38</v>
      </c>
      <c r="H7564" s="8">
        <v>0</v>
      </c>
      <c r="I7564" s="8">
        <f t="shared" si="204"/>
        <v>-3711.6699999999978</v>
      </c>
      <c r="J7564" s="12">
        <v>430000201</v>
      </c>
    </row>
    <row r="7565" spans="3:10" x14ac:dyDescent="0.3">
      <c r="C7565" s="9"/>
      <c r="D7565" s="10">
        <v>44957</v>
      </c>
      <c r="E7565" t="s">
        <v>5110</v>
      </c>
      <c r="F7565" s="11" t="s">
        <v>1671</v>
      </c>
      <c r="G7565" s="8">
        <v>587.32000000000005</v>
      </c>
      <c r="H7565" s="8">
        <v>0</v>
      </c>
      <c r="I7565" s="8">
        <f t="shared" si="204"/>
        <v>-3124.3499999999976</v>
      </c>
      <c r="J7565" s="12">
        <v>430000205</v>
      </c>
    </row>
    <row r="7566" spans="3:10" x14ac:dyDescent="0.3">
      <c r="C7566" s="9"/>
      <c r="D7566" s="10">
        <v>44957</v>
      </c>
      <c r="E7566" t="s">
        <v>5110</v>
      </c>
      <c r="F7566" s="11" t="s">
        <v>1673</v>
      </c>
      <c r="G7566" s="8">
        <v>695.82</v>
      </c>
      <c r="H7566" s="8">
        <v>0</v>
      </c>
      <c r="I7566" s="8">
        <f t="shared" si="204"/>
        <v>-2428.5299999999975</v>
      </c>
      <c r="J7566" s="12">
        <v>430000205</v>
      </c>
    </row>
    <row r="7567" spans="3:10" x14ac:dyDescent="0.3">
      <c r="C7567" s="9"/>
      <c r="D7567" s="10">
        <v>44957</v>
      </c>
      <c r="E7567" t="s">
        <v>5121</v>
      </c>
      <c r="F7567" s="11" t="s">
        <v>1942</v>
      </c>
      <c r="G7567" s="8">
        <v>288.63</v>
      </c>
      <c r="H7567" s="8">
        <v>0</v>
      </c>
      <c r="I7567" s="8">
        <f t="shared" si="204"/>
        <v>-2139.8999999999974</v>
      </c>
      <c r="J7567" s="12">
        <v>430000236</v>
      </c>
    </row>
    <row r="7568" spans="3:10" x14ac:dyDescent="0.3">
      <c r="C7568" s="9"/>
      <c r="D7568" s="10">
        <v>44957</v>
      </c>
      <c r="E7568" t="s">
        <v>5122</v>
      </c>
      <c r="F7568" s="11" t="s">
        <v>2128</v>
      </c>
      <c r="G7568" s="8">
        <v>992.19</v>
      </c>
      <c r="H7568" s="8">
        <v>0</v>
      </c>
      <c r="I7568" s="8">
        <f t="shared" si="204"/>
        <v>-1147.7099999999973</v>
      </c>
      <c r="J7568" s="12">
        <v>430000268</v>
      </c>
    </row>
    <row r="7569" spans="3:10" x14ac:dyDescent="0.3">
      <c r="C7569" s="9"/>
      <c r="D7569" s="10">
        <v>44957</v>
      </c>
      <c r="E7569" t="s">
        <v>5122</v>
      </c>
      <c r="F7569" s="11" t="s">
        <v>2130</v>
      </c>
      <c r="G7569" s="8">
        <v>989.57</v>
      </c>
      <c r="H7569" s="8">
        <v>0</v>
      </c>
      <c r="I7569" s="8">
        <f t="shared" si="204"/>
        <v>-158.13999999999726</v>
      </c>
      <c r="J7569" s="12">
        <v>430000268</v>
      </c>
    </row>
    <row r="7570" spans="3:10" x14ac:dyDescent="0.3">
      <c r="C7570" s="9"/>
      <c r="D7570" s="10">
        <v>44957</v>
      </c>
      <c r="E7570" t="s">
        <v>5123</v>
      </c>
      <c r="F7570" s="11" t="s">
        <v>2156</v>
      </c>
      <c r="G7570" s="8">
        <v>487.05</v>
      </c>
      <c r="H7570" s="8">
        <v>0</v>
      </c>
      <c r="I7570" s="8">
        <f t="shared" si="204"/>
        <v>328.91000000000275</v>
      </c>
      <c r="J7570" s="12">
        <v>430000271</v>
      </c>
    </row>
    <row r="7571" spans="3:10" x14ac:dyDescent="0.3">
      <c r="C7571" s="9"/>
      <c r="D7571" s="10">
        <v>44957</v>
      </c>
      <c r="E7571" t="s">
        <v>5124</v>
      </c>
      <c r="F7571" s="11" t="s">
        <v>659</v>
      </c>
      <c r="G7571" s="8">
        <v>-8.4600000000000009</v>
      </c>
      <c r="H7571" s="8">
        <v>0</v>
      </c>
      <c r="I7571" s="8">
        <f t="shared" si="204"/>
        <v>320.45000000000277</v>
      </c>
      <c r="J7571" s="12">
        <v>430000049</v>
      </c>
    </row>
    <row r="7572" spans="3:10" x14ac:dyDescent="0.3">
      <c r="C7572" s="9"/>
      <c r="D7572" s="10">
        <v>44957</v>
      </c>
      <c r="E7572" t="s">
        <v>5122</v>
      </c>
      <c r="F7572" s="11" t="s">
        <v>2132</v>
      </c>
      <c r="G7572" s="8">
        <v>-25.26</v>
      </c>
      <c r="H7572" s="8">
        <v>0</v>
      </c>
      <c r="I7572" s="8">
        <f t="shared" si="204"/>
        <v>295.19000000000278</v>
      </c>
      <c r="J7572" s="12">
        <v>430000268</v>
      </c>
    </row>
    <row r="7573" spans="3:10" x14ac:dyDescent="0.3">
      <c r="C7573" s="9"/>
      <c r="D7573" s="10">
        <v>44957</v>
      </c>
      <c r="E7573" t="s">
        <v>5122</v>
      </c>
      <c r="F7573" s="11" t="s">
        <v>2134</v>
      </c>
      <c r="G7573" s="8">
        <v>547.59</v>
      </c>
      <c r="H7573" s="8">
        <v>0</v>
      </c>
      <c r="I7573" s="8">
        <f t="shared" si="204"/>
        <v>842.78000000000281</v>
      </c>
      <c r="J7573" s="12">
        <v>430000268</v>
      </c>
    </row>
    <row r="7574" spans="3:10" x14ac:dyDescent="0.3">
      <c r="C7574" s="9"/>
      <c r="D7574" s="10">
        <v>44957</v>
      </c>
      <c r="E7574" t="s">
        <v>5125</v>
      </c>
      <c r="F7574" s="11" t="s">
        <v>2252</v>
      </c>
      <c r="G7574" s="8">
        <v>140.04</v>
      </c>
      <c r="H7574" s="8">
        <v>0</v>
      </c>
      <c r="I7574" s="8">
        <f t="shared" si="204"/>
        <v>982.82000000000278</v>
      </c>
      <c r="J7574" s="12">
        <v>430000279</v>
      </c>
    </row>
    <row r="7575" spans="3:10" x14ac:dyDescent="0.3">
      <c r="C7575" s="9"/>
      <c r="D7575" s="10">
        <v>44957</v>
      </c>
      <c r="E7575" t="s">
        <v>5110</v>
      </c>
      <c r="F7575" s="11" t="s">
        <v>1675</v>
      </c>
      <c r="G7575" s="8">
        <v>676.52</v>
      </c>
      <c r="H7575" s="8">
        <v>0</v>
      </c>
      <c r="I7575" s="8">
        <f t="shared" si="204"/>
        <v>1659.3400000000029</v>
      </c>
      <c r="J7575" s="12">
        <v>430000205</v>
      </c>
    </row>
    <row r="7576" spans="3:10" x14ac:dyDescent="0.3">
      <c r="C7576" s="9"/>
      <c r="D7576" s="10">
        <v>44957</v>
      </c>
      <c r="E7576" t="s">
        <v>5121</v>
      </c>
      <c r="F7576" s="11" t="s">
        <v>1944</v>
      </c>
      <c r="G7576" s="8">
        <v>465.31</v>
      </c>
      <c r="H7576" s="8">
        <v>0</v>
      </c>
      <c r="I7576" s="8">
        <f t="shared" si="204"/>
        <v>2124.6500000000028</v>
      </c>
      <c r="J7576" s="12">
        <v>430000236</v>
      </c>
    </row>
    <row r="7577" spans="3:10" x14ac:dyDescent="0.3">
      <c r="C7577" s="9"/>
      <c r="D7577" s="10">
        <v>44957</v>
      </c>
      <c r="E7577" t="s">
        <v>5110</v>
      </c>
      <c r="F7577" s="11" t="s">
        <v>1677</v>
      </c>
      <c r="G7577" s="8">
        <v>665.62</v>
      </c>
      <c r="H7577" s="8">
        <v>0</v>
      </c>
      <c r="I7577" s="8">
        <f t="shared" si="204"/>
        <v>2790.2700000000027</v>
      </c>
      <c r="J7577" s="12">
        <v>430000205</v>
      </c>
    </row>
    <row r="7578" spans="3:10" x14ac:dyDescent="0.3">
      <c r="C7578" s="9"/>
      <c r="D7578" s="10">
        <v>44957</v>
      </c>
      <c r="E7578" t="s">
        <v>5126</v>
      </c>
      <c r="F7578" s="11" t="s">
        <v>2326</v>
      </c>
      <c r="G7578" s="8">
        <v>959.32</v>
      </c>
      <c r="H7578" s="8">
        <v>0</v>
      </c>
      <c r="I7578" s="8">
        <f t="shared" si="204"/>
        <v>3749.5900000000029</v>
      </c>
      <c r="J7578" s="12">
        <v>430000293</v>
      </c>
    </row>
    <row r="7579" spans="3:10" x14ac:dyDescent="0.3">
      <c r="C7579" s="9"/>
      <c r="D7579" s="10">
        <v>44957</v>
      </c>
      <c r="E7579" t="s">
        <v>5108</v>
      </c>
      <c r="F7579" s="11" t="s">
        <v>388</v>
      </c>
      <c r="G7579" s="8">
        <v>994.96</v>
      </c>
      <c r="H7579" s="8">
        <v>0</v>
      </c>
      <c r="I7579" s="8">
        <f t="shared" si="204"/>
        <v>4744.5500000000029</v>
      </c>
      <c r="J7579" s="12">
        <v>430000001</v>
      </c>
    </row>
    <row r="7580" spans="3:10" x14ac:dyDescent="0.3">
      <c r="C7580" s="9"/>
      <c r="D7580" s="10">
        <v>44957</v>
      </c>
      <c r="E7580" t="s">
        <v>5127</v>
      </c>
      <c r="F7580" s="11" t="s">
        <v>782</v>
      </c>
      <c r="G7580" s="8">
        <v>-13.56</v>
      </c>
      <c r="H7580" s="8">
        <v>0</v>
      </c>
      <c r="I7580" s="8">
        <f t="shared" si="204"/>
        <v>4730.9900000000025</v>
      </c>
      <c r="J7580" s="12">
        <v>430000075</v>
      </c>
    </row>
    <row r="7581" spans="3:10" x14ac:dyDescent="0.3">
      <c r="C7581" s="9"/>
      <c r="D7581" s="10">
        <v>44957</v>
      </c>
      <c r="E7581" t="s">
        <v>5128</v>
      </c>
      <c r="F7581" s="11" t="s">
        <v>2456</v>
      </c>
      <c r="G7581" s="8">
        <v>369.06</v>
      </c>
      <c r="H7581" s="8">
        <v>0</v>
      </c>
      <c r="I7581" s="8">
        <f t="shared" si="204"/>
        <v>5100.0500000000029</v>
      </c>
      <c r="J7581" s="12">
        <v>430000314</v>
      </c>
    </row>
    <row r="7582" spans="3:10" x14ac:dyDescent="0.3">
      <c r="C7582" s="9"/>
      <c r="D7582" s="10">
        <v>44957</v>
      </c>
      <c r="E7582" t="s">
        <v>5129</v>
      </c>
      <c r="F7582" s="11" t="s">
        <v>2476</v>
      </c>
      <c r="G7582" s="8">
        <v>26.8</v>
      </c>
      <c r="H7582" s="8">
        <v>0</v>
      </c>
      <c r="I7582" s="8">
        <f t="shared" si="204"/>
        <v>5126.8500000000031</v>
      </c>
      <c r="J7582" s="12">
        <v>430000316</v>
      </c>
    </row>
    <row r="7583" spans="3:10" x14ac:dyDescent="0.3">
      <c r="C7583" s="9"/>
      <c r="D7583" s="10">
        <v>44957</v>
      </c>
      <c r="E7583" t="s">
        <v>5130</v>
      </c>
      <c r="F7583" s="11" t="s">
        <v>2445</v>
      </c>
      <c r="G7583" s="8">
        <v>228.99</v>
      </c>
      <c r="H7583" s="8">
        <v>0</v>
      </c>
      <c r="I7583" s="8">
        <f t="shared" si="204"/>
        <v>5355.8400000000029</v>
      </c>
      <c r="J7583" s="12">
        <v>430000313</v>
      </c>
    </row>
    <row r="7584" spans="3:10" x14ac:dyDescent="0.3">
      <c r="C7584" s="9"/>
      <c r="D7584" s="10">
        <v>44957</v>
      </c>
      <c r="E7584" t="s">
        <v>5130</v>
      </c>
      <c r="F7584" s="11" t="s">
        <v>2447</v>
      </c>
      <c r="G7584" s="8">
        <v>75.790000000000006</v>
      </c>
      <c r="H7584" s="8">
        <v>0</v>
      </c>
      <c r="I7584" s="8">
        <f t="shared" si="204"/>
        <v>5431.6300000000028</v>
      </c>
      <c r="J7584" s="12">
        <v>430000313</v>
      </c>
    </row>
    <row r="7585" spans="3:10" x14ac:dyDescent="0.3">
      <c r="C7585" s="9"/>
      <c r="D7585" s="10">
        <v>44957</v>
      </c>
      <c r="E7585" t="s">
        <v>4364</v>
      </c>
      <c r="F7585" s="11" t="s">
        <v>16</v>
      </c>
      <c r="G7585" s="8">
        <v>0</v>
      </c>
      <c r="H7585" s="8">
        <v>2313.34</v>
      </c>
      <c r="I7585" s="8">
        <f t="shared" si="204"/>
        <v>3118.2900000000027</v>
      </c>
      <c r="J7585" s="12">
        <v>465000000</v>
      </c>
    </row>
    <row r="7586" spans="3:10" x14ac:dyDescent="0.3">
      <c r="C7586" s="9"/>
      <c r="D7586" s="10">
        <v>44959</v>
      </c>
      <c r="E7586" t="s">
        <v>329</v>
      </c>
      <c r="F7586" s="11" t="s">
        <v>330</v>
      </c>
      <c r="G7586" s="8">
        <v>0</v>
      </c>
      <c r="H7586" s="8">
        <v>50</v>
      </c>
      <c r="I7586" s="8">
        <f t="shared" si="204"/>
        <v>3068.2900000000027</v>
      </c>
      <c r="J7586" s="12">
        <v>410000300</v>
      </c>
    </row>
    <row r="7587" spans="3:10" x14ac:dyDescent="0.3">
      <c r="C7587" s="9"/>
      <c r="D7587" s="10">
        <v>44960</v>
      </c>
      <c r="E7587" t="s">
        <v>5131</v>
      </c>
      <c r="F7587" s="11" t="s">
        <v>16</v>
      </c>
      <c r="G7587" s="8">
        <v>0</v>
      </c>
      <c r="H7587" s="8">
        <v>107.1</v>
      </c>
      <c r="I7587" s="8">
        <f t="shared" si="204"/>
        <v>2961.1900000000028</v>
      </c>
      <c r="J7587" s="12">
        <v>629300000</v>
      </c>
    </row>
    <row r="7588" spans="3:10" x14ac:dyDescent="0.3">
      <c r="C7588" s="9"/>
      <c r="D7588" s="10">
        <v>44960</v>
      </c>
      <c r="E7588" t="s">
        <v>5107</v>
      </c>
      <c r="F7588" s="11" t="s">
        <v>16</v>
      </c>
      <c r="G7588" s="8">
        <v>0</v>
      </c>
      <c r="H7588" s="8">
        <v>60</v>
      </c>
      <c r="I7588" s="8">
        <f t="shared" si="204"/>
        <v>2901.1900000000028</v>
      </c>
      <c r="J7588" s="12">
        <v>629000000</v>
      </c>
    </row>
    <row r="7589" spans="3:10" x14ac:dyDescent="0.3">
      <c r="C7589" s="9"/>
      <c r="D7589" s="10">
        <v>44961</v>
      </c>
      <c r="E7589" t="s">
        <v>5132</v>
      </c>
      <c r="F7589" s="11" t="s">
        <v>16</v>
      </c>
      <c r="G7589" s="8">
        <v>0</v>
      </c>
      <c r="H7589" s="8">
        <v>1.6</v>
      </c>
      <c r="I7589" s="8">
        <f t="shared" ref="I7589:I7652" si="205">G7589-H7589+I7588</f>
        <v>2899.5900000000029</v>
      </c>
      <c r="J7589" s="12">
        <v>629000000</v>
      </c>
    </row>
    <row r="7590" spans="3:10" x14ac:dyDescent="0.3">
      <c r="C7590" s="9"/>
      <c r="D7590" s="10">
        <v>44961</v>
      </c>
      <c r="E7590" t="s">
        <v>5107</v>
      </c>
      <c r="F7590" s="11" t="s">
        <v>16</v>
      </c>
      <c r="G7590" s="8">
        <v>0</v>
      </c>
      <c r="H7590" s="8">
        <v>9.1</v>
      </c>
      <c r="I7590" s="8">
        <f t="shared" si="205"/>
        <v>2890.490000000003</v>
      </c>
      <c r="J7590" s="12">
        <v>629300000</v>
      </c>
    </row>
    <row r="7591" spans="3:10" x14ac:dyDescent="0.3">
      <c r="C7591" s="9"/>
      <c r="D7591" s="10">
        <v>44963</v>
      </c>
      <c r="E7591" t="s">
        <v>5133</v>
      </c>
      <c r="F7591" s="11" t="s">
        <v>16</v>
      </c>
      <c r="G7591" s="8">
        <v>0</v>
      </c>
      <c r="H7591" s="8">
        <v>2</v>
      </c>
      <c r="I7591" s="8">
        <f t="shared" si="205"/>
        <v>2888.490000000003</v>
      </c>
      <c r="J7591" s="12">
        <v>629000000</v>
      </c>
    </row>
    <row r="7592" spans="3:10" x14ac:dyDescent="0.3">
      <c r="C7592" s="9"/>
      <c r="D7592" s="10">
        <v>44963</v>
      </c>
      <c r="E7592" t="s">
        <v>5107</v>
      </c>
      <c r="F7592" s="11" t="s">
        <v>16</v>
      </c>
      <c r="G7592" s="8">
        <v>0</v>
      </c>
      <c r="H7592" s="8">
        <v>45.15</v>
      </c>
      <c r="I7592" s="8">
        <f t="shared" si="205"/>
        <v>2843.3400000000029</v>
      </c>
      <c r="J7592" s="12">
        <v>629300000</v>
      </c>
    </row>
    <row r="7593" spans="3:10" x14ac:dyDescent="0.3">
      <c r="C7593" s="9"/>
      <c r="D7593" s="10">
        <v>44965</v>
      </c>
      <c r="E7593" t="s">
        <v>5134</v>
      </c>
      <c r="F7593" s="11" t="s">
        <v>16</v>
      </c>
      <c r="G7593" s="8">
        <v>0</v>
      </c>
      <c r="H7593" s="8">
        <v>3.82</v>
      </c>
      <c r="I7593" s="8">
        <f t="shared" si="205"/>
        <v>2839.5200000000027</v>
      </c>
      <c r="J7593" s="12">
        <v>629000000</v>
      </c>
    </row>
    <row r="7594" spans="3:10" x14ac:dyDescent="0.3">
      <c r="C7594" s="9"/>
      <c r="D7594" s="10">
        <v>44965</v>
      </c>
      <c r="E7594" t="s">
        <v>5133</v>
      </c>
      <c r="F7594" s="11" t="s">
        <v>16</v>
      </c>
      <c r="G7594" s="8">
        <v>0</v>
      </c>
      <c r="H7594" s="8">
        <v>1.5</v>
      </c>
      <c r="I7594" s="8">
        <f t="shared" si="205"/>
        <v>2838.0200000000027</v>
      </c>
      <c r="J7594" s="12">
        <v>629000000</v>
      </c>
    </row>
    <row r="7595" spans="3:10" x14ac:dyDescent="0.3">
      <c r="C7595" s="9"/>
      <c r="D7595" s="10">
        <v>44965</v>
      </c>
      <c r="E7595" t="s">
        <v>5135</v>
      </c>
      <c r="F7595" s="11" t="s">
        <v>16</v>
      </c>
      <c r="G7595" s="8">
        <v>0</v>
      </c>
      <c r="H7595" s="8">
        <v>2.1</v>
      </c>
      <c r="I7595" s="8">
        <f t="shared" si="205"/>
        <v>2835.9200000000028</v>
      </c>
      <c r="J7595" s="12">
        <v>629000000</v>
      </c>
    </row>
    <row r="7596" spans="3:10" x14ac:dyDescent="0.3">
      <c r="C7596" s="9"/>
      <c r="D7596" s="10">
        <v>44965</v>
      </c>
      <c r="E7596" t="s">
        <v>5136</v>
      </c>
      <c r="F7596" s="11" t="s">
        <v>16</v>
      </c>
      <c r="G7596" s="8">
        <v>0</v>
      </c>
      <c r="H7596" s="8">
        <v>20.95</v>
      </c>
      <c r="I7596" s="8">
        <f t="shared" si="205"/>
        <v>2814.970000000003</v>
      </c>
      <c r="J7596" s="12">
        <v>629300000</v>
      </c>
    </row>
    <row r="7597" spans="3:10" x14ac:dyDescent="0.3">
      <c r="C7597" s="9"/>
      <c r="D7597" s="10">
        <v>44966</v>
      </c>
      <c r="E7597" t="s">
        <v>95</v>
      </c>
      <c r="F7597" s="11" t="s">
        <v>96</v>
      </c>
      <c r="G7597" s="8">
        <v>0</v>
      </c>
      <c r="H7597" s="8">
        <v>112.59</v>
      </c>
      <c r="I7597" s="8">
        <f t="shared" si="205"/>
        <v>2702.3800000000028</v>
      </c>
      <c r="J7597" s="12">
        <v>410000000</v>
      </c>
    </row>
    <row r="7598" spans="3:10" x14ac:dyDescent="0.3">
      <c r="C7598" s="9"/>
      <c r="D7598" s="10">
        <v>44966</v>
      </c>
      <c r="E7598" t="s">
        <v>5137</v>
      </c>
      <c r="F7598" s="11" t="s">
        <v>16</v>
      </c>
      <c r="G7598" s="8">
        <v>0</v>
      </c>
      <c r="H7598" s="8">
        <v>0.4</v>
      </c>
      <c r="I7598" s="8">
        <f t="shared" si="205"/>
        <v>2701.9800000000027</v>
      </c>
      <c r="J7598" s="12">
        <v>629000000</v>
      </c>
    </row>
    <row r="7599" spans="3:10" x14ac:dyDescent="0.3">
      <c r="C7599" s="9"/>
      <c r="D7599" s="10">
        <v>44966</v>
      </c>
      <c r="E7599" t="s">
        <v>5138</v>
      </c>
      <c r="F7599" s="11" t="s">
        <v>16</v>
      </c>
      <c r="G7599" s="8">
        <v>0</v>
      </c>
      <c r="H7599" s="8">
        <v>6.25</v>
      </c>
      <c r="I7599" s="8">
        <f t="shared" si="205"/>
        <v>2695.7300000000027</v>
      </c>
      <c r="J7599" s="12">
        <v>629000000</v>
      </c>
    </row>
    <row r="7600" spans="3:10" x14ac:dyDescent="0.3">
      <c r="C7600" s="9"/>
      <c r="D7600" s="10">
        <v>44966</v>
      </c>
      <c r="E7600" t="s">
        <v>5139</v>
      </c>
      <c r="F7600" s="11" t="s">
        <v>16</v>
      </c>
      <c r="G7600" s="8">
        <v>0</v>
      </c>
      <c r="H7600" s="8">
        <v>18.2</v>
      </c>
      <c r="I7600" s="8">
        <f t="shared" si="205"/>
        <v>2677.5300000000029</v>
      </c>
      <c r="J7600" s="12">
        <v>629000000</v>
      </c>
    </row>
    <row r="7601" spans="3:10" x14ac:dyDescent="0.3">
      <c r="C7601" s="9"/>
      <c r="D7601" s="10">
        <v>44966</v>
      </c>
      <c r="E7601" t="s">
        <v>331</v>
      </c>
      <c r="F7601" s="11" t="s">
        <v>332</v>
      </c>
      <c r="G7601" s="8">
        <v>0</v>
      </c>
      <c r="H7601" s="8">
        <v>243.85</v>
      </c>
      <c r="I7601" s="8">
        <f t="shared" si="205"/>
        <v>2433.680000000003</v>
      </c>
      <c r="J7601" s="12">
        <v>410000300</v>
      </c>
    </row>
    <row r="7602" spans="3:10" x14ac:dyDescent="0.3">
      <c r="C7602" s="9"/>
      <c r="D7602" s="10">
        <v>44966</v>
      </c>
      <c r="E7602" t="s">
        <v>5140</v>
      </c>
      <c r="F7602" s="11" t="s">
        <v>16</v>
      </c>
      <c r="G7602" s="8">
        <v>0</v>
      </c>
      <c r="H7602" s="8">
        <v>18</v>
      </c>
      <c r="I7602" s="8">
        <f t="shared" si="205"/>
        <v>2415.680000000003</v>
      </c>
      <c r="J7602" s="12">
        <v>629000000</v>
      </c>
    </row>
    <row r="7603" spans="3:10" x14ac:dyDescent="0.3">
      <c r="C7603" s="9"/>
      <c r="D7603" s="10">
        <v>44966</v>
      </c>
      <c r="E7603" t="s">
        <v>5141</v>
      </c>
      <c r="F7603" s="11" t="s">
        <v>16</v>
      </c>
      <c r="G7603" s="8">
        <v>0</v>
      </c>
      <c r="H7603" s="8">
        <v>7</v>
      </c>
      <c r="I7603" s="8">
        <f t="shared" si="205"/>
        <v>2408.680000000003</v>
      </c>
      <c r="J7603" s="12">
        <v>629300000</v>
      </c>
    </row>
    <row r="7604" spans="3:10" x14ac:dyDescent="0.3">
      <c r="C7604" s="9"/>
      <c r="D7604" s="10">
        <v>44967</v>
      </c>
      <c r="E7604" t="s">
        <v>5142</v>
      </c>
      <c r="F7604" s="11" t="s">
        <v>16</v>
      </c>
      <c r="G7604" s="8">
        <v>0</v>
      </c>
      <c r="H7604" s="8">
        <v>4.2</v>
      </c>
      <c r="I7604" s="8">
        <f t="shared" si="205"/>
        <v>2404.4800000000032</v>
      </c>
      <c r="J7604" s="12">
        <v>629000000</v>
      </c>
    </row>
    <row r="7605" spans="3:10" x14ac:dyDescent="0.3">
      <c r="C7605" s="9"/>
      <c r="D7605" s="10">
        <v>44967</v>
      </c>
      <c r="E7605" t="s">
        <v>5142</v>
      </c>
      <c r="F7605" s="11" t="s">
        <v>16</v>
      </c>
      <c r="G7605" s="8">
        <v>0</v>
      </c>
      <c r="H7605" s="8">
        <v>6.35</v>
      </c>
      <c r="I7605" s="8">
        <f t="shared" si="205"/>
        <v>2398.1300000000033</v>
      </c>
      <c r="J7605" s="12">
        <v>629000000</v>
      </c>
    </row>
    <row r="7606" spans="3:10" x14ac:dyDescent="0.3">
      <c r="C7606" s="9"/>
      <c r="D7606" s="10">
        <v>44967</v>
      </c>
      <c r="E7606" t="s">
        <v>5142</v>
      </c>
      <c r="F7606" s="11" t="s">
        <v>16</v>
      </c>
      <c r="G7606" s="8">
        <v>0</v>
      </c>
      <c r="H7606" s="8">
        <v>2.4500000000000002</v>
      </c>
      <c r="I7606" s="8">
        <f t="shared" si="205"/>
        <v>2395.6800000000035</v>
      </c>
      <c r="J7606" s="12">
        <v>629000000</v>
      </c>
    </row>
    <row r="7607" spans="3:10" x14ac:dyDescent="0.3">
      <c r="C7607" s="9"/>
      <c r="D7607" s="10">
        <v>44967</v>
      </c>
      <c r="E7607" t="s">
        <v>5143</v>
      </c>
      <c r="F7607" s="11" t="s">
        <v>16</v>
      </c>
      <c r="G7607" s="8">
        <v>0</v>
      </c>
      <c r="H7607" s="8">
        <v>12.7</v>
      </c>
      <c r="I7607" s="8">
        <f t="shared" si="205"/>
        <v>2382.9800000000037</v>
      </c>
      <c r="J7607" s="12">
        <v>629000000</v>
      </c>
    </row>
    <row r="7608" spans="3:10" x14ac:dyDescent="0.3">
      <c r="C7608" s="9"/>
      <c r="D7608" s="10">
        <v>44967</v>
      </c>
      <c r="E7608" t="s">
        <v>5138</v>
      </c>
      <c r="F7608" s="11" t="s">
        <v>16</v>
      </c>
      <c r="G7608" s="8">
        <v>0</v>
      </c>
      <c r="H7608" s="8">
        <v>0.85</v>
      </c>
      <c r="I7608" s="8">
        <f t="shared" si="205"/>
        <v>2382.1300000000037</v>
      </c>
      <c r="J7608" s="12">
        <v>629000000</v>
      </c>
    </row>
    <row r="7609" spans="3:10" x14ac:dyDescent="0.3">
      <c r="C7609" s="9"/>
      <c r="D7609" s="10">
        <v>44967</v>
      </c>
      <c r="E7609" t="s">
        <v>380</v>
      </c>
      <c r="F7609" s="11" t="s">
        <v>5144</v>
      </c>
      <c r="G7609" s="8">
        <v>0</v>
      </c>
      <c r="H7609" s="8">
        <v>68.16</v>
      </c>
      <c r="I7609" s="8">
        <f t="shared" si="205"/>
        <v>2313.9700000000039</v>
      </c>
      <c r="J7609" s="12">
        <v>629000000</v>
      </c>
    </row>
    <row r="7610" spans="3:10" x14ac:dyDescent="0.3">
      <c r="C7610" s="9"/>
      <c r="D7610" s="10">
        <v>44967</v>
      </c>
      <c r="E7610" t="s">
        <v>333</v>
      </c>
      <c r="F7610" s="11" t="s">
        <v>253</v>
      </c>
      <c r="G7610" s="8">
        <v>0</v>
      </c>
      <c r="H7610" s="8">
        <v>61.64</v>
      </c>
      <c r="I7610" s="8">
        <f t="shared" si="205"/>
        <v>2252.330000000004</v>
      </c>
      <c r="J7610" s="12">
        <v>410000300</v>
      </c>
    </row>
    <row r="7611" spans="3:10" x14ac:dyDescent="0.3">
      <c r="C7611" s="9"/>
      <c r="D7611" s="10">
        <v>44967</v>
      </c>
      <c r="E7611" t="s">
        <v>5145</v>
      </c>
      <c r="F7611" s="11" t="s">
        <v>16</v>
      </c>
      <c r="G7611" s="8">
        <v>0</v>
      </c>
      <c r="H7611" s="8">
        <v>6.8</v>
      </c>
      <c r="I7611" s="8">
        <f t="shared" si="205"/>
        <v>2245.5300000000038</v>
      </c>
      <c r="J7611" s="12">
        <v>629000000</v>
      </c>
    </row>
    <row r="7612" spans="3:10" x14ac:dyDescent="0.3">
      <c r="C7612" s="9"/>
      <c r="D7612" s="10">
        <v>44968</v>
      </c>
      <c r="E7612" t="s">
        <v>5146</v>
      </c>
      <c r="F7612" s="11" t="s">
        <v>16</v>
      </c>
      <c r="G7612" s="8">
        <v>0</v>
      </c>
      <c r="H7612" s="8">
        <v>23.83</v>
      </c>
      <c r="I7612" s="8">
        <f t="shared" si="205"/>
        <v>2221.7000000000039</v>
      </c>
      <c r="J7612" s="12">
        <v>629000000</v>
      </c>
    </row>
    <row r="7613" spans="3:10" x14ac:dyDescent="0.3">
      <c r="C7613" s="9"/>
      <c r="D7613" s="10">
        <v>44970</v>
      </c>
      <c r="E7613" t="s">
        <v>5146</v>
      </c>
      <c r="F7613" s="11" t="s">
        <v>16</v>
      </c>
      <c r="G7613" s="8">
        <v>0</v>
      </c>
      <c r="H7613" s="8">
        <v>4.09</v>
      </c>
      <c r="I7613" s="8">
        <f t="shared" si="205"/>
        <v>2217.6100000000038</v>
      </c>
      <c r="J7613" s="12">
        <v>629000000</v>
      </c>
    </row>
    <row r="7614" spans="3:10" x14ac:dyDescent="0.3">
      <c r="C7614" s="9"/>
      <c r="D7614" s="10">
        <v>44971</v>
      </c>
      <c r="E7614" t="s">
        <v>5147</v>
      </c>
      <c r="F7614" s="11" t="s">
        <v>16</v>
      </c>
      <c r="G7614" s="8">
        <v>0</v>
      </c>
      <c r="H7614" s="8">
        <v>124</v>
      </c>
      <c r="I7614" s="8">
        <f t="shared" si="205"/>
        <v>2093.6100000000038</v>
      </c>
      <c r="J7614" s="12">
        <v>629000000</v>
      </c>
    </row>
    <row r="7615" spans="3:10" x14ac:dyDescent="0.3">
      <c r="C7615" s="9"/>
      <c r="D7615" s="10">
        <v>44972</v>
      </c>
      <c r="E7615" t="s">
        <v>5148</v>
      </c>
      <c r="F7615" s="11" t="s">
        <v>2479</v>
      </c>
      <c r="G7615" s="8">
        <v>975.01</v>
      </c>
      <c r="H7615" s="8">
        <v>0</v>
      </c>
      <c r="I7615" s="8">
        <f t="shared" si="205"/>
        <v>3068.6200000000035</v>
      </c>
      <c r="J7615" s="12">
        <v>430000317</v>
      </c>
    </row>
    <row r="7616" spans="3:10" x14ac:dyDescent="0.3">
      <c r="C7616" s="9"/>
      <c r="D7616" s="10">
        <v>44972</v>
      </c>
      <c r="E7616" t="s">
        <v>5149</v>
      </c>
      <c r="F7616" s="11" t="s">
        <v>1051</v>
      </c>
      <c r="G7616" s="8">
        <v>500</v>
      </c>
      <c r="H7616" s="8">
        <v>0</v>
      </c>
      <c r="I7616" s="8">
        <f t="shared" si="205"/>
        <v>3568.6200000000035</v>
      </c>
      <c r="J7616" s="12">
        <v>430000115</v>
      </c>
    </row>
    <row r="7617" spans="3:10" x14ac:dyDescent="0.3">
      <c r="C7617" s="9"/>
      <c r="D7617" s="10">
        <v>44976</v>
      </c>
      <c r="E7617" t="s">
        <v>98</v>
      </c>
      <c r="F7617" s="11" t="s">
        <v>99</v>
      </c>
      <c r="G7617" s="8">
        <v>0</v>
      </c>
      <c r="H7617" s="8">
        <v>766.5</v>
      </c>
      <c r="I7617" s="8">
        <f t="shared" si="205"/>
        <v>2802.1200000000035</v>
      </c>
      <c r="J7617" s="12">
        <v>410000000</v>
      </c>
    </row>
    <row r="7618" spans="3:10" x14ac:dyDescent="0.3">
      <c r="C7618" s="9"/>
      <c r="D7618" s="10">
        <v>44976</v>
      </c>
      <c r="E7618" t="s">
        <v>5137</v>
      </c>
      <c r="F7618" s="11" t="s">
        <v>16</v>
      </c>
      <c r="G7618" s="8">
        <v>0</v>
      </c>
      <c r="H7618" s="8">
        <v>1.35</v>
      </c>
      <c r="I7618" s="8">
        <f t="shared" si="205"/>
        <v>2800.7700000000036</v>
      </c>
      <c r="J7618" s="12">
        <v>629000000</v>
      </c>
    </row>
    <row r="7619" spans="3:10" x14ac:dyDescent="0.3">
      <c r="C7619" s="9"/>
      <c r="D7619" s="10">
        <v>44977</v>
      </c>
      <c r="E7619" t="s">
        <v>5150</v>
      </c>
      <c r="F7619" s="11" t="s">
        <v>272</v>
      </c>
      <c r="G7619" s="8">
        <v>0</v>
      </c>
      <c r="H7619" s="8">
        <v>415.23</v>
      </c>
      <c r="I7619" s="8">
        <f t="shared" si="205"/>
        <v>2385.5400000000036</v>
      </c>
      <c r="J7619" s="12">
        <v>410000046</v>
      </c>
    </row>
    <row r="7620" spans="3:10" x14ac:dyDescent="0.3">
      <c r="C7620" s="9"/>
      <c r="D7620" s="10">
        <v>44978</v>
      </c>
      <c r="E7620" t="s">
        <v>100</v>
      </c>
      <c r="F7620" s="11" t="s">
        <v>101</v>
      </c>
      <c r="G7620" s="8">
        <v>0</v>
      </c>
      <c r="H7620" s="8">
        <v>116.83</v>
      </c>
      <c r="I7620" s="8">
        <f t="shared" si="205"/>
        <v>2268.7100000000037</v>
      </c>
      <c r="J7620" s="12">
        <v>410000000</v>
      </c>
    </row>
    <row r="7621" spans="3:10" x14ac:dyDescent="0.3">
      <c r="C7621" s="9"/>
      <c r="D7621" s="10">
        <v>44978</v>
      </c>
      <c r="E7621" t="s">
        <v>102</v>
      </c>
      <c r="F7621" s="11" t="s">
        <v>103</v>
      </c>
      <c r="G7621" s="8">
        <v>0</v>
      </c>
      <c r="H7621" s="8">
        <v>106.96</v>
      </c>
      <c r="I7621" s="8">
        <f t="shared" si="205"/>
        <v>2161.7500000000036</v>
      </c>
      <c r="J7621" s="12">
        <v>410000000</v>
      </c>
    </row>
    <row r="7622" spans="3:10" x14ac:dyDescent="0.3">
      <c r="C7622" s="9"/>
      <c r="D7622" s="10">
        <v>44981</v>
      </c>
      <c r="E7622" t="s">
        <v>104</v>
      </c>
      <c r="F7622" s="11" t="s">
        <v>105</v>
      </c>
      <c r="G7622" s="8">
        <v>0</v>
      </c>
      <c r="H7622" s="8">
        <v>93.6</v>
      </c>
      <c r="I7622" s="8">
        <f t="shared" si="205"/>
        <v>2068.1500000000037</v>
      </c>
      <c r="J7622" s="12">
        <v>410000000</v>
      </c>
    </row>
    <row r="7623" spans="3:10" x14ac:dyDescent="0.3">
      <c r="C7623" s="9"/>
      <c r="D7623" s="10">
        <v>44981</v>
      </c>
      <c r="E7623" t="s">
        <v>104</v>
      </c>
      <c r="F7623" s="11" t="s">
        <v>106</v>
      </c>
      <c r="G7623" s="8">
        <v>0</v>
      </c>
      <c r="H7623" s="8">
        <v>1.66</v>
      </c>
      <c r="I7623" s="8">
        <f t="shared" si="205"/>
        <v>2066.4900000000039</v>
      </c>
      <c r="J7623" s="12">
        <v>410000000</v>
      </c>
    </row>
    <row r="7624" spans="3:10" x14ac:dyDescent="0.3">
      <c r="C7624" s="9"/>
      <c r="D7624" s="10">
        <v>44981</v>
      </c>
      <c r="E7624" t="s">
        <v>104</v>
      </c>
      <c r="F7624" s="11" t="s">
        <v>107</v>
      </c>
      <c r="G7624" s="8">
        <v>0</v>
      </c>
      <c r="H7624" s="8">
        <v>1.66</v>
      </c>
      <c r="I7624" s="8">
        <f t="shared" si="205"/>
        <v>2064.830000000004</v>
      </c>
      <c r="J7624" s="12">
        <v>410000000</v>
      </c>
    </row>
    <row r="7625" spans="3:10" x14ac:dyDescent="0.3">
      <c r="C7625" s="9"/>
      <c r="D7625" s="10">
        <v>44982</v>
      </c>
      <c r="E7625" t="s">
        <v>266</v>
      </c>
      <c r="F7625" s="11" t="s">
        <v>267</v>
      </c>
      <c r="G7625" s="8">
        <v>0</v>
      </c>
      <c r="H7625" s="8">
        <v>227.33</v>
      </c>
      <c r="I7625" s="8">
        <f t="shared" si="205"/>
        <v>1837.5000000000041</v>
      </c>
      <c r="J7625" s="12">
        <v>410000045</v>
      </c>
    </row>
    <row r="7626" spans="3:10" x14ac:dyDescent="0.3">
      <c r="C7626" s="9"/>
      <c r="D7626" s="10">
        <v>44982</v>
      </c>
      <c r="E7626" t="s">
        <v>5151</v>
      </c>
      <c r="F7626" s="11" t="s">
        <v>16</v>
      </c>
      <c r="G7626" s="8">
        <v>0</v>
      </c>
      <c r="H7626" s="8">
        <v>2.35</v>
      </c>
      <c r="I7626" s="8">
        <f t="shared" si="205"/>
        <v>1835.1500000000042</v>
      </c>
      <c r="J7626" s="12">
        <v>629000000</v>
      </c>
    </row>
    <row r="7627" spans="3:10" x14ac:dyDescent="0.3">
      <c r="C7627" s="9"/>
      <c r="D7627" s="10">
        <v>44982</v>
      </c>
      <c r="E7627" t="s">
        <v>5151</v>
      </c>
      <c r="F7627" s="11" t="s">
        <v>16</v>
      </c>
      <c r="G7627" s="8">
        <v>0</v>
      </c>
      <c r="H7627" s="8">
        <v>2.1</v>
      </c>
      <c r="I7627" s="8">
        <f t="shared" si="205"/>
        <v>1833.0500000000043</v>
      </c>
      <c r="J7627" s="12">
        <v>629000000</v>
      </c>
    </row>
    <row r="7628" spans="3:10" x14ac:dyDescent="0.3">
      <c r="C7628" s="9"/>
      <c r="D7628" s="10">
        <v>44984</v>
      </c>
      <c r="E7628" t="s">
        <v>5114</v>
      </c>
      <c r="F7628" s="11" t="s">
        <v>423</v>
      </c>
      <c r="G7628" s="8">
        <v>776.21</v>
      </c>
      <c r="H7628" s="8">
        <v>0</v>
      </c>
      <c r="I7628" s="8">
        <f t="shared" si="205"/>
        <v>2609.2600000000043</v>
      </c>
      <c r="J7628" s="12">
        <v>430000006</v>
      </c>
    </row>
    <row r="7629" spans="3:10" x14ac:dyDescent="0.3">
      <c r="C7629" s="9"/>
      <c r="D7629" s="10">
        <v>44984</v>
      </c>
      <c r="E7629" t="s">
        <v>5125</v>
      </c>
      <c r="F7629" s="11" t="s">
        <v>2250</v>
      </c>
      <c r="G7629" s="8">
        <v>134.34</v>
      </c>
      <c r="H7629" s="8">
        <v>0</v>
      </c>
      <c r="I7629" s="8">
        <f t="shared" si="205"/>
        <v>2743.6000000000045</v>
      </c>
      <c r="J7629" s="12">
        <v>430000279</v>
      </c>
    </row>
    <row r="7630" spans="3:10" x14ac:dyDescent="0.3">
      <c r="C7630" s="9"/>
      <c r="D7630" s="10">
        <v>44984</v>
      </c>
      <c r="E7630" t="s">
        <v>5152</v>
      </c>
      <c r="F7630" s="11" t="s">
        <v>2569</v>
      </c>
      <c r="G7630" s="8">
        <v>825.97</v>
      </c>
      <c r="H7630" s="8">
        <v>0</v>
      </c>
      <c r="I7630" s="8">
        <f t="shared" si="205"/>
        <v>3569.5700000000043</v>
      </c>
      <c r="J7630" s="12">
        <v>430000328</v>
      </c>
    </row>
    <row r="7631" spans="3:10" x14ac:dyDescent="0.3">
      <c r="C7631" s="9"/>
      <c r="D7631" s="10">
        <v>44984</v>
      </c>
      <c r="E7631" t="s">
        <v>5153</v>
      </c>
      <c r="F7631" s="11" t="s">
        <v>485</v>
      </c>
      <c r="G7631" s="8">
        <v>-79.900000000000006</v>
      </c>
      <c r="H7631" s="8">
        <v>0</v>
      </c>
      <c r="I7631" s="8">
        <f t="shared" si="205"/>
        <v>3489.6700000000042</v>
      </c>
      <c r="J7631" s="12">
        <v>430000012</v>
      </c>
    </row>
    <row r="7632" spans="3:10" x14ac:dyDescent="0.3">
      <c r="C7632" s="9"/>
      <c r="D7632" s="10">
        <v>44984</v>
      </c>
      <c r="E7632" t="s">
        <v>5110</v>
      </c>
      <c r="F7632" s="11" t="s">
        <v>1679</v>
      </c>
      <c r="G7632" s="8">
        <v>425.62</v>
      </c>
      <c r="H7632" s="8">
        <v>0</v>
      </c>
      <c r="I7632" s="8">
        <f t="shared" si="205"/>
        <v>3915.2900000000041</v>
      </c>
      <c r="J7632" s="12">
        <v>430000205</v>
      </c>
    </row>
    <row r="7633" spans="3:10" x14ac:dyDescent="0.3">
      <c r="C7633" s="9"/>
      <c r="D7633" s="10">
        <v>44984</v>
      </c>
      <c r="E7633" t="s">
        <v>5110</v>
      </c>
      <c r="F7633" s="11" t="s">
        <v>1681</v>
      </c>
      <c r="G7633" s="8">
        <v>-26.34</v>
      </c>
      <c r="H7633" s="8">
        <v>0</v>
      </c>
      <c r="I7633" s="8">
        <f t="shared" si="205"/>
        <v>3888.9500000000039</v>
      </c>
      <c r="J7633" s="12">
        <v>430000205</v>
      </c>
    </row>
    <row r="7634" spans="3:10" x14ac:dyDescent="0.3">
      <c r="C7634" s="9"/>
      <c r="D7634" s="10">
        <v>44984</v>
      </c>
      <c r="E7634" t="s">
        <v>5110</v>
      </c>
      <c r="F7634" s="11" t="s">
        <v>1683</v>
      </c>
      <c r="G7634" s="8">
        <v>28.73</v>
      </c>
      <c r="H7634" s="8">
        <v>0</v>
      </c>
      <c r="I7634" s="8">
        <f t="shared" si="205"/>
        <v>3917.6800000000039</v>
      </c>
      <c r="J7634" s="12">
        <v>430000205</v>
      </c>
    </row>
    <row r="7635" spans="3:10" x14ac:dyDescent="0.3">
      <c r="C7635" s="9"/>
      <c r="D7635" s="10">
        <v>44985</v>
      </c>
      <c r="E7635" t="s">
        <v>4375</v>
      </c>
      <c r="F7635" s="11" t="s">
        <v>16</v>
      </c>
      <c r="G7635" s="8">
        <v>0</v>
      </c>
      <c r="H7635" s="8">
        <v>900</v>
      </c>
      <c r="I7635" s="8">
        <f t="shared" si="205"/>
        <v>3017.6800000000039</v>
      </c>
      <c r="J7635" s="12">
        <v>465000000</v>
      </c>
    </row>
    <row r="7636" spans="3:10" x14ac:dyDescent="0.3">
      <c r="C7636" s="9"/>
      <c r="D7636" s="10">
        <v>44987</v>
      </c>
      <c r="E7636" t="s">
        <v>5154</v>
      </c>
      <c r="F7636" s="11" t="s">
        <v>2272</v>
      </c>
      <c r="G7636" s="8">
        <v>23.77</v>
      </c>
      <c r="H7636" s="8">
        <v>0</v>
      </c>
      <c r="I7636" s="8">
        <f t="shared" si="205"/>
        <v>3041.4500000000039</v>
      </c>
      <c r="J7636" s="12">
        <v>430000282</v>
      </c>
    </row>
    <row r="7637" spans="3:10" x14ac:dyDescent="0.3">
      <c r="C7637" s="9"/>
      <c r="D7637" s="10">
        <v>44989</v>
      </c>
      <c r="E7637" t="s">
        <v>108</v>
      </c>
      <c r="F7637" s="11" t="s">
        <v>109</v>
      </c>
      <c r="G7637" s="8">
        <v>0</v>
      </c>
      <c r="H7637" s="8">
        <v>82.01</v>
      </c>
      <c r="I7637" s="8">
        <f t="shared" si="205"/>
        <v>2959.4400000000037</v>
      </c>
      <c r="J7637" s="12">
        <v>410000000</v>
      </c>
    </row>
    <row r="7638" spans="3:10" x14ac:dyDescent="0.3">
      <c r="C7638" s="9"/>
      <c r="D7638" s="10">
        <v>44994</v>
      </c>
      <c r="E7638" t="s">
        <v>319</v>
      </c>
      <c r="F7638" s="11" t="s">
        <v>334</v>
      </c>
      <c r="G7638" s="8">
        <v>0</v>
      </c>
      <c r="H7638" s="8">
        <v>101.32</v>
      </c>
      <c r="I7638" s="8">
        <f t="shared" si="205"/>
        <v>2858.1200000000035</v>
      </c>
      <c r="J7638" s="12">
        <v>410000300</v>
      </c>
    </row>
    <row r="7639" spans="3:10" x14ac:dyDescent="0.3">
      <c r="C7639" s="9"/>
      <c r="D7639" s="10">
        <v>44998</v>
      </c>
      <c r="E7639" t="s">
        <v>5109</v>
      </c>
      <c r="F7639" s="11" t="s">
        <v>2429</v>
      </c>
      <c r="G7639" s="8">
        <v>455.49</v>
      </c>
      <c r="H7639" s="8">
        <v>0</v>
      </c>
      <c r="I7639" s="8">
        <f t="shared" si="205"/>
        <v>3313.6100000000033</v>
      </c>
      <c r="J7639" s="12">
        <v>430000311</v>
      </c>
    </row>
    <row r="7640" spans="3:10" x14ac:dyDescent="0.3">
      <c r="C7640" s="9"/>
      <c r="D7640" s="10">
        <v>45000</v>
      </c>
      <c r="E7640" t="s">
        <v>335</v>
      </c>
      <c r="F7640" s="11" t="s">
        <v>336</v>
      </c>
      <c r="G7640" s="8">
        <v>0</v>
      </c>
      <c r="H7640" s="8">
        <v>98.86</v>
      </c>
      <c r="I7640" s="8">
        <f t="shared" si="205"/>
        <v>3214.7500000000032</v>
      </c>
      <c r="J7640" s="12">
        <v>410000300</v>
      </c>
    </row>
    <row r="7641" spans="3:10" x14ac:dyDescent="0.3">
      <c r="C7641" s="9"/>
      <c r="D7641" s="10">
        <v>45000</v>
      </c>
      <c r="E7641" t="s">
        <v>337</v>
      </c>
      <c r="F7641" s="11" t="s">
        <v>338</v>
      </c>
      <c r="G7641" s="8">
        <v>0</v>
      </c>
      <c r="H7641" s="8">
        <v>50</v>
      </c>
      <c r="I7641" s="8">
        <f t="shared" si="205"/>
        <v>3164.7500000000032</v>
      </c>
      <c r="J7641" s="12">
        <v>410000300</v>
      </c>
    </row>
    <row r="7642" spans="3:10" x14ac:dyDescent="0.3">
      <c r="C7642" s="9"/>
      <c r="D7642" s="10">
        <v>45002</v>
      </c>
      <c r="E7642" t="s">
        <v>339</v>
      </c>
      <c r="F7642" s="11" t="s">
        <v>340</v>
      </c>
      <c r="G7642" s="8">
        <v>0</v>
      </c>
      <c r="H7642" s="8">
        <v>70</v>
      </c>
      <c r="I7642" s="8">
        <f t="shared" si="205"/>
        <v>3094.7500000000032</v>
      </c>
      <c r="J7642" s="12">
        <v>410000300</v>
      </c>
    </row>
    <row r="7643" spans="3:10" x14ac:dyDescent="0.3">
      <c r="C7643" s="9"/>
      <c r="D7643" s="10">
        <v>45002</v>
      </c>
      <c r="E7643" t="s">
        <v>341</v>
      </c>
      <c r="F7643" s="11" t="s">
        <v>342</v>
      </c>
      <c r="G7643" s="8">
        <v>0</v>
      </c>
      <c r="H7643" s="8">
        <v>103</v>
      </c>
      <c r="I7643" s="8">
        <f t="shared" si="205"/>
        <v>2991.7500000000032</v>
      </c>
      <c r="J7643" s="12"/>
    </row>
    <row r="7644" spans="3:10" x14ac:dyDescent="0.3">
      <c r="C7644" s="9"/>
      <c r="D7644" s="10">
        <v>45012</v>
      </c>
      <c r="E7644" t="s">
        <v>5109</v>
      </c>
      <c r="F7644" s="11" t="s">
        <v>2431</v>
      </c>
      <c r="G7644" s="8">
        <v>56.7</v>
      </c>
      <c r="H7644" s="8">
        <v>0</v>
      </c>
      <c r="I7644" s="8">
        <f t="shared" si="205"/>
        <v>3048.450000000003</v>
      </c>
      <c r="J7644" s="12">
        <v>430000311</v>
      </c>
    </row>
    <row r="7645" spans="3:10" x14ac:dyDescent="0.3">
      <c r="C7645" s="9"/>
      <c r="D7645" s="10">
        <v>45012</v>
      </c>
      <c r="E7645" t="s">
        <v>5109</v>
      </c>
      <c r="F7645" s="11" t="s">
        <v>2433</v>
      </c>
      <c r="G7645" s="8">
        <v>-25.62</v>
      </c>
      <c r="H7645" s="8">
        <v>0</v>
      </c>
      <c r="I7645" s="8">
        <f t="shared" si="205"/>
        <v>3022.8300000000031</v>
      </c>
      <c r="J7645" s="12">
        <v>430000311</v>
      </c>
    </row>
    <row r="7646" spans="3:10" x14ac:dyDescent="0.3">
      <c r="C7646" s="9"/>
      <c r="D7646" s="10">
        <v>45013</v>
      </c>
      <c r="E7646" t="s">
        <v>5155</v>
      </c>
      <c r="F7646" s="11" t="s">
        <v>1311</v>
      </c>
      <c r="G7646" s="8">
        <v>-49.84</v>
      </c>
      <c r="H7646" s="8">
        <v>0</v>
      </c>
      <c r="I7646" s="8">
        <f t="shared" si="205"/>
        <v>2972.990000000003</v>
      </c>
      <c r="J7646" s="12">
        <v>430000162</v>
      </c>
    </row>
    <row r="7647" spans="3:10" x14ac:dyDescent="0.3">
      <c r="C7647" s="9"/>
      <c r="D7647" s="10">
        <v>45015</v>
      </c>
      <c r="E7647" t="s">
        <v>5156</v>
      </c>
      <c r="F7647" s="11" t="s">
        <v>853</v>
      </c>
      <c r="G7647" s="8">
        <v>-28.46</v>
      </c>
      <c r="H7647" s="8">
        <v>0</v>
      </c>
      <c r="I7647" s="8">
        <f t="shared" si="205"/>
        <v>2944.5300000000029</v>
      </c>
      <c r="J7647" s="12">
        <v>430000086</v>
      </c>
    </row>
    <row r="7648" spans="3:10" x14ac:dyDescent="0.3">
      <c r="C7648" s="9"/>
      <c r="D7648" s="10">
        <v>45015</v>
      </c>
      <c r="E7648" t="s">
        <v>5156</v>
      </c>
      <c r="F7648" s="11" t="s">
        <v>851</v>
      </c>
      <c r="G7648" s="8">
        <v>-8.4</v>
      </c>
      <c r="H7648" s="8">
        <v>0</v>
      </c>
      <c r="I7648" s="8">
        <f t="shared" si="205"/>
        <v>2936.1300000000028</v>
      </c>
      <c r="J7648" s="12">
        <v>430000086</v>
      </c>
    </row>
    <row r="7649" spans="3:10" x14ac:dyDescent="0.3">
      <c r="C7649" s="9"/>
      <c r="D7649" s="10">
        <v>45016</v>
      </c>
      <c r="E7649" t="s">
        <v>4381</v>
      </c>
      <c r="F7649" s="11" t="s">
        <v>16</v>
      </c>
      <c r="G7649" s="8">
        <v>0</v>
      </c>
      <c r="H7649" s="8">
        <v>900</v>
      </c>
      <c r="I7649" s="8">
        <f t="shared" si="205"/>
        <v>2036.1300000000028</v>
      </c>
      <c r="J7649" s="12">
        <v>465000000</v>
      </c>
    </row>
    <row r="7650" spans="3:10" x14ac:dyDescent="0.3">
      <c r="C7650" s="9"/>
      <c r="D7650" s="10">
        <v>45017</v>
      </c>
      <c r="E7650" t="s">
        <v>249</v>
      </c>
      <c r="F7650" s="11" t="s">
        <v>250</v>
      </c>
      <c r="G7650" s="8">
        <v>0</v>
      </c>
      <c r="H7650" s="8">
        <v>38.1</v>
      </c>
      <c r="I7650" s="8">
        <f t="shared" si="205"/>
        <v>1998.0300000000029</v>
      </c>
      <c r="J7650" s="12">
        <v>410000036</v>
      </c>
    </row>
    <row r="7651" spans="3:10" x14ac:dyDescent="0.3">
      <c r="C7651" s="9"/>
      <c r="D7651" s="10">
        <v>45017</v>
      </c>
      <c r="E7651" t="s">
        <v>5157</v>
      </c>
      <c r="F7651" s="11" t="s">
        <v>16</v>
      </c>
      <c r="G7651" s="8">
        <v>0</v>
      </c>
      <c r="H7651" s="8">
        <v>538.20000000000005</v>
      </c>
      <c r="I7651" s="8">
        <f t="shared" si="205"/>
        <v>1459.8300000000029</v>
      </c>
      <c r="J7651" s="12">
        <v>629000000</v>
      </c>
    </row>
    <row r="7652" spans="3:10" x14ac:dyDescent="0.3">
      <c r="C7652" s="9"/>
      <c r="D7652" s="10">
        <v>45019</v>
      </c>
      <c r="E7652" t="s">
        <v>5158</v>
      </c>
      <c r="F7652" s="11" t="s">
        <v>1993</v>
      </c>
      <c r="G7652" s="8">
        <v>700.63</v>
      </c>
      <c r="H7652" s="8">
        <v>0</v>
      </c>
      <c r="I7652" s="8">
        <f t="shared" si="205"/>
        <v>2160.4600000000028</v>
      </c>
      <c r="J7652" s="12">
        <v>430000245</v>
      </c>
    </row>
    <row r="7653" spans="3:10" x14ac:dyDescent="0.3">
      <c r="C7653" s="9"/>
      <c r="D7653" s="10">
        <v>45021</v>
      </c>
      <c r="E7653" t="s">
        <v>5128</v>
      </c>
      <c r="F7653" s="11" t="s">
        <v>2462</v>
      </c>
      <c r="G7653" s="8">
        <v>678.57</v>
      </c>
      <c r="H7653" s="8">
        <v>0</v>
      </c>
      <c r="I7653" s="8">
        <f t="shared" ref="I7653:I7716" si="206">G7653-H7653+I7652</f>
        <v>2839.0300000000029</v>
      </c>
      <c r="J7653" s="12">
        <v>430000314</v>
      </c>
    </row>
    <row r="7654" spans="3:10" x14ac:dyDescent="0.3">
      <c r="C7654" s="9"/>
      <c r="D7654" s="10">
        <v>45021</v>
      </c>
      <c r="E7654" t="s">
        <v>5110</v>
      </c>
      <c r="F7654" s="11" t="s">
        <v>1685</v>
      </c>
      <c r="G7654" s="8">
        <v>-8.4700000000000006</v>
      </c>
      <c r="H7654" s="8">
        <v>0</v>
      </c>
      <c r="I7654" s="8">
        <f t="shared" si="206"/>
        <v>2830.5600000000031</v>
      </c>
      <c r="J7654" s="12">
        <v>430000205</v>
      </c>
    </row>
    <row r="7655" spans="3:10" x14ac:dyDescent="0.3">
      <c r="C7655" s="9"/>
      <c r="D7655" s="10">
        <v>45021</v>
      </c>
      <c r="E7655" t="s">
        <v>5110</v>
      </c>
      <c r="F7655" s="11" t="s">
        <v>1687</v>
      </c>
      <c r="G7655" s="8">
        <v>-131.59</v>
      </c>
      <c r="H7655" s="8">
        <v>0</v>
      </c>
      <c r="I7655" s="8">
        <f t="shared" si="206"/>
        <v>2698.970000000003</v>
      </c>
      <c r="J7655" s="12">
        <v>430000205</v>
      </c>
    </row>
    <row r="7656" spans="3:10" x14ac:dyDescent="0.3">
      <c r="C7656" s="9"/>
      <c r="D7656" s="10">
        <v>45026</v>
      </c>
      <c r="E7656" t="s">
        <v>5159</v>
      </c>
      <c r="F7656" s="11" t="s">
        <v>717</v>
      </c>
      <c r="G7656" s="8">
        <v>-14.11</v>
      </c>
      <c r="H7656" s="8">
        <v>0</v>
      </c>
      <c r="I7656" s="8">
        <f t="shared" si="206"/>
        <v>2684.8600000000029</v>
      </c>
      <c r="J7656" s="12">
        <v>430000064</v>
      </c>
    </row>
    <row r="7657" spans="3:10" x14ac:dyDescent="0.3">
      <c r="C7657" s="9"/>
      <c r="D7657" s="10">
        <v>45026</v>
      </c>
      <c r="E7657" t="s">
        <v>5160</v>
      </c>
      <c r="F7657" s="11" t="s">
        <v>2372</v>
      </c>
      <c r="G7657" s="8">
        <v>1299.24</v>
      </c>
      <c r="H7657" s="8">
        <v>0</v>
      </c>
      <c r="I7657" s="8">
        <f t="shared" si="206"/>
        <v>3984.1000000000031</v>
      </c>
      <c r="J7657" s="12">
        <v>430000305</v>
      </c>
    </row>
    <row r="7658" spans="3:10" x14ac:dyDescent="0.3">
      <c r="C7658" s="9"/>
      <c r="D7658" s="10">
        <v>45028</v>
      </c>
      <c r="E7658" t="s">
        <v>216</v>
      </c>
      <c r="F7658" s="11" t="s">
        <v>217</v>
      </c>
      <c r="G7658" s="8">
        <v>0</v>
      </c>
      <c r="H7658" s="8">
        <v>24.01</v>
      </c>
      <c r="I7658" s="8">
        <f t="shared" si="206"/>
        <v>3960.0900000000029</v>
      </c>
      <c r="J7658" s="12">
        <v>410000015</v>
      </c>
    </row>
    <row r="7659" spans="3:10" x14ac:dyDescent="0.3">
      <c r="C7659" s="9"/>
      <c r="D7659" s="10">
        <v>45030</v>
      </c>
      <c r="E7659" t="s">
        <v>343</v>
      </c>
      <c r="F7659" s="11" t="s">
        <v>344</v>
      </c>
      <c r="G7659" s="8">
        <v>0</v>
      </c>
      <c r="H7659" s="8">
        <v>51</v>
      </c>
      <c r="I7659" s="8">
        <f t="shared" si="206"/>
        <v>3909.0900000000029</v>
      </c>
      <c r="J7659" s="12">
        <v>410000300</v>
      </c>
    </row>
    <row r="7660" spans="3:10" x14ac:dyDescent="0.3">
      <c r="C7660" s="9"/>
      <c r="D7660" s="10">
        <v>45033</v>
      </c>
      <c r="E7660" t="s">
        <v>5161</v>
      </c>
      <c r="F7660" s="11" t="s">
        <v>887</v>
      </c>
      <c r="G7660" s="8">
        <v>773.05</v>
      </c>
      <c r="H7660" s="8">
        <v>0</v>
      </c>
      <c r="I7660" s="8">
        <f t="shared" si="206"/>
        <v>4682.1400000000031</v>
      </c>
      <c r="J7660" s="12">
        <v>430000091</v>
      </c>
    </row>
    <row r="7661" spans="3:10" x14ac:dyDescent="0.3">
      <c r="C7661" s="9"/>
      <c r="D7661" s="10">
        <v>45033</v>
      </c>
      <c r="E7661" t="s">
        <v>5161</v>
      </c>
      <c r="F7661" s="11" t="s">
        <v>889</v>
      </c>
      <c r="G7661" s="8">
        <v>-57.76</v>
      </c>
      <c r="H7661" s="8">
        <v>0</v>
      </c>
      <c r="I7661" s="8">
        <f t="shared" si="206"/>
        <v>4624.3800000000028</v>
      </c>
      <c r="J7661" s="12">
        <v>430000091</v>
      </c>
    </row>
    <row r="7662" spans="3:10" x14ac:dyDescent="0.3">
      <c r="C7662" s="9"/>
      <c r="D7662" s="10">
        <v>45034</v>
      </c>
      <c r="E7662" t="s">
        <v>5162</v>
      </c>
      <c r="F7662" s="11" t="s">
        <v>2068</v>
      </c>
      <c r="G7662" s="8">
        <v>-5.05</v>
      </c>
      <c r="H7662" s="8">
        <v>0</v>
      </c>
      <c r="I7662" s="8">
        <f t="shared" si="206"/>
        <v>4619.3300000000027</v>
      </c>
      <c r="J7662" s="12">
        <v>430000260</v>
      </c>
    </row>
    <row r="7663" spans="3:10" x14ac:dyDescent="0.3">
      <c r="C7663" s="9"/>
      <c r="D7663" s="10">
        <v>45034</v>
      </c>
      <c r="E7663" t="s">
        <v>5162</v>
      </c>
      <c r="F7663" s="11" t="s">
        <v>2070</v>
      </c>
      <c r="G7663" s="8">
        <v>-39.51</v>
      </c>
      <c r="H7663" s="8">
        <v>0</v>
      </c>
      <c r="I7663" s="8">
        <f t="shared" si="206"/>
        <v>4579.8200000000024</v>
      </c>
      <c r="J7663" s="12">
        <v>430000260</v>
      </c>
    </row>
    <row r="7664" spans="3:10" x14ac:dyDescent="0.3">
      <c r="C7664" s="9"/>
      <c r="D7664" s="10">
        <v>45035</v>
      </c>
      <c r="E7664" t="s">
        <v>345</v>
      </c>
      <c r="F7664" s="11" t="s">
        <v>346</v>
      </c>
      <c r="G7664" s="8">
        <v>0</v>
      </c>
      <c r="H7664" s="8">
        <v>45</v>
      </c>
      <c r="I7664" s="8">
        <f t="shared" si="206"/>
        <v>4534.8200000000024</v>
      </c>
      <c r="J7664" s="12">
        <v>410000300</v>
      </c>
    </row>
    <row r="7665" spans="3:10" x14ac:dyDescent="0.3">
      <c r="C7665" s="9"/>
      <c r="D7665" s="10">
        <v>45036</v>
      </c>
      <c r="E7665" t="s">
        <v>347</v>
      </c>
      <c r="F7665" s="11" t="s">
        <v>348</v>
      </c>
      <c r="G7665" s="8">
        <v>0</v>
      </c>
      <c r="H7665" s="8">
        <v>184.13</v>
      </c>
      <c r="I7665" s="8">
        <f t="shared" si="206"/>
        <v>4350.6900000000023</v>
      </c>
      <c r="J7665" s="12">
        <v>410000300</v>
      </c>
    </row>
    <row r="7666" spans="3:10" x14ac:dyDescent="0.3">
      <c r="C7666" s="9"/>
      <c r="D7666" s="10">
        <v>45036</v>
      </c>
      <c r="E7666" t="s">
        <v>5163</v>
      </c>
      <c r="F7666" s="11" t="s">
        <v>16</v>
      </c>
      <c r="G7666" s="8">
        <v>0</v>
      </c>
      <c r="H7666" s="8">
        <v>58.32</v>
      </c>
      <c r="I7666" s="8">
        <f t="shared" si="206"/>
        <v>4292.3700000000026</v>
      </c>
      <c r="J7666" s="12">
        <v>629300000</v>
      </c>
    </row>
    <row r="7667" spans="3:10" x14ac:dyDescent="0.3">
      <c r="C7667" s="9"/>
      <c r="D7667" s="10">
        <v>45036</v>
      </c>
      <c r="E7667" t="s">
        <v>110</v>
      </c>
      <c r="F7667" s="11" t="s">
        <v>111</v>
      </c>
      <c r="G7667" s="8">
        <v>0</v>
      </c>
      <c r="H7667" s="8">
        <v>135.9</v>
      </c>
      <c r="I7667" s="8">
        <f t="shared" si="206"/>
        <v>4156.470000000003</v>
      </c>
      <c r="J7667" s="12">
        <v>410000000</v>
      </c>
    </row>
    <row r="7668" spans="3:10" x14ac:dyDescent="0.3">
      <c r="C7668" s="9"/>
      <c r="D7668" s="10">
        <v>45036</v>
      </c>
      <c r="E7668" t="s">
        <v>112</v>
      </c>
      <c r="F7668" s="11" t="s">
        <v>113</v>
      </c>
      <c r="G7668" s="8">
        <v>0</v>
      </c>
      <c r="H7668" s="8">
        <v>72.95</v>
      </c>
      <c r="I7668" s="8">
        <f t="shared" si="206"/>
        <v>4083.5200000000032</v>
      </c>
      <c r="J7668" s="12">
        <v>410000000</v>
      </c>
    </row>
    <row r="7669" spans="3:10" x14ac:dyDescent="0.3">
      <c r="C7669" s="9"/>
      <c r="D7669" s="10">
        <v>45036</v>
      </c>
      <c r="E7669" t="s">
        <v>114</v>
      </c>
      <c r="F7669" s="11" t="s">
        <v>115</v>
      </c>
      <c r="G7669" s="8">
        <v>0</v>
      </c>
      <c r="H7669" s="8">
        <v>268.64999999999998</v>
      </c>
      <c r="I7669" s="8">
        <f t="shared" si="206"/>
        <v>3814.8700000000031</v>
      </c>
      <c r="J7669" s="12">
        <v>410000000</v>
      </c>
    </row>
    <row r="7670" spans="3:10" x14ac:dyDescent="0.3">
      <c r="C7670" s="9"/>
      <c r="D7670" s="10">
        <v>45037</v>
      </c>
      <c r="E7670" t="s">
        <v>5148</v>
      </c>
      <c r="F7670" s="11" t="s">
        <v>2485</v>
      </c>
      <c r="G7670" s="8">
        <v>281</v>
      </c>
      <c r="H7670" s="8">
        <v>0</v>
      </c>
      <c r="I7670" s="8">
        <f t="shared" si="206"/>
        <v>4095.8700000000031</v>
      </c>
      <c r="J7670" s="12">
        <v>430000317</v>
      </c>
    </row>
    <row r="7671" spans="3:10" x14ac:dyDescent="0.3">
      <c r="C7671" s="9"/>
      <c r="D7671" s="10">
        <v>45037</v>
      </c>
      <c r="E7671" t="s">
        <v>216</v>
      </c>
      <c r="F7671" s="11" t="s">
        <v>218</v>
      </c>
      <c r="G7671" s="8">
        <v>0</v>
      </c>
      <c r="H7671" s="8">
        <v>62.35</v>
      </c>
      <c r="I7671" s="8">
        <f t="shared" si="206"/>
        <v>4033.5200000000032</v>
      </c>
      <c r="J7671" s="12">
        <v>410000015</v>
      </c>
    </row>
    <row r="7672" spans="3:10" x14ac:dyDescent="0.3">
      <c r="C7672" s="9"/>
      <c r="D7672" s="10">
        <v>45040</v>
      </c>
      <c r="E7672" t="s">
        <v>5164</v>
      </c>
      <c r="F7672" s="11" t="s">
        <v>443</v>
      </c>
      <c r="G7672" s="8">
        <v>-2.0699999999999998</v>
      </c>
      <c r="H7672" s="8">
        <v>0</v>
      </c>
      <c r="I7672" s="8">
        <f t="shared" si="206"/>
        <v>4031.450000000003</v>
      </c>
      <c r="J7672" s="12">
        <v>430000008</v>
      </c>
    </row>
    <row r="7673" spans="3:10" x14ac:dyDescent="0.3">
      <c r="C7673" s="9"/>
      <c r="D7673" s="10">
        <v>45042</v>
      </c>
      <c r="E7673" t="s">
        <v>5122</v>
      </c>
      <c r="F7673" s="11" t="s">
        <v>2140</v>
      </c>
      <c r="G7673" s="8">
        <v>531.38</v>
      </c>
      <c r="H7673" s="8">
        <v>0</v>
      </c>
      <c r="I7673" s="8">
        <f t="shared" si="206"/>
        <v>4562.8300000000027</v>
      </c>
      <c r="J7673" s="12">
        <v>430000268</v>
      </c>
    </row>
    <row r="7674" spans="3:10" x14ac:dyDescent="0.3">
      <c r="C7674" s="9"/>
      <c r="D7674" s="10">
        <v>45042</v>
      </c>
      <c r="E7674" t="s">
        <v>5122</v>
      </c>
      <c r="F7674" s="11" t="s">
        <v>2142</v>
      </c>
      <c r="G7674" s="8">
        <v>287.70999999999998</v>
      </c>
      <c r="H7674" s="8">
        <v>0</v>
      </c>
      <c r="I7674" s="8">
        <f t="shared" si="206"/>
        <v>4850.5400000000027</v>
      </c>
      <c r="J7674" s="12">
        <v>430000268</v>
      </c>
    </row>
    <row r="7675" spans="3:10" x14ac:dyDescent="0.3">
      <c r="C7675" s="9"/>
      <c r="D7675" s="10">
        <v>45042</v>
      </c>
      <c r="E7675" t="s">
        <v>356</v>
      </c>
      <c r="F7675" s="11" t="s">
        <v>357</v>
      </c>
      <c r="G7675" s="8">
        <v>0</v>
      </c>
      <c r="H7675" s="8">
        <v>160.19999999999999</v>
      </c>
      <c r="I7675" s="8">
        <f t="shared" si="206"/>
        <v>4690.3400000000029</v>
      </c>
      <c r="J7675" s="12">
        <v>410003000</v>
      </c>
    </row>
    <row r="7676" spans="3:10" x14ac:dyDescent="0.3">
      <c r="C7676" s="9"/>
      <c r="D7676" s="10">
        <v>45043</v>
      </c>
      <c r="E7676" t="s">
        <v>358</v>
      </c>
      <c r="F7676" s="11" t="s">
        <v>359</v>
      </c>
      <c r="G7676" s="8">
        <v>0</v>
      </c>
      <c r="H7676" s="8">
        <v>79</v>
      </c>
      <c r="I7676" s="8">
        <f t="shared" si="206"/>
        <v>4611.3400000000029</v>
      </c>
      <c r="J7676" s="12">
        <v>410003000</v>
      </c>
    </row>
    <row r="7677" spans="3:10" x14ac:dyDescent="0.3">
      <c r="C7677" s="9"/>
      <c r="D7677" s="10">
        <v>45043</v>
      </c>
      <c r="E7677" t="s">
        <v>289</v>
      </c>
      <c r="F7677" s="11" t="s">
        <v>291</v>
      </c>
      <c r="G7677" s="8">
        <v>0</v>
      </c>
      <c r="H7677" s="8">
        <v>250</v>
      </c>
      <c r="I7677" s="8">
        <f t="shared" si="206"/>
        <v>4361.3400000000029</v>
      </c>
      <c r="J7677" s="12">
        <v>410000051</v>
      </c>
    </row>
    <row r="7678" spans="3:10" x14ac:dyDescent="0.3">
      <c r="C7678" s="9"/>
      <c r="D7678" s="10">
        <v>45044</v>
      </c>
      <c r="E7678" t="s">
        <v>292</v>
      </c>
      <c r="F7678" s="11" t="s">
        <v>293</v>
      </c>
      <c r="G7678" s="8">
        <v>0</v>
      </c>
      <c r="H7678" s="8">
        <v>250</v>
      </c>
      <c r="I7678" s="8">
        <f t="shared" si="206"/>
        <v>4111.3400000000029</v>
      </c>
      <c r="J7678" s="12">
        <v>410000051</v>
      </c>
    </row>
    <row r="7679" spans="3:10" x14ac:dyDescent="0.3">
      <c r="C7679" s="9"/>
      <c r="D7679" s="10">
        <v>45044</v>
      </c>
      <c r="E7679" t="s">
        <v>216</v>
      </c>
      <c r="F7679" s="11" t="s">
        <v>219</v>
      </c>
      <c r="G7679" s="8">
        <v>0</v>
      </c>
      <c r="H7679" s="8">
        <v>68.989999999999995</v>
      </c>
      <c r="I7679" s="8">
        <f t="shared" si="206"/>
        <v>4042.3500000000031</v>
      </c>
      <c r="J7679" s="12">
        <v>410000015</v>
      </c>
    </row>
    <row r="7680" spans="3:10" x14ac:dyDescent="0.3">
      <c r="C7680" s="9"/>
      <c r="D7680" s="10">
        <v>45044</v>
      </c>
      <c r="E7680" t="s">
        <v>108</v>
      </c>
      <c r="F7680" s="11" t="s">
        <v>117</v>
      </c>
      <c r="G7680" s="8">
        <v>0</v>
      </c>
      <c r="H7680" s="8">
        <v>252.5</v>
      </c>
      <c r="I7680" s="8">
        <f t="shared" si="206"/>
        <v>3789.8500000000031</v>
      </c>
      <c r="J7680" s="12">
        <v>410000000</v>
      </c>
    </row>
    <row r="7681" spans="3:10" x14ac:dyDescent="0.3">
      <c r="C7681" s="9"/>
      <c r="D7681" s="10">
        <v>45044</v>
      </c>
      <c r="E7681" t="s">
        <v>5165</v>
      </c>
      <c r="F7681" s="11" t="s">
        <v>16</v>
      </c>
      <c r="G7681" s="8">
        <v>0</v>
      </c>
      <c r="H7681" s="8">
        <v>10</v>
      </c>
      <c r="I7681" s="8">
        <f t="shared" si="206"/>
        <v>3779.8500000000031</v>
      </c>
      <c r="J7681" s="12">
        <v>572000005</v>
      </c>
    </row>
    <row r="7682" spans="3:10" x14ac:dyDescent="0.3">
      <c r="C7682" s="9"/>
      <c r="D7682" s="10">
        <v>45045</v>
      </c>
      <c r="E7682" t="s">
        <v>216</v>
      </c>
      <c r="F7682" s="11" t="s">
        <v>220</v>
      </c>
      <c r="G7682" s="8">
        <v>0</v>
      </c>
      <c r="H7682" s="8">
        <v>75.17</v>
      </c>
      <c r="I7682" s="8">
        <f t="shared" si="206"/>
        <v>3704.680000000003</v>
      </c>
      <c r="J7682" s="12">
        <v>410000015</v>
      </c>
    </row>
    <row r="7683" spans="3:10" x14ac:dyDescent="0.3">
      <c r="C7683" s="9"/>
      <c r="D7683" s="10">
        <v>45049</v>
      </c>
      <c r="E7683" t="s">
        <v>5166</v>
      </c>
      <c r="F7683" s="11" t="s">
        <v>3292</v>
      </c>
      <c r="G7683" s="8">
        <v>592.97</v>
      </c>
      <c r="H7683" s="8">
        <v>0</v>
      </c>
      <c r="I7683" s="8">
        <f t="shared" si="206"/>
        <v>4297.6500000000033</v>
      </c>
      <c r="J7683" s="12">
        <v>430000436</v>
      </c>
    </row>
    <row r="7684" spans="3:10" x14ac:dyDescent="0.3">
      <c r="C7684" s="9"/>
      <c r="D7684" s="10">
        <v>45049</v>
      </c>
      <c r="E7684" t="s">
        <v>5167</v>
      </c>
      <c r="F7684" s="11" t="s">
        <v>531</v>
      </c>
      <c r="G7684" s="8">
        <v>-51.65</v>
      </c>
      <c r="H7684" s="8">
        <v>0</v>
      </c>
      <c r="I7684" s="8">
        <f t="shared" si="206"/>
        <v>4246.0000000000036</v>
      </c>
      <c r="J7684" s="12">
        <v>430000021</v>
      </c>
    </row>
    <row r="7685" spans="3:10" x14ac:dyDescent="0.3">
      <c r="C7685" s="9"/>
      <c r="D7685" s="10">
        <v>45049</v>
      </c>
      <c r="E7685" t="s">
        <v>5168</v>
      </c>
      <c r="F7685" s="11" t="s">
        <v>2701</v>
      </c>
      <c r="G7685" s="8">
        <v>-1.1599999999999999</v>
      </c>
      <c r="H7685" s="8">
        <v>0</v>
      </c>
      <c r="I7685" s="8">
        <f t="shared" si="206"/>
        <v>4244.8400000000038</v>
      </c>
      <c r="J7685" s="12">
        <v>430000345</v>
      </c>
    </row>
    <row r="7686" spans="3:10" x14ac:dyDescent="0.3">
      <c r="C7686" s="9"/>
      <c r="D7686" s="10">
        <v>45049</v>
      </c>
      <c r="E7686" t="s">
        <v>5169</v>
      </c>
      <c r="F7686" s="11" t="s">
        <v>1174</v>
      </c>
      <c r="G7686" s="8">
        <v>-10.15</v>
      </c>
      <c r="H7686" s="8">
        <v>0</v>
      </c>
      <c r="I7686" s="8">
        <f t="shared" si="206"/>
        <v>4234.6900000000041</v>
      </c>
      <c r="J7686" s="12">
        <v>430000147</v>
      </c>
    </row>
    <row r="7687" spans="3:10" x14ac:dyDescent="0.3">
      <c r="C7687" s="9"/>
      <c r="D7687" s="10">
        <v>45049</v>
      </c>
      <c r="E7687" t="s">
        <v>5170</v>
      </c>
      <c r="F7687" s="11" t="s">
        <v>1121</v>
      </c>
      <c r="G7687" s="8">
        <v>-12.96</v>
      </c>
      <c r="H7687" s="8">
        <v>0</v>
      </c>
      <c r="I7687" s="8">
        <f t="shared" si="206"/>
        <v>4221.7300000000041</v>
      </c>
      <c r="J7687" s="12">
        <v>430000131</v>
      </c>
    </row>
    <row r="7688" spans="3:10" x14ac:dyDescent="0.3">
      <c r="C7688" s="9"/>
      <c r="D7688" s="10">
        <v>45049</v>
      </c>
      <c r="E7688" t="s">
        <v>5170</v>
      </c>
      <c r="F7688" s="11" t="s">
        <v>1123</v>
      </c>
      <c r="G7688" s="8">
        <v>-48.96</v>
      </c>
      <c r="H7688" s="8">
        <v>0</v>
      </c>
      <c r="I7688" s="8">
        <f t="shared" si="206"/>
        <v>4172.7700000000041</v>
      </c>
      <c r="J7688" s="12">
        <v>430000131</v>
      </c>
    </row>
    <row r="7689" spans="3:10" x14ac:dyDescent="0.3">
      <c r="C7689" s="9"/>
      <c r="D7689" s="10">
        <v>45049</v>
      </c>
      <c r="E7689" t="s">
        <v>5171</v>
      </c>
      <c r="F7689" s="11" t="s">
        <v>2209</v>
      </c>
      <c r="G7689" s="8">
        <v>-8.09</v>
      </c>
      <c r="H7689" s="8">
        <v>0</v>
      </c>
      <c r="I7689" s="8">
        <f t="shared" si="206"/>
        <v>4164.6800000000039</v>
      </c>
      <c r="J7689" s="12">
        <v>430000274</v>
      </c>
    </row>
    <row r="7690" spans="3:10" x14ac:dyDescent="0.3">
      <c r="C7690" s="9"/>
      <c r="D7690" s="10">
        <v>45049</v>
      </c>
      <c r="E7690" t="s">
        <v>5172</v>
      </c>
      <c r="F7690" s="11" t="s">
        <v>3919</v>
      </c>
      <c r="G7690" s="8">
        <v>909</v>
      </c>
      <c r="H7690" s="8">
        <v>0</v>
      </c>
      <c r="I7690" s="8">
        <f t="shared" si="206"/>
        <v>5073.6800000000039</v>
      </c>
      <c r="J7690" s="12">
        <v>430000508</v>
      </c>
    </row>
    <row r="7691" spans="3:10" x14ac:dyDescent="0.3">
      <c r="C7691" s="9"/>
      <c r="D7691" s="10">
        <v>45049</v>
      </c>
      <c r="E7691" t="s">
        <v>5173</v>
      </c>
      <c r="F7691" s="11" t="s">
        <v>3254</v>
      </c>
      <c r="G7691" s="8">
        <v>-2.09</v>
      </c>
      <c r="H7691" s="8">
        <v>0</v>
      </c>
      <c r="I7691" s="8">
        <f t="shared" si="206"/>
        <v>5071.5900000000038</v>
      </c>
      <c r="J7691" s="12">
        <v>430000428</v>
      </c>
    </row>
    <row r="7692" spans="3:10" x14ac:dyDescent="0.3">
      <c r="C7692" s="9"/>
      <c r="D7692" s="10">
        <v>45049</v>
      </c>
      <c r="E7692" t="s">
        <v>216</v>
      </c>
      <c r="F7692" s="11" t="s">
        <v>221</v>
      </c>
      <c r="G7692" s="8">
        <v>0</v>
      </c>
      <c r="H7692" s="8">
        <v>47.56</v>
      </c>
      <c r="I7692" s="8">
        <f t="shared" si="206"/>
        <v>5024.0300000000034</v>
      </c>
      <c r="J7692" s="12">
        <v>410000015</v>
      </c>
    </row>
    <row r="7693" spans="3:10" x14ac:dyDescent="0.3">
      <c r="C7693" s="9"/>
      <c r="D7693" s="10">
        <v>45050</v>
      </c>
      <c r="E7693" t="s">
        <v>5123</v>
      </c>
      <c r="F7693" s="11" t="s">
        <v>2164</v>
      </c>
      <c r="G7693" s="8">
        <v>470.4</v>
      </c>
      <c r="H7693" s="8">
        <v>0</v>
      </c>
      <c r="I7693" s="8">
        <f t="shared" si="206"/>
        <v>5494.430000000003</v>
      </c>
      <c r="J7693" s="12"/>
    </row>
    <row r="7694" spans="3:10" x14ac:dyDescent="0.3">
      <c r="C7694" s="9"/>
      <c r="D7694" s="10">
        <v>45050</v>
      </c>
      <c r="E7694" t="s">
        <v>5174</v>
      </c>
      <c r="F7694" s="11" t="s">
        <v>3782</v>
      </c>
      <c r="G7694" s="8">
        <v>520</v>
      </c>
      <c r="H7694" s="8">
        <v>0</v>
      </c>
      <c r="I7694" s="8">
        <f t="shared" si="206"/>
        <v>6014.430000000003</v>
      </c>
      <c r="J7694" s="12"/>
    </row>
    <row r="7695" spans="3:10" x14ac:dyDescent="0.3">
      <c r="C7695" s="9"/>
      <c r="D7695" s="10">
        <v>45050</v>
      </c>
      <c r="E7695" t="s">
        <v>5161</v>
      </c>
      <c r="F7695" s="11" t="s">
        <v>891</v>
      </c>
      <c r="G7695" s="8">
        <v>652.24</v>
      </c>
      <c r="H7695" s="8">
        <v>0</v>
      </c>
      <c r="I7695" s="8">
        <f t="shared" si="206"/>
        <v>6666.6700000000028</v>
      </c>
      <c r="J7695" s="12">
        <v>430000091</v>
      </c>
    </row>
    <row r="7696" spans="3:10" x14ac:dyDescent="0.3">
      <c r="C7696" s="9"/>
      <c r="D7696" s="10">
        <v>45050</v>
      </c>
      <c r="E7696" t="s">
        <v>5161</v>
      </c>
      <c r="F7696" s="11" t="s">
        <v>893</v>
      </c>
      <c r="G7696" s="8">
        <v>-43.31</v>
      </c>
      <c r="H7696" s="8">
        <v>0</v>
      </c>
      <c r="I7696" s="8">
        <f t="shared" si="206"/>
        <v>6623.3600000000024</v>
      </c>
      <c r="J7696" s="12">
        <v>430000091</v>
      </c>
    </row>
    <row r="7697" spans="3:10" x14ac:dyDescent="0.3">
      <c r="C7697" s="9"/>
      <c r="D7697" s="10">
        <v>45050</v>
      </c>
      <c r="E7697" t="s">
        <v>118</v>
      </c>
      <c r="F7697" s="11" t="s">
        <v>119</v>
      </c>
      <c r="G7697" s="8">
        <v>0</v>
      </c>
      <c r="H7697" s="8">
        <v>10</v>
      </c>
      <c r="I7697" s="8">
        <f t="shared" si="206"/>
        <v>6613.3600000000024</v>
      </c>
      <c r="J7697" s="12">
        <v>410000000</v>
      </c>
    </row>
    <row r="7698" spans="3:10" x14ac:dyDescent="0.3">
      <c r="C7698" s="9"/>
      <c r="D7698" s="10">
        <v>45050</v>
      </c>
      <c r="E7698" t="s">
        <v>120</v>
      </c>
      <c r="F7698" s="11" t="s">
        <v>121</v>
      </c>
      <c r="G7698" s="8">
        <v>0</v>
      </c>
      <c r="H7698" s="8">
        <v>79.98</v>
      </c>
      <c r="I7698" s="8">
        <f t="shared" si="206"/>
        <v>6533.3800000000028</v>
      </c>
      <c r="J7698" s="12">
        <v>410000000</v>
      </c>
    </row>
    <row r="7699" spans="3:10" x14ac:dyDescent="0.3">
      <c r="C7699" s="9"/>
      <c r="D7699" s="10">
        <v>45051</v>
      </c>
      <c r="E7699" t="s">
        <v>5175</v>
      </c>
      <c r="F7699" s="11" t="s">
        <v>16</v>
      </c>
      <c r="G7699" s="8">
        <v>1325.76</v>
      </c>
      <c r="H7699" s="8">
        <v>0</v>
      </c>
      <c r="I7699" s="8">
        <f t="shared" si="206"/>
        <v>7859.1400000000031</v>
      </c>
      <c r="J7699" s="12">
        <v>572000002</v>
      </c>
    </row>
    <row r="7700" spans="3:10" x14ac:dyDescent="0.3">
      <c r="C7700" s="9"/>
      <c r="D7700" s="10">
        <v>45051</v>
      </c>
      <c r="E7700" t="s">
        <v>203</v>
      </c>
      <c r="F7700" s="11" t="s">
        <v>205</v>
      </c>
      <c r="G7700" s="8">
        <v>0</v>
      </c>
      <c r="H7700" s="8">
        <v>69.05</v>
      </c>
      <c r="I7700" s="8">
        <f t="shared" si="206"/>
        <v>7790.0900000000029</v>
      </c>
      <c r="J7700" s="12">
        <v>410000011</v>
      </c>
    </row>
    <row r="7701" spans="3:10" x14ac:dyDescent="0.3">
      <c r="C7701" s="9"/>
      <c r="D7701" s="10">
        <v>45051</v>
      </c>
      <c r="E7701" t="s">
        <v>122</v>
      </c>
      <c r="F7701" s="11" t="s">
        <v>123</v>
      </c>
      <c r="G7701" s="8">
        <v>0</v>
      </c>
      <c r="H7701" s="8">
        <v>66.040000000000006</v>
      </c>
      <c r="I7701" s="8">
        <f t="shared" si="206"/>
        <v>7724.0500000000029</v>
      </c>
      <c r="J7701" s="12">
        <v>410000000</v>
      </c>
    </row>
    <row r="7702" spans="3:10" x14ac:dyDescent="0.3">
      <c r="C7702" s="9"/>
      <c r="D7702" s="10">
        <v>45054</v>
      </c>
      <c r="E7702" t="s">
        <v>216</v>
      </c>
      <c r="F7702" s="11" t="s">
        <v>222</v>
      </c>
      <c r="G7702" s="8">
        <v>0</v>
      </c>
      <c r="H7702" s="8">
        <v>66.31</v>
      </c>
      <c r="I7702" s="8">
        <f t="shared" si="206"/>
        <v>7657.7400000000025</v>
      </c>
      <c r="J7702" s="12">
        <v>410000015</v>
      </c>
    </row>
    <row r="7703" spans="3:10" x14ac:dyDescent="0.3">
      <c r="C7703" s="9"/>
      <c r="D7703" s="10">
        <v>45057</v>
      </c>
      <c r="E7703" t="s">
        <v>311</v>
      </c>
      <c r="F7703" s="11" t="s">
        <v>360</v>
      </c>
      <c r="G7703" s="8">
        <v>0</v>
      </c>
      <c r="H7703" s="8">
        <v>50</v>
      </c>
      <c r="I7703" s="8">
        <f t="shared" si="206"/>
        <v>7607.7400000000025</v>
      </c>
      <c r="J7703" s="12">
        <v>410003000</v>
      </c>
    </row>
    <row r="7704" spans="3:10" x14ac:dyDescent="0.3">
      <c r="C7704" s="9"/>
      <c r="D7704" s="10">
        <v>45057</v>
      </c>
      <c r="E7704" t="s">
        <v>118</v>
      </c>
      <c r="F7704" s="11" t="s">
        <v>16</v>
      </c>
      <c r="G7704" s="8">
        <v>0</v>
      </c>
      <c r="H7704" s="8">
        <v>63.06</v>
      </c>
      <c r="I7704" s="8">
        <f t="shared" si="206"/>
        <v>7544.6800000000021</v>
      </c>
      <c r="J7704" s="12">
        <v>628000000</v>
      </c>
    </row>
    <row r="7705" spans="3:10" x14ac:dyDescent="0.3">
      <c r="C7705" s="9"/>
      <c r="D7705" s="10">
        <v>45059</v>
      </c>
      <c r="E7705" t="s">
        <v>216</v>
      </c>
      <c r="F7705" s="11" t="s">
        <v>223</v>
      </c>
      <c r="G7705" s="8">
        <v>0</v>
      </c>
      <c r="H7705" s="8">
        <v>66.650000000000006</v>
      </c>
      <c r="I7705" s="8">
        <f t="shared" si="206"/>
        <v>7478.0300000000025</v>
      </c>
      <c r="J7705" s="12">
        <v>410000015</v>
      </c>
    </row>
    <row r="7706" spans="3:10" x14ac:dyDescent="0.3">
      <c r="C7706" s="9"/>
      <c r="D7706" s="10">
        <v>45061</v>
      </c>
      <c r="E7706" t="s">
        <v>2643</v>
      </c>
      <c r="F7706" s="11" t="s">
        <v>2636</v>
      </c>
      <c r="G7706" s="8">
        <v>-2.91</v>
      </c>
      <c r="H7706" s="8">
        <v>0</v>
      </c>
      <c r="I7706" s="8">
        <f t="shared" si="206"/>
        <v>7475.1200000000026</v>
      </c>
      <c r="J7706" s="12">
        <v>430000335</v>
      </c>
    </row>
    <row r="7707" spans="3:10" x14ac:dyDescent="0.3">
      <c r="C7707" s="9"/>
      <c r="D7707" s="10">
        <v>45061</v>
      </c>
      <c r="E7707" t="s">
        <v>124</v>
      </c>
      <c r="F7707" s="11" t="s">
        <v>125</v>
      </c>
      <c r="G7707" s="8">
        <v>0</v>
      </c>
      <c r="H7707" s="8">
        <v>42.95</v>
      </c>
      <c r="I7707" s="8">
        <f t="shared" si="206"/>
        <v>7432.1700000000028</v>
      </c>
      <c r="J7707" s="12">
        <v>410000000</v>
      </c>
    </row>
    <row r="7708" spans="3:10" x14ac:dyDescent="0.3">
      <c r="C7708" s="9"/>
      <c r="D7708" s="10">
        <v>45062</v>
      </c>
      <c r="E7708" t="s">
        <v>203</v>
      </c>
      <c r="F7708" s="11" t="s">
        <v>207</v>
      </c>
      <c r="G7708" s="8">
        <v>0</v>
      </c>
      <c r="H7708" s="8">
        <v>69.010000000000005</v>
      </c>
      <c r="I7708" s="8">
        <f t="shared" si="206"/>
        <v>7363.1600000000026</v>
      </c>
      <c r="J7708" s="12">
        <v>410000011</v>
      </c>
    </row>
    <row r="7709" spans="3:10" x14ac:dyDescent="0.3">
      <c r="C7709" s="9"/>
      <c r="D7709" s="10">
        <v>45063</v>
      </c>
      <c r="E7709" t="s">
        <v>240</v>
      </c>
      <c r="F7709" s="11" t="s">
        <v>361</v>
      </c>
      <c r="G7709" s="8">
        <v>0</v>
      </c>
      <c r="H7709" s="8">
        <v>125.12</v>
      </c>
      <c r="I7709" s="8">
        <f t="shared" si="206"/>
        <v>7238.0400000000027</v>
      </c>
      <c r="J7709" s="12">
        <v>410003000</v>
      </c>
    </row>
    <row r="7710" spans="3:10" x14ac:dyDescent="0.3">
      <c r="C7710" s="9"/>
      <c r="D7710" s="10">
        <v>45064</v>
      </c>
      <c r="E7710" t="s">
        <v>5176</v>
      </c>
      <c r="F7710" s="11" t="s">
        <v>1861</v>
      </c>
      <c r="G7710" s="8">
        <v>-7.2</v>
      </c>
      <c r="H7710" s="8">
        <v>0</v>
      </c>
      <c r="I7710" s="8">
        <f t="shared" si="206"/>
        <v>7230.8400000000029</v>
      </c>
      <c r="J7710" s="12">
        <v>430000220</v>
      </c>
    </row>
    <row r="7711" spans="3:10" x14ac:dyDescent="0.3">
      <c r="C7711" s="9"/>
      <c r="D7711" s="10">
        <v>45064</v>
      </c>
      <c r="E7711" t="s">
        <v>362</v>
      </c>
      <c r="F7711" s="11" t="s">
        <v>363</v>
      </c>
      <c r="G7711" s="8">
        <v>0</v>
      </c>
      <c r="H7711" s="8">
        <v>52.66</v>
      </c>
      <c r="I7711" s="8">
        <f t="shared" si="206"/>
        <v>7178.180000000003</v>
      </c>
      <c r="J7711" s="12">
        <v>410003000</v>
      </c>
    </row>
    <row r="7712" spans="3:10" x14ac:dyDescent="0.3">
      <c r="C7712" s="9"/>
      <c r="D7712" s="10">
        <v>45065</v>
      </c>
      <c r="E7712" t="s">
        <v>126</v>
      </c>
      <c r="F7712" s="11" t="s">
        <v>127</v>
      </c>
      <c r="G7712" s="8">
        <v>0</v>
      </c>
      <c r="H7712" s="8">
        <v>66.010000000000005</v>
      </c>
      <c r="I7712" s="8">
        <f t="shared" si="206"/>
        <v>7112.1700000000028</v>
      </c>
      <c r="J7712" s="12">
        <v>410000000</v>
      </c>
    </row>
    <row r="7713" spans="3:10" x14ac:dyDescent="0.3">
      <c r="C7713" s="9"/>
      <c r="D7713" s="10">
        <v>45065</v>
      </c>
      <c r="E7713" t="s">
        <v>364</v>
      </c>
      <c r="F7713" s="11" t="s">
        <v>365</v>
      </c>
      <c r="G7713" s="8">
        <v>0</v>
      </c>
      <c r="H7713" s="8">
        <v>103.06</v>
      </c>
      <c r="I7713" s="8">
        <f t="shared" si="206"/>
        <v>7009.1100000000024</v>
      </c>
      <c r="J7713" s="12">
        <v>410003000</v>
      </c>
    </row>
    <row r="7714" spans="3:10" x14ac:dyDescent="0.3">
      <c r="C7714" s="9"/>
      <c r="D7714" s="10">
        <v>45068</v>
      </c>
      <c r="E7714" t="s">
        <v>5177</v>
      </c>
      <c r="F7714" s="11" t="s">
        <v>2625</v>
      </c>
      <c r="G7714" s="8">
        <v>349.92</v>
      </c>
      <c r="H7714" s="8">
        <v>0</v>
      </c>
      <c r="I7714" s="8">
        <f t="shared" si="206"/>
        <v>7359.0300000000025</v>
      </c>
      <c r="J7714" s="12">
        <v>430000334</v>
      </c>
    </row>
    <row r="7715" spans="3:10" x14ac:dyDescent="0.3">
      <c r="C7715" s="9"/>
      <c r="D7715" s="10">
        <v>45068</v>
      </c>
      <c r="E7715" t="s">
        <v>5178</v>
      </c>
      <c r="F7715" s="11" t="s">
        <v>2777</v>
      </c>
      <c r="G7715" s="8">
        <v>277.05</v>
      </c>
      <c r="H7715" s="8">
        <v>0</v>
      </c>
      <c r="I7715" s="8">
        <f t="shared" si="206"/>
        <v>7636.0800000000027</v>
      </c>
      <c r="J7715" s="12">
        <v>430000357</v>
      </c>
    </row>
    <row r="7716" spans="3:10" x14ac:dyDescent="0.3">
      <c r="C7716" s="9"/>
      <c r="D7716" s="10">
        <v>45068</v>
      </c>
      <c r="E7716" t="s">
        <v>5178</v>
      </c>
      <c r="F7716" s="11" t="s">
        <v>2779</v>
      </c>
      <c r="G7716" s="8">
        <v>-6.02</v>
      </c>
      <c r="H7716" s="8">
        <v>0</v>
      </c>
      <c r="I7716" s="8">
        <f t="shared" si="206"/>
        <v>7630.0600000000022</v>
      </c>
      <c r="J7716" s="12">
        <v>430000357</v>
      </c>
    </row>
    <row r="7717" spans="3:10" x14ac:dyDescent="0.3">
      <c r="C7717" s="9"/>
      <c r="D7717" s="10">
        <v>45069</v>
      </c>
      <c r="E7717" t="s">
        <v>349</v>
      </c>
      <c r="F7717" s="11" t="s">
        <v>350</v>
      </c>
      <c r="G7717" s="8">
        <v>0</v>
      </c>
      <c r="H7717" s="8">
        <v>63</v>
      </c>
      <c r="I7717" s="8">
        <f t="shared" ref="I7717:I7780" si="207">G7717-H7717+I7716</f>
        <v>7567.0600000000022</v>
      </c>
      <c r="J7717" s="12">
        <v>410000300</v>
      </c>
    </row>
    <row r="7718" spans="3:10" x14ac:dyDescent="0.3">
      <c r="C7718" s="9"/>
      <c r="D7718" s="10">
        <v>45069</v>
      </c>
      <c r="E7718" t="s">
        <v>128</v>
      </c>
      <c r="F7718" s="11" t="s">
        <v>129</v>
      </c>
      <c r="G7718" s="8">
        <v>0</v>
      </c>
      <c r="H7718" s="8">
        <v>22.2</v>
      </c>
      <c r="I7718" s="8">
        <f t="shared" si="207"/>
        <v>7544.8600000000024</v>
      </c>
      <c r="J7718" s="12">
        <v>410000000</v>
      </c>
    </row>
    <row r="7719" spans="3:10" x14ac:dyDescent="0.3">
      <c r="C7719" s="9"/>
      <c r="D7719" s="10">
        <v>45070</v>
      </c>
      <c r="E7719" t="s">
        <v>5179</v>
      </c>
      <c r="F7719" s="11" t="s">
        <v>2117</v>
      </c>
      <c r="G7719" s="8">
        <v>633.04</v>
      </c>
      <c r="H7719" s="8">
        <v>0</v>
      </c>
      <c r="I7719" s="8">
        <f t="shared" si="207"/>
        <v>8177.9000000000024</v>
      </c>
      <c r="J7719" s="12">
        <v>430000266</v>
      </c>
    </row>
    <row r="7720" spans="3:10" x14ac:dyDescent="0.3">
      <c r="C7720" s="9"/>
      <c r="D7720" s="10">
        <v>45070</v>
      </c>
      <c r="E7720" t="s">
        <v>5179</v>
      </c>
      <c r="F7720" s="11" t="s">
        <v>2119</v>
      </c>
      <c r="G7720" s="8">
        <v>132.35</v>
      </c>
      <c r="H7720" s="8">
        <v>0</v>
      </c>
      <c r="I7720" s="8">
        <f t="shared" si="207"/>
        <v>8310.2500000000018</v>
      </c>
      <c r="J7720" s="12">
        <v>430000266</v>
      </c>
    </row>
    <row r="7721" spans="3:10" x14ac:dyDescent="0.3">
      <c r="C7721" s="9"/>
      <c r="D7721" s="10">
        <v>45071</v>
      </c>
      <c r="E7721" t="s">
        <v>366</v>
      </c>
      <c r="F7721" s="11" t="s">
        <v>367</v>
      </c>
      <c r="G7721" s="8">
        <v>0</v>
      </c>
      <c r="H7721" s="8">
        <v>68.33</v>
      </c>
      <c r="I7721" s="8">
        <f t="shared" si="207"/>
        <v>8241.9200000000019</v>
      </c>
      <c r="J7721" s="12">
        <v>410003000</v>
      </c>
    </row>
    <row r="7722" spans="3:10" x14ac:dyDescent="0.3">
      <c r="C7722" s="9"/>
      <c r="D7722" s="10">
        <v>45072</v>
      </c>
      <c r="E7722" t="s">
        <v>5180</v>
      </c>
      <c r="F7722" s="11" t="s">
        <v>814</v>
      </c>
      <c r="G7722" s="8">
        <v>259.7</v>
      </c>
      <c r="H7722" s="8">
        <v>0</v>
      </c>
      <c r="I7722" s="8">
        <f t="shared" si="207"/>
        <v>8501.6200000000026</v>
      </c>
      <c r="J7722" s="12">
        <v>430000083</v>
      </c>
    </row>
    <row r="7723" spans="3:10" x14ac:dyDescent="0.3">
      <c r="C7723" s="9"/>
      <c r="D7723" s="10">
        <v>45072</v>
      </c>
      <c r="E7723" t="s">
        <v>5180</v>
      </c>
      <c r="F7723" s="11" t="s">
        <v>816</v>
      </c>
      <c r="G7723" s="8">
        <v>-24.15</v>
      </c>
      <c r="H7723" s="8">
        <v>0</v>
      </c>
      <c r="I7723" s="8">
        <f t="shared" si="207"/>
        <v>8477.470000000003</v>
      </c>
      <c r="J7723" s="12">
        <v>430000083</v>
      </c>
    </row>
    <row r="7724" spans="3:10" x14ac:dyDescent="0.3">
      <c r="C7724" s="9"/>
      <c r="D7724" s="10">
        <v>45072</v>
      </c>
      <c r="E7724" t="s">
        <v>5180</v>
      </c>
      <c r="F7724" s="11" t="s">
        <v>818</v>
      </c>
      <c r="G7724" s="8">
        <v>-16.48</v>
      </c>
      <c r="H7724" s="8">
        <v>0</v>
      </c>
      <c r="I7724" s="8">
        <f t="shared" si="207"/>
        <v>8460.9900000000034</v>
      </c>
      <c r="J7724" s="12">
        <v>430000083</v>
      </c>
    </row>
    <row r="7725" spans="3:10" x14ac:dyDescent="0.3">
      <c r="C7725" s="9"/>
      <c r="D7725" s="10">
        <v>45072</v>
      </c>
      <c r="E7725" t="s">
        <v>5180</v>
      </c>
      <c r="F7725" s="11" t="s">
        <v>820</v>
      </c>
      <c r="G7725" s="8">
        <v>-6.8</v>
      </c>
      <c r="H7725" s="8">
        <v>0</v>
      </c>
      <c r="I7725" s="8">
        <f t="shared" si="207"/>
        <v>8454.1900000000041</v>
      </c>
      <c r="J7725" s="12">
        <v>430000083</v>
      </c>
    </row>
    <row r="7726" spans="3:10" x14ac:dyDescent="0.3">
      <c r="C7726" s="9"/>
      <c r="D7726" s="10">
        <v>45072</v>
      </c>
      <c r="E7726" t="s">
        <v>203</v>
      </c>
      <c r="F7726" s="11" t="s">
        <v>206</v>
      </c>
      <c r="G7726" s="8">
        <v>0</v>
      </c>
      <c r="H7726" s="8">
        <v>71</v>
      </c>
      <c r="I7726" s="8">
        <f t="shared" si="207"/>
        <v>8383.1900000000041</v>
      </c>
      <c r="J7726" s="12">
        <v>410000011</v>
      </c>
    </row>
    <row r="7727" spans="3:10" x14ac:dyDescent="0.3">
      <c r="C7727" s="9"/>
      <c r="D7727" s="10">
        <v>45072</v>
      </c>
      <c r="E7727" t="s">
        <v>368</v>
      </c>
      <c r="F7727" s="11" t="s">
        <v>369</v>
      </c>
      <c r="G7727" s="8">
        <v>0</v>
      </c>
      <c r="H7727" s="8">
        <v>122.86</v>
      </c>
      <c r="I7727" s="8">
        <f t="shared" si="207"/>
        <v>8260.3300000000036</v>
      </c>
      <c r="J7727" s="12">
        <v>410003000</v>
      </c>
    </row>
    <row r="7728" spans="3:10" x14ac:dyDescent="0.3">
      <c r="C7728" s="9"/>
      <c r="D7728" s="10">
        <v>45072</v>
      </c>
      <c r="E7728" t="s">
        <v>370</v>
      </c>
      <c r="F7728" s="11" t="s">
        <v>188</v>
      </c>
      <c r="G7728" s="8">
        <v>0</v>
      </c>
      <c r="H7728" s="8">
        <v>32.9</v>
      </c>
      <c r="I7728" s="8">
        <f t="shared" si="207"/>
        <v>8227.4300000000039</v>
      </c>
      <c r="J7728" s="12">
        <v>410003000</v>
      </c>
    </row>
    <row r="7729" spans="3:10" x14ac:dyDescent="0.3">
      <c r="C7729" s="9"/>
      <c r="D7729" s="10">
        <v>45073</v>
      </c>
      <c r="E7729" t="s">
        <v>216</v>
      </c>
      <c r="F7729" s="11" t="s">
        <v>224</v>
      </c>
      <c r="G7729" s="8">
        <v>0</v>
      </c>
      <c r="H7729" s="8">
        <v>88.61</v>
      </c>
      <c r="I7729" s="8">
        <f t="shared" si="207"/>
        <v>8138.8200000000043</v>
      </c>
      <c r="J7729" s="12">
        <v>410000015</v>
      </c>
    </row>
    <row r="7730" spans="3:10" x14ac:dyDescent="0.3">
      <c r="C7730" s="9"/>
      <c r="D7730" s="10">
        <v>45073</v>
      </c>
      <c r="E7730" t="s">
        <v>128</v>
      </c>
      <c r="F7730" s="11" t="s">
        <v>130</v>
      </c>
      <c r="G7730" s="8">
        <v>0</v>
      </c>
      <c r="H7730" s="8">
        <v>24.5</v>
      </c>
      <c r="I7730" s="8">
        <f t="shared" si="207"/>
        <v>8114.3200000000043</v>
      </c>
      <c r="J7730" s="12">
        <v>410000000</v>
      </c>
    </row>
    <row r="7731" spans="3:10" x14ac:dyDescent="0.3">
      <c r="C7731" s="9"/>
      <c r="D7731" s="10">
        <v>45074</v>
      </c>
      <c r="E7731" t="s">
        <v>295</v>
      </c>
      <c r="F7731" s="11" t="s">
        <v>296</v>
      </c>
      <c r="G7731" s="8">
        <v>0</v>
      </c>
      <c r="H7731" s="8">
        <v>46.18</v>
      </c>
      <c r="I7731" s="8">
        <f t="shared" si="207"/>
        <v>8068.140000000004</v>
      </c>
      <c r="J7731" s="12">
        <v>410000052</v>
      </c>
    </row>
    <row r="7732" spans="3:10" x14ac:dyDescent="0.3">
      <c r="C7732" s="9"/>
      <c r="D7732" s="10">
        <v>45075</v>
      </c>
      <c r="E7732" t="s">
        <v>5181</v>
      </c>
      <c r="F7732" s="11" t="s">
        <v>2675</v>
      </c>
      <c r="G7732" s="8">
        <v>623.61</v>
      </c>
      <c r="H7732" s="8">
        <v>0</v>
      </c>
      <c r="I7732" s="8">
        <f t="shared" si="207"/>
        <v>8691.7500000000036</v>
      </c>
      <c r="J7732" s="12">
        <v>430000343</v>
      </c>
    </row>
    <row r="7733" spans="3:10" x14ac:dyDescent="0.3">
      <c r="C7733" s="9"/>
      <c r="D7733" s="10">
        <v>45075</v>
      </c>
      <c r="E7733" t="s">
        <v>5182</v>
      </c>
      <c r="F7733" s="11" t="s">
        <v>1275</v>
      </c>
      <c r="G7733" s="8">
        <v>410.7</v>
      </c>
      <c r="H7733" s="8">
        <v>0</v>
      </c>
      <c r="I7733" s="8">
        <f t="shared" si="207"/>
        <v>9102.4500000000044</v>
      </c>
      <c r="J7733" s="12">
        <v>430000159</v>
      </c>
    </row>
    <row r="7734" spans="3:10" x14ac:dyDescent="0.3">
      <c r="C7734" s="9"/>
      <c r="D7734" s="10">
        <v>45075</v>
      </c>
      <c r="E7734" t="s">
        <v>203</v>
      </c>
      <c r="F7734" s="11" t="s">
        <v>208</v>
      </c>
      <c r="G7734" s="8">
        <v>0</v>
      </c>
      <c r="H7734" s="8">
        <v>70.05</v>
      </c>
      <c r="I7734" s="8">
        <f t="shared" si="207"/>
        <v>9032.4000000000051</v>
      </c>
      <c r="J7734" s="12">
        <v>410000011</v>
      </c>
    </row>
    <row r="7735" spans="3:10" x14ac:dyDescent="0.3">
      <c r="C7735" s="9"/>
      <c r="D7735" s="10">
        <v>45077</v>
      </c>
      <c r="E7735" t="s">
        <v>118</v>
      </c>
      <c r="F7735" s="11" t="s">
        <v>16</v>
      </c>
      <c r="G7735" s="8">
        <v>0</v>
      </c>
      <c r="H7735" s="8">
        <v>72.33</v>
      </c>
      <c r="I7735" s="8">
        <f t="shared" si="207"/>
        <v>8960.0700000000052</v>
      </c>
      <c r="J7735" s="12">
        <v>628000000</v>
      </c>
    </row>
    <row r="7736" spans="3:10" x14ac:dyDescent="0.3">
      <c r="C7736" s="9"/>
      <c r="D7736" s="10">
        <v>45077</v>
      </c>
      <c r="E7736" t="s">
        <v>131</v>
      </c>
      <c r="F7736" s="11" t="s">
        <v>132</v>
      </c>
      <c r="G7736" s="8">
        <v>0</v>
      </c>
      <c r="H7736" s="8">
        <v>67.010000000000005</v>
      </c>
      <c r="I7736" s="8">
        <f t="shared" si="207"/>
        <v>8893.0600000000049</v>
      </c>
      <c r="J7736" s="12">
        <v>410000000</v>
      </c>
    </row>
    <row r="7737" spans="3:10" x14ac:dyDescent="0.3">
      <c r="C7737" s="9"/>
      <c r="D7737" s="10">
        <v>45079</v>
      </c>
      <c r="E7737" t="s">
        <v>5175</v>
      </c>
      <c r="F7737" s="11" t="s">
        <v>16</v>
      </c>
      <c r="G7737" s="8">
        <v>251.33</v>
      </c>
      <c r="H7737" s="8">
        <v>0</v>
      </c>
      <c r="I7737" s="8">
        <f t="shared" si="207"/>
        <v>9144.3900000000049</v>
      </c>
      <c r="J7737" s="12">
        <v>572000002</v>
      </c>
    </row>
    <row r="7738" spans="3:10" x14ac:dyDescent="0.3">
      <c r="C7738" s="9"/>
      <c r="D7738" s="10">
        <v>45079</v>
      </c>
      <c r="E7738" t="s">
        <v>5174</v>
      </c>
      <c r="F7738" s="11" t="s">
        <v>3784</v>
      </c>
      <c r="G7738" s="8">
        <v>156.97</v>
      </c>
      <c r="H7738" s="8">
        <v>0</v>
      </c>
      <c r="I7738" s="8">
        <f t="shared" si="207"/>
        <v>9301.3600000000042</v>
      </c>
      <c r="J7738" s="12">
        <v>430000487</v>
      </c>
    </row>
    <row r="7739" spans="3:10" x14ac:dyDescent="0.3">
      <c r="C7739" s="9"/>
      <c r="D7739" s="10">
        <v>45079</v>
      </c>
      <c r="E7739" t="s">
        <v>118</v>
      </c>
      <c r="F7739" s="11" t="s">
        <v>133</v>
      </c>
      <c r="G7739" s="8">
        <v>0</v>
      </c>
      <c r="H7739" s="8">
        <v>54</v>
      </c>
      <c r="I7739" s="8">
        <f t="shared" si="207"/>
        <v>9247.3600000000042</v>
      </c>
      <c r="J7739" s="12">
        <v>410000000</v>
      </c>
    </row>
    <row r="7740" spans="3:10" x14ac:dyDescent="0.3">
      <c r="C7740" s="9"/>
      <c r="D7740" s="10">
        <v>45083</v>
      </c>
      <c r="E7740" t="s">
        <v>371</v>
      </c>
      <c r="F7740" s="11" t="s">
        <v>372</v>
      </c>
      <c r="G7740" s="8">
        <v>0</v>
      </c>
      <c r="H7740" s="8">
        <v>64</v>
      </c>
      <c r="I7740" s="8">
        <f t="shared" si="207"/>
        <v>9183.3600000000042</v>
      </c>
      <c r="J7740" s="12">
        <v>410003000</v>
      </c>
    </row>
    <row r="7741" spans="3:10" x14ac:dyDescent="0.3">
      <c r="C7741" s="9"/>
      <c r="D7741" s="10">
        <v>45084</v>
      </c>
      <c r="E7741" t="s">
        <v>373</v>
      </c>
      <c r="F7741" s="11" t="s">
        <v>374</v>
      </c>
      <c r="G7741" s="8">
        <v>0</v>
      </c>
      <c r="H7741" s="8">
        <v>51</v>
      </c>
      <c r="I7741" s="8">
        <f t="shared" si="207"/>
        <v>9132.3600000000042</v>
      </c>
      <c r="J7741" s="12">
        <v>410003000</v>
      </c>
    </row>
    <row r="7742" spans="3:10" x14ac:dyDescent="0.3">
      <c r="C7742" s="9"/>
      <c r="D7742" s="10">
        <v>45084</v>
      </c>
      <c r="E7742" t="s">
        <v>375</v>
      </c>
      <c r="F7742" s="11" t="s">
        <v>376</v>
      </c>
      <c r="G7742" s="8">
        <v>0</v>
      </c>
      <c r="H7742" s="8">
        <v>63</v>
      </c>
      <c r="I7742" s="8">
        <f t="shared" si="207"/>
        <v>9069.3600000000042</v>
      </c>
      <c r="J7742" s="12">
        <v>410003000</v>
      </c>
    </row>
    <row r="7743" spans="3:10" x14ac:dyDescent="0.3">
      <c r="C7743" s="9"/>
      <c r="D7743" s="10">
        <v>45086</v>
      </c>
      <c r="E7743" t="s">
        <v>5122</v>
      </c>
      <c r="F7743" s="11" t="s">
        <v>2150</v>
      </c>
      <c r="G7743" s="8">
        <v>248.04</v>
      </c>
      <c r="H7743" s="8">
        <v>0</v>
      </c>
      <c r="I7743" s="8">
        <f t="shared" si="207"/>
        <v>9317.4000000000051</v>
      </c>
      <c r="J7743" s="12">
        <v>430000268</v>
      </c>
    </row>
    <row r="7744" spans="3:10" x14ac:dyDescent="0.3">
      <c r="C7744" s="9"/>
      <c r="D7744" s="10">
        <v>45087</v>
      </c>
      <c r="E7744" t="s">
        <v>203</v>
      </c>
      <c r="F7744" s="11" t="s">
        <v>209</v>
      </c>
      <c r="G7744" s="8">
        <v>0</v>
      </c>
      <c r="H7744" s="8">
        <v>69.209999999999994</v>
      </c>
      <c r="I7744" s="8">
        <f t="shared" si="207"/>
        <v>9248.190000000006</v>
      </c>
      <c r="J7744" s="12">
        <v>410000011</v>
      </c>
    </row>
    <row r="7745" spans="3:10" x14ac:dyDescent="0.3">
      <c r="C7745" s="9"/>
      <c r="D7745" s="10">
        <v>45088</v>
      </c>
      <c r="E7745" t="s">
        <v>134</v>
      </c>
      <c r="F7745" s="11" t="s">
        <v>135</v>
      </c>
      <c r="G7745" s="8">
        <v>0</v>
      </c>
      <c r="H7745" s="8">
        <v>61</v>
      </c>
      <c r="I7745" s="8">
        <f t="shared" si="207"/>
        <v>9187.190000000006</v>
      </c>
      <c r="J7745" s="12">
        <v>410000000</v>
      </c>
    </row>
    <row r="7746" spans="3:10" x14ac:dyDescent="0.3">
      <c r="C7746" s="9"/>
      <c r="D7746" s="10">
        <v>45089</v>
      </c>
      <c r="E7746" t="s">
        <v>5110</v>
      </c>
      <c r="F7746" s="11" t="s">
        <v>1697</v>
      </c>
      <c r="G7746" s="8">
        <v>652.71</v>
      </c>
      <c r="H7746" s="8">
        <v>0</v>
      </c>
      <c r="I7746" s="8">
        <f t="shared" si="207"/>
        <v>9839.9000000000051</v>
      </c>
      <c r="J7746" s="12">
        <v>430000205</v>
      </c>
    </row>
    <row r="7747" spans="3:10" x14ac:dyDescent="0.3">
      <c r="C7747" s="9"/>
      <c r="D7747" s="10">
        <v>45089</v>
      </c>
      <c r="E7747" t="s">
        <v>5110</v>
      </c>
      <c r="F7747" s="11" t="s">
        <v>1705</v>
      </c>
      <c r="G7747" s="8">
        <v>208.8</v>
      </c>
      <c r="H7747" s="8">
        <v>0</v>
      </c>
      <c r="I7747" s="8">
        <f t="shared" si="207"/>
        <v>10048.700000000004</v>
      </c>
      <c r="J7747" s="12">
        <v>430000205</v>
      </c>
    </row>
    <row r="7748" spans="3:10" x14ac:dyDescent="0.3">
      <c r="C7748" s="9"/>
      <c r="D7748" s="10">
        <v>45089</v>
      </c>
      <c r="E7748" t="s">
        <v>5110</v>
      </c>
      <c r="F7748" s="11" t="s">
        <v>1707</v>
      </c>
      <c r="G7748" s="8">
        <v>181.26</v>
      </c>
      <c r="H7748" s="8">
        <v>0</v>
      </c>
      <c r="I7748" s="8">
        <f t="shared" si="207"/>
        <v>10229.960000000005</v>
      </c>
      <c r="J7748" s="12">
        <v>430000205</v>
      </c>
    </row>
    <row r="7749" spans="3:10" x14ac:dyDescent="0.3">
      <c r="C7749" s="9"/>
      <c r="D7749" s="10">
        <v>45091</v>
      </c>
      <c r="E7749" t="s">
        <v>5183</v>
      </c>
      <c r="F7749" s="11" t="s">
        <v>2525</v>
      </c>
      <c r="G7749" s="8">
        <v>-26.68</v>
      </c>
      <c r="H7749" s="8">
        <v>0</v>
      </c>
      <c r="I7749" s="8">
        <f t="shared" si="207"/>
        <v>10203.280000000004</v>
      </c>
      <c r="J7749" s="12">
        <v>430000319</v>
      </c>
    </row>
    <row r="7750" spans="3:10" x14ac:dyDescent="0.3">
      <c r="C7750" s="9"/>
      <c r="D7750" s="10">
        <v>45091</v>
      </c>
      <c r="E7750" t="s">
        <v>5183</v>
      </c>
      <c r="F7750" s="11" t="s">
        <v>2527</v>
      </c>
      <c r="G7750" s="8">
        <v>174.93</v>
      </c>
      <c r="H7750" s="8">
        <v>0</v>
      </c>
      <c r="I7750" s="8">
        <f t="shared" si="207"/>
        <v>10378.210000000005</v>
      </c>
      <c r="J7750" s="12">
        <v>430000319</v>
      </c>
    </row>
    <row r="7751" spans="3:10" x14ac:dyDescent="0.3">
      <c r="C7751" s="9"/>
      <c r="D7751" s="10">
        <v>45091</v>
      </c>
      <c r="E7751" t="s">
        <v>5184</v>
      </c>
      <c r="F7751" s="11" t="s">
        <v>1458</v>
      </c>
      <c r="G7751" s="8">
        <v>121.84</v>
      </c>
      <c r="H7751" s="8">
        <v>0</v>
      </c>
      <c r="I7751" s="8">
        <f t="shared" si="207"/>
        <v>10500.050000000005</v>
      </c>
      <c r="J7751" s="12">
        <v>430000177</v>
      </c>
    </row>
    <row r="7752" spans="3:10" x14ac:dyDescent="0.3">
      <c r="C7752" s="9"/>
      <c r="D7752" s="10">
        <v>45091</v>
      </c>
      <c r="E7752" t="s">
        <v>364</v>
      </c>
      <c r="F7752" s="11" t="s">
        <v>377</v>
      </c>
      <c r="G7752" s="8">
        <v>0</v>
      </c>
      <c r="H7752" s="8">
        <v>136.62</v>
      </c>
      <c r="I7752" s="8">
        <f t="shared" si="207"/>
        <v>10363.430000000004</v>
      </c>
      <c r="J7752" s="12">
        <v>410003000</v>
      </c>
    </row>
    <row r="7753" spans="3:10" x14ac:dyDescent="0.3">
      <c r="C7753" s="9"/>
      <c r="D7753" s="10">
        <v>45091</v>
      </c>
      <c r="E7753" t="s">
        <v>203</v>
      </c>
      <c r="F7753" s="11" t="s">
        <v>210</v>
      </c>
      <c r="G7753" s="8">
        <v>0</v>
      </c>
      <c r="H7753" s="8">
        <v>57.01</v>
      </c>
      <c r="I7753" s="8">
        <f t="shared" si="207"/>
        <v>10306.420000000004</v>
      </c>
      <c r="J7753" s="12">
        <v>410000011</v>
      </c>
    </row>
    <row r="7754" spans="3:10" x14ac:dyDescent="0.3">
      <c r="C7754" s="9"/>
      <c r="D7754" s="10">
        <v>45096</v>
      </c>
      <c r="E7754" t="s">
        <v>5185</v>
      </c>
      <c r="F7754" s="11" t="s">
        <v>3559</v>
      </c>
      <c r="G7754" s="8">
        <v>-2.21</v>
      </c>
      <c r="H7754" s="8">
        <v>0</v>
      </c>
      <c r="I7754" s="8">
        <f t="shared" si="207"/>
        <v>10304.210000000005</v>
      </c>
      <c r="J7754" s="12">
        <v>430000476</v>
      </c>
    </row>
    <row r="7755" spans="3:10" x14ac:dyDescent="0.3">
      <c r="C7755" s="9"/>
      <c r="D7755" s="10">
        <v>45096</v>
      </c>
      <c r="E7755" t="s">
        <v>5185</v>
      </c>
      <c r="F7755" s="11" t="s">
        <v>3561</v>
      </c>
      <c r="G7755" s="8">
        <v>-22.51</v>
      </c>
      <c r="H7755" s="8">
        <v>0</v>
      </c>
      <c r="I7755" s="8">
        <f t="shared" si="207"/>
        <v>10281.700000000004</v>
      </c>
      <c r="J7755" s="12">
        <v>430000476</v>
      </c>
    </row>
    <row r="7756" spans="3:10" x14ac:dyDescent="0.3">
      <c r="C7756" s="9"/>
      <c r="D7756" s="10">
        <v>45096</v>
      </c>
      <c r="E7756" t="s">
        <v>5185</v>
      </c>
      <c r="F7756" s="11" t="s">
        <v>3563</v>
      </c>
      <c r="G7756" s="8">
        <v>-21.04</v>
      </c>
      <c r="H7756" s="8">
        <v>0</v>
      </c>
      <c r="I7756" s="8">
        <f t="shared" si="207"/>
        <v>10260.660000000003</v>
      </c>
      <c r="J7756" s="12">
        <v>430000476</v>
      </c>
    </row>
    <row r="7757" spans="3:10" x14ac:dyDescent="0.3">
      <c r="C7757" s="9"/>
      <c r="D7757" s="10">
        <v>45098</v>
      </c>
      <c r="E7757" t="s">
        <v>5186</v>
      </c>
      <c r="F7757" s="11" t="s">
        <v>16</v>
      </c>
      <c r="G7757" s="8">
        <v>0</v>
      </c>
      <c r="H7757" s="8">
        <v>67.03</v>
      </c>
      <c r="I7757" s="8">
        <f t="shared" si="207"/>
        <v>10193.630000000003</v>
      </c>
      <c r="J7757" s="12">
        <v>628000000</v>
      </c>
    </row>
    <row r="7758" spans="3:10" x14ac:dyDescent="0.3">
      <c r="C7758" s="9"/>
      <c r="D7758" s="10">
        <v>45103</v>
      </c>
      <c r="E7758" t="s">
        <v>5123</v>
      </c>
      <c r="F7758" s="11" t="s">
        <v>2166</v>
      </c>
      <c r="G7758" s="8">
        <v>691.65</v>
      </c>
      <c r="H7758" s="8">
        <v>0</v>
      </c>
      <c r="I7758" s="8">
        <f t="shared" si="207"/>
        <v>10885.280000000002</v>
      </c>
      <c r="J7758" s="12">
        <v>430000271</v>
      </c>
    </row>
    <row r="7759" spans="3:10" x14ac:dyDescent="0.3">
      <c r="C7759" s="9"/>
      <c r="D7759" s="10">
        <v>45104</v>
      </c>
      <c r="E7759" t="s">
        <v>5166</v>
      </c>
      <c r="F7759" s="11" t="s">
        <v>3292</v>
      </c>
      <c r="G7759" s="8">
        <v>42.43</v>
      </c>
      <c r="H7759" s="8">
        <v>0</v>
      </c>
      <c r="I7759" s="8">
        <f t="shared" si="207"/>
        <v>10927.710000000003</v>
      </c>
      <c r="J7759" s="12">
        <v>430000436</v>
      </c>
    </row>
    <row r="7760" spans="3:10" x14ac:dyDescent="0.3">
      <c r="C7760" s="9"/>
      <c r="D7760" s="10">
        <v>45104</v>
      </c>
      <c r="E7760" t="s">
        <v>5187</v>
      </c>
      <c r="F7760" s="11" t="s">
        <v>2958</v>
      </c>
      <c r="G7760" s="8">
        <v>689.86</v>
      </c>
      <c r="H7760" s="8">
        <v>0</v>
      </c>
      <c r="I7760" s="8">
        <f t="shared" si="207"/>
        <v>11617.570000000003</v>
      </c>
      <c r="J7760" s="12">
        <v>430000384</v>
      </c>
    </row>
    <row r="7761" spans="3:10" x14ac:dyDescent="0.3">
      <c r="C7761" s="9"/>
      <c r="D7761" s="10">
        <v>45104</v>
      </c>
      <c r="E7761" t="s">
        <v>5187</v>
      </c>
      <c r="F7761" s="11" t="s">
        <v>2960</v>
      </c>
      <c r="G7761" s="8">
        <v>456.48</v>
      </c>
      <c r="H7761" s="8">
        <v>0</v>
      </c>
      <c r="I7761" s="8">
        <f t="shared" si="207"/>
        <v>12074.050000000003</v>
      </c>
      <c r="J7761" s="12">
        <v>430000384</v>
      </c>
    </row>
    <row r="7762" spans="3:10" x14ac:dyDescent="0.3">
      <c r="C7762" s="9"/>
      <c r="D7762" s="10">
        <v>45106</v>
      </c>
      <c r="E7762" t="s">
        <v>5161</v>
      </c>
      <c r="F7762" s="11" t="s">
        <v>897</v>
      </c>
      <c r="G7762" s="8">
        <v>416.77</v>
      </c>
      <c r="H7762" s="8">
        <v>0</v>
      </c>
      <c r="I7762" s="8">
        <f t="shared" si="207"/>
        <v>12490.820000000003</v>
      </c>
      <c r="J7762" s="12">
        <v>430000091</v>
      </c>
    </row>
    <row r="7763" spans="3:10" x14ac:dyDescent="0.3">
      <c r="C7763" s="9"/>
      <c r="D7763" s="10">
        <v>45106</v>
      </c>
      <c r="E7763" t="s">
        <v>5161</v>
      </c>
      <c r="F7763" s="11" t="s">
        <v>899</v>
      </c>
      <c r="G7763" s="8">
        <v>47.88</v>
      </c>
      <c r="H7763" s="8">
        <v>0</v>
      </c>
      <c r="I7763" s="8">
        <f t="shared" si="207"/>
        <v>12538.700000000003</v>
      </c>
      <c r="J7763" s="12">
        <v>430000091</v>
      </c>
    </row>
    <row r="7764" spans="3:10" x14ac:dyDescent="0.3">
      <c r="C7764" s="9"/>
      <c r="D7764" s="10">
        <v>45107</v>
      </c>
      <c r="E7764" t="s">
        <v>4403</v>
      </c>
      <c r="F7764" s="11" t="s">
        <v>16</v>
      </c>
      <c r="G7764" s="8">
        <v>0</v>
      </c>
      <c r="H7764" s="8">
        <v>900</v>
      </c>
      <c r="I7764" s="8">
        <f t="shared" si="207"/>
        <v>11638.700000000003</v>
      </c>
      <c r="J7764" s="12">
        <v>465000000</v>
      </c>
    </row>
    <row r="7765" spans="3:10" x14ac:dyDescent="0.3">
      <c r="C7765" s="9"/>
      <c r="D7765" s="10">
        <v>45107</v>
      </c>
      <c r="E7765" t="s">
        <v>5160</v>
      </c>
      <c r="F7765" s="11" t="s">
        <v>2375</v>
      </c>
      <c r="G7765" s="8">
        <v>769.28</v>
      </c>
      <c r="H7765" s="8">
        <v>0</v>
      </c>
      <c r="I7765" s="8">
        <f t="shared" si="207"/>
        <v>12407.980000000003</v>
      </c>
      <c r="J7765" s="12">
        <v>430000305</v>
      </c>
    </row>
    <row r="7766" spans="3:10" x14ac:dyDescent="0.3">
      <c r="C7766" s="9"/>
      <c r="D7766" s="10">
        <v>45108</v>
      </c>
      <c r="E7766" t="s">
        <v>136</v>
      </c>
      <c r="F7766" s="11" t="s">
        <v>137</v>
      </c>
      <c r="G7766" s="8">
        <v>0</v>
      </c>
      <c r="H7766" s="8">
        <v>294.56</v>
      </c>
      <c r="I7766" s="8">
        <f t="shared" si="207"/>
        <v>12113.420000000004</v>
      </c>
      <c r="J7766" s="12">
        <v>410000000</v>
      </c>
    </row>
    <row r="7767" spans="3:10" x14ac:dyDescent="0.3">
      <c r="C7767" s="9"/>
      <c r="D7767" s="10">
        <v>45108</v>
      </c>
      <c r="E7767" t="s">
        <v>128</v>
      </c>
      <c r="F7767" s="11" t="s">
        <v>138</v>
      </c>
      <c r="G7767" s="8">
        <v>0</v>
      </c>
      <c r="H7767" s="8">
        <v>18.399999999999999</v>
      </c>
      <c r="I7767" s="8">
        <f t="shared" si="207"/>
        <v>12095.020000000004</v>
      </c>
      <c r="J7767" s="12">
        <v>410000000</v>
      </c>
    </row>
    <row r="7768" spans="3:10" x14ac:dyDescent="0.3">
      <c r="C7768" s="9"/>
      <c r="D7768" s="10">
        <v>45108</v>
      </c>
      <c r="E7768" t="s">
        <v>5188</v>
      </c>
      <c r="F7768" s="11" t="s">
        <v>16</v>
      </c>
      <c r="G7768" s="8">
        <v>0</v>
      </c>
      <c r="H7768" s="8">
        <v>76.91</v>
      </c>
      <c r="I7768" s="8">
        <f t="shared" si="207"/>
        <v>12018.110000000004</v>
      </c>
      <c r="J7768" s="12">
        <v>628000000</v>
      </c>
    </row>
    <row r="7769" spans="3:10" x14ac:dyDescent="0.3">
      <c r="C7769" s="9"/>
      <c r="D7769" s="10">
        <v>45108</v>
      </c>
      <c r="E7769" t="s">
        <v>5189</v>
      </c>
      <c r="F7769" s="11" t="s">
        <v>16</v>
      </c>
      <c r="G7769" s="8">
        <v>0</v>
      </c>
      <c r="H7769" s="8">
        <v>77.510000000000005</v>
      </c>
      <c r="I7769" s="8">
        <f t="shared" si="207"/>
        <v>11940.600000000004</v>
      </c>
      <c r="J7769" s="12">
        <v>628000000</v>
      </c>
    </row>
    <row r="7770" spans="3:10" x14ac:dyDescent="0.3">
      <c r="C7770" s="9"/>
      <c r="D7770" s="10">
        <v>45108</v>
      </c>
      <c r="E7770" t="s">
        <v>118</v>
      </c>
      <c r="F7770" s="11" t="s">
        <v>16</v>
      </c>
      <c r="G7770" s="8">
        <v>0</v>
      </c>
      <c r="H7770" s="8">
        <v>70.510000000000005</v>
      </c>
      <c r="I7770" s="8">
        <f t="shared" si="207"/>
        <v>11870.090000000004</v>
      </c>
      <c r="J7770" s="12">
        <v>628000000</v>
      </c>
    </row>
    <row r="7771" spans="3:10" x14ac:dyDescent="0.3">
      <c r="C7771" s="9"/>
      <c r="D7771" s="10">
        <v>45108</v>
      </c>
      <c r="E7771" t="s">
        <v>118</v>
      </c>
      <c r="F7771" s="11" t="s">
        <v>16</v>
      </c>
      <c r="G7771" s="8">
        <v>0</v>
      </c>
      <c r="H7771" s="8">
        <v>77.7</v>
      </c>
      <c r="I7771" s="8">
        <f t="shared" si="207"/>
        <v>11792.390000000003</v>
      </c>
      <c r="J7771" s="12">
        <v>628000000</v>
      </c>
    </row>
    <row r="7772" spans="3:10" x14ac:dyDescent="0.3">
      <c r="C7772" s="9"/>
      <c r="D7772" s="10">
        <v>45108</v>
      </c>
      <c r="E7772" t="s">
        <v>139</v>
      </c>
      <c r="F7772" s="11" t="s">
        <v>140</v>
      </c>
      <c r="G7772" s="8">
        <v>0</v>
      </c>
      <c r="H7772" s="8">
        <v>64.239999999999995</v>
      </c>
      <c r="I7772" s="8">
        <f t="shared" si="207"/>
        <v>11728.150000000003</v>
      </c>
      <c r="J7772" s="12">
        <v>410000000</v>
      </c>
    </row>
    <row r="7773" spans="3:10" x14ac:dyDescent="0.3">
      <c r="C7773" s="9"/>
      <c r="D7773" s="10">
        <v>45108</v>
      </c>
      <c r="E7773" t="s">
        <v>141</v>
      </c>
      <c r="F7773" s="11" t="s">
        <v>142</v>
      </c>
      <c r="G7773" s="8">
        <v>0</v>
      </c>
      <c r="H7773" s="8">
        <v>73</v>
      </c>
      <c r="I7773" s="8">
        <f t="shared" si="207"/>
        <v>11655.150000000003</v>
      </c>
      <c r="J7773" s="12">
        <v>410000000</v>
      </c>
    </row>
    <row r="7774" spans="3:10" x14ac:dyDescent="0.3">
      <c r="C7774" s="9"/>
      <c r="D7774" s="10">
        <v>45108</v>
      </c>
      <c r="E7774" t="s">
        <v>305</v>
      </c>
      <c r="F7774" s="11" t="s">
        <v>16</v>
      </c>
      <c r="G7774" s="8">
        <v>0</v>
      </c>
      <c r="H7774" s="8">
        <v>687.08</v>
      </c>
      <c r="I7774" s="8">
        <f t="shared" si="207"/>
        <v>10968.070000000003</v>
      </c>
      <c r="J7774" s="12">
        <v>410000056</v>
      </c>
    </row>
    <row r="7775" spans="3:10" x14ac:dyDescent="0.3">
      <c r="C7775" s="9"/>
      <c r="D7775" s="10">
        <v>45109</v>
      </c>
      <c r="E7775" t="s">
        <v>118</v>
      </c>
      <c r="F7775" s="11" t="s">
        <v>16</v>
      </c>
      <c r="G7775" s="8">
        <v>0</v>
      </c>
      <c r="H7775" s="8">
        <v>71.510000000000005</v>
      </c>
      <c r="I7775" s="8">
        <f t="shared" si="207"/>
        <v>10896.560000000003</v>
      </c>
      <c r="J7775" s="12">
        <v>628000000</v>
      </c>
    </row>
    <row r="7776" spans="3:10" x14ac:dyDescent="0.3">
      <c r="C7776" s="9"/>
      <c r="D7776" s="10">
        <v>45110</v>
      </c>
      <c r="E7776" t="s">
        <v>5161</v>
      </c>
      <c r="F7776" s="11" t="s">
        <v>907</v>
      </c>
      <c r="G7776" s="8">
        <v>591.05999999999995</v>
      </c>
      <c r="H7776" s="8">
        <v>0</v>
      </c>
      <c r="I7776" s="8">
        <f t="shared" si="207"/>
        <v>11487.620000000003</v>
      </c>
      <c r="J7776" s="12">
        <v>430000091</v>
      </c>
    </row>
    <row r="7777" spans="3:10" x14ac:dyDescent="0.3">
      <c r="C7777" s="9"/>
      <c r="D7777" s="10">
        <v>45110</v>
      </c>
      <c r="E7777" t="s">
        <v>5161</v>
      </c>
      <c r="F7777" s="11" t="s">
        <v>909</v>
      </c>
      <c r="G7777" s="8">
        <v>-18.43</v>
      </c>
      <c r="H7777" s="8">
        <v>0</v>
      </c>
      <c r="I7777" s="8">
        <f t="shared" si="207"/>
        <v>11469.190000000002</v>
      </c>
      <c r="J7777" s="12">
        <v>430000091</v>
      </c>
    </row>
    <row r="7778" spans="3:10" x14ac:dyDescent="0.3">
      <c r="C7778" s="9"/>
      <c r="D7778" s="10">
        <v>45111</v>
      </c>
      <c r="E7778" t="s">
        <v>378</v>
      </c>
      <c r="F7778" s="11" t="s">
        <v>379</v>
      </c>
      <c r="G7778" s="8">
        <v>0</v>
      </c>
      <c r="H7778" s="8">
        <v>195</v>
      </c>
      <c r="I7778" s="8">
        <f t="shared" si="207"/>
        <v>11274.190000000002</v>
      </c>
      <c r="J7778" s="12">
        <v>410003000</v>
      </c>
    </row>
    <row r="7779" spans="3:10" x14ac:dyDescent="0.3">
      <c r="C7779" s="9"/>
      <c r="D7779" s="10">
        <v>45111</v>
      </c>
      <c r="E7779" t="s">
        <v>203</v>
      </c>
      <c r="F7779" s="11" t="s">
        <v>211</v>
      </c>
      <c r="G7779" s="8">
        <v>0</v>
      </c>
      <c r="H7779" s="8">
        <v>60</v>
      </c>
      <c r="I7779" s="8">
        <f t="shared" si="207"/>
        <v>11214.190000000002</v>
      </c>
      <c r="J7779" s="12">
        <v>410000011</v>
      </c>
    </row>
    <row r="7780" spans="3:10" x14ac:dyDescent="0.3">
      <c r="C7780" s="9"/>
      <c r="D7780" s="10">
        <v>45112</v>
      </c>
      <c r="E7780" t="s">
        <v>5179</v>
      </c>
      <c r="F7780" s="11" t="s">
        <v>2121</v>
      </c>
      <c r="G7780" s="8">
        <v>-7.61</v>
      </c>
      <c r="H7780" s="8">
        <v>0</v>
      </c>
      <c r="I7780" s="8">
        <f t="shared" si="207"/>
        <v>11206.580000000002</v>
      </c>
      <c r="J7780" s="12">
        <v>430000266</v>
      </c>
    </row>
    <row r="7781" spans="3:10" x14ac:dyDescent="0.3">
      <c r="C7781" s="9"/>
      <c r="D7781" s="10">
        <v>45112</v>
      </c>
      <c r="E7781" t="s">
        <v>5179</v>
      </c>
      <c r="F7781" s="11" t="s">
        <v>2123</v>
      </c>
      <c r="G7781" s="8">
        <v>440.21</v>
      </c>
      <c r="H7781" s="8">
        <v>0</v>
      </c>
      <c r="I7781" s="8">
        <f t="shared" ref="I7781:I7844" si="208">G7781-H7781+I7780</f>
        <v>11646.79</v>
      </c>
      <c r="J7781" s="12">
        <v>430000266</v>
      </c>
    </row>
    <row r="7782" spans="3:10" x14ac:dyDescent="0.3">
      <c r="C7782" s="9"/>
      <c r="D7782" s="10">
        <v>45114</v>
      </c>
      <c r="E7782" t="s">
        <v>5190</v>
      </c>
      <c r="F7782" s="11" t="s">
        <v>4089</v>
      </c>
      <c r="G7782" s="8">
        <v>51.43</v>
      </c>
      <c r="H7782" s="8">
        <v>0</v>
      </c>
      <c r="I7782" s="8">
        <f t="shared" si="208"/>
        <v>11698.220000000001</v>
      </c>
      <c r="J7782" s="12">
        <v>430000543</v>
      </c>
    </row>
    <row r="7783" spans="3:10" x14ac:dyDescent="0.3">
      <c r="C7783" s="9"/>
      <c r="D7783" s="10">
        <v>45117</v>
      </c>
      <c r="E7783" t="s">
        <v>5191</v>
      </c>
      <c r="F7783" s="11" t="s">
        <v>966</v>
      </c>
      <c r="G7783" s="8">
        <v>55</v>
      </c>
      <c r="H7783" s="8">
        <v>0</v>
      </c>
      <c r="I7783" s="8">
        <f t="shared" si="208"/>
        <v>11753.220000000001</v>
      </c>
      <c r="J7783" s="12">
        <v>430000103</v>
      </c>
    </row>
    <row r="7784" spans="3:10" x14ac:dyDescent="0.3">
      <c r="C7784" s="9"/>
      <c r="D7784" s="10">
        <v>45119</v>
      </c>
      <c r="E7784" t="s">
        <v>203</v>
      </c>
      <c r="F7784" s="11" t="s">
        <v>212</v>
      </c>
      <c r="G7784" s="8">
        <v>0</v>
      </c>
      <c r="H7784" s="8">
        <v>68.42</v>
      </c>
      <c r="I7784" s="8">
        <f t="shared" si="208"/>
        <v>11684.800000000001</v>
      </c>
      <c r="J7784" s="12">
        <v>410000011</v>
      </c>
    </row>
    <row r="7785" spans="3:10" x14ac:dyDescent="0.3">
      <c r="C7785" s="9"/>
      <c r="D7785" s="10">
        <v>45121</v>
      </c>
      <c r="E7785" t="s">
        <v>5192</v>
      </c>
      <c r="F7785" s="11" t="s">
        <v>3606</v>
      </c>
      <c r="G7785" s="8">
        <v>795.16</v>
      </c>
      <c r="H7785" s="8">
        <v>0</v>
      </c>
      <c r="I7785" s="8">
        <f t="shared" si="208"/>
        <v>12479.960000000001</v>
      </c>
      <c r="J7785" s="12">
        <v>430000483</v>
      </c>
    </row>
    <row r="7786" spans="3:10" x14ac:dyDescent="0.3">
      <c r="C7786" s="9"/>
      <c r="D7786" s="10">
        <v>45121</v>
      </c>
      <c r="E7786" t="s">
        <v>5192</v>
      </c>
      <c r="F7786" s="11" t="s">
        <v>3608</v>
      </c>
      <c r="G7786" s="8">
        <v>651.63</v>
      </c>
      <c r="H7786" s="8">
        <v>0</v>
      </c>
      <c r="I7786" s="8">
        <f t="shared" si="208"/>
        <v>13131.59</v>
      </c>
      <c r="J7786" s="12">
        <v>430000483</v>
      </c>
    </row>
    <row r="7787" spans="3:10" x14ac:dyDescent="0.3">
      <c r="C7787" s="9"/>
      <c r="D7787" s="10">
        <v>45121</v>
      </c>
      <c r="E7787" t="s">
        <v>5192</v>
      </c>
      <c r="F7787" s="11" t="s">
        <v>3610</v>
      </c>
      <c r="G7787" s="8">
        <v>723.24</v>
      </c>
      <c r="H7787" s="8">
        <v>0</v>
      </c>
      <c r="I7787" s="8">
        <f t="shared" si="208"/>
        <v>13854.83</v>
      </c>
      <c r="J7787" s="12">
        <v>430000483</v>
      </c>
    </row>
    <row r="7788" spans="3:10" x14ac:dyDescent="0.3">
      <c r="C7788" s="9"/>
      <c r="D7788" s="10">
        <v>45124</v>
      </c>
      <c r="E7788" t="s">
        <v>300</v>
      </c>
      <c r="F7788" s="11" t="s">
        <v>301</v>
      </c>
      <c r="G7788" s="8">
        <v>0</v>
      </c>
      <c r="H7788" s="8">
        <v>64.599999999999994</v>
      </c>
      <c r="I7788" s="8">
        <f t="shared" si="208"/>
        <v>13790.23</v>
      </c>
      <c r="J7788" s="12">
        <v>410000054</v>
      </c>
    </row>
    <row r="7789" spans="3:10" x14ac:dyDescent="0.3">
      <c r="C7789" s="9"/>
      <c r="D7789" s="10">
        <v>45124</v>
      </c>
      <c r="E7789" t="s">
        <v>5193</v>
      </c>
      <c r="F7789" s="11" t="s">
        <v>4246</v>
      </c>
      <c r="G7789" s="8">
        <v>394.06</v>
      </c>
      <c r="H7789" s="8">
        <v>0</v>
      </c>
      <c r="I7789" s="8">
        <f t="shared" si="208"/>
        <v>14184.289999999999</v>
      </c>
      <c r="J7789" s="12">
        <v>430000578</v>
      </c>
    </row>
    <row r="7790" spans="3:10" x14ac:dyDescent="0.3">
      <c r="C7790" s="9"/>
      <c r="D7790" s="10">
        <v>45124</v>
      </c>
      <c r="E7790" t="s">
        <v>5174</v>
      </c>
      <c r="F7790" s="11" t="s">
        <v>3786</v>
      </c>
      <c r="G7790" s="8">
        <v>373.98</v>
      </c>
      <c r="H7790" s="8">
        <v>0</v>
      </c>
      <c r="I7790" s="8">
        <f t="shared" si="208"/>
        <v>14558.269999999999</v>
      </c>
      <c r="J7790" s="12">
        <v>430000487</v>
      </c>
    </row>
    <row r="7791" spans="3:10" x14ac:dyDescent="0.3">
      <c r="C7791" s="9"/>
      <c r="D7791" s="10">
        <v>45124</v>
      </c>
      <c r="E7791" t="s">
        <v>5194</v>
      </c>
      <c r="F7791" s="11" t="s">
        <v>2362</v>
      </c>
      <c r="G7791" s="8">
        <v>367.73</v>
      </c>
      <c r="H7791" s="8">
        <v>0</v>
      </c>
      <c r="I7791" s="8">
        <f t="shared" si="208"/>
        <v>14925.999999999998</v>
      </c>
      <c r="J7791" s="12">
        <v>430000302</v>
      </c>
    </row>
    <row r="7792" spans="3:10" x14ac:dyDescent="0.3">
      <c r="C7792" s="9"/>
      <c r="D7792" s="10">
        <v>45124</v>
      </c>
      <c r="E7792" t="s">
        <v>5194</v>
      </c>
      <c r="F7792" s="11" t="s">
        <v>2364</v>
      </c>
      <c r="G7792" s="8">
        <v>-3.17</v>
      </c>
      <c r="H7792" s="8">
        <v>0</v>
      </c>
      <c r="I7792" s="8">
        <f t="shared" si="208"/>
        <v>14922.829999999998</v>
      </c>
      <c r="J7792" s="12">
        <v>430000302</v>
      </c>
    </row>
    <row r="7793" spans="3:10" x14ac:dyDescent="0.3">
      <c r="C7793" s="9"/>
      <c r="D7793" s="10">
        <v>45125</v>
      </c>
      <c r="E7793" t="s">
        <v>5195</v>
      </c>
      <c r="F7793" s="11" t="s">
        <v>3841</v>
      </c>
      <c r="G7793" s="8">
        <v>295.79000000000002</v>
      </c>
      <c r="H7793" s="8">
        <v>0</v>
      </c>
      <c r="I7793" s="8">
        <f t="shared" si="208"/>
        <v>15218.619999999999</v>
      </c>
      <c r="J7793" s="12">
        <v>430000496</v>
      </c>
    </row>
    <row r="7794" spans="3:10" x14ac:dyDescent="0.3">
      <c r="C7794" s="9"/>
      <c r="D7794" s="10">
        <v>45126</v>
      </c>
      <c r="E7794" t="s">
        <v>203</v>
      </c>
      <c r="F7794" s="11" t="s">
        <v>213</v>
      </c>
      <c r="G7794" s="8">
        <v>0</v>
      </c>
      <c r="H7794" s="8">
        <v>63.94</v>
      </c>
      <c r="I7794" s="8">
        <f t="shared" si="208"/>
        <v>15154.679999999998</v>
      </c>
      <c r="J7794" s="12">
        <v>410000011</v>
      </c>
    </row>
    <row r="7795" spans="3:10" x14ac:dyDescent="0.3">
      <c r="C7795" s="9"/>
      <c r="D7795" s="10">
        <v>45127</v>
      </c>
      <c r="E7795" t="s">
        <v>351</v>
      </c>
      <c r="F7795" s="11" t="s">
        <v>352</v>
      </c>
      <c r="G7795" s="8">
        <v>0</v>
      </c>
      <c r="H7795" s="8">
        <v>98</v>
      </c>
      <c r="I7795" s="8">
        <f t="shared" si="208"/>
        <v>15056.679999999998</v>
      </c>
      <c r="J7795" s="12">
        <v>410000300</v>
      </c>
    </row>
    <row r="7796" spans="3:10" x14ac:dyDescent="0.3">
      <c r="C7796" s="9"/>
      <c r="D7796" s="10">
        <v>45127</v>
      </c>
      <c r="E7796" t="s">
        <v>5193</v>
      </c>
      <c r="F7796" s="11" t="s">
        <v>4248</v>
      </c>
      <c r="G7796" s="8">
        <v>103.79</v>
      </c>
      <c r="H7796" s="8">
        <v>0</v>
      </c>
      <c r="I7796" s="8">
        <f t="shared" si="208"/>
        <v>15160.47</v>
      </c>
      <c r="J7796" s="12">
        <v>430000578</v>
      </c>
    </row>
    <row r="7797" spans="3:10" x14ac:dyDescent="0.3">
      <c r="C7797" s="9"/>
      <c r="D7797" s="10">
        <v>45127</v>
      </c>
      <c r="E7797" t="s">
        <v>5182</v>
      </c>
      <c r="F7797" s="11" t="s">
        <v>1281</v>
      </c>
      <c r="G7797" s="8">
        <v>317.89</v>
      </c>
      <c r="H7797" s="8">
        <v>0</v>
      </c>
      <c r="I7797" s="8">
        <f t="shared" si="208"/>
        <v>15478.359999999999</v>
      </c>
      <c r="J7797" s="12">
        <v>430000159</v>
      </c>
    </row>
    <row r="7798" spans="3:10" x14ac:dyDescent="0.3">
      <c r="C7798" s="9"/>
      <c r="D7798" s="10">
        <v>45130</v>
      </c>
      <c r="E7798" t="s">
        <v>203</v>
      </c>
      <c r="F7798" s="11" t="s">
        <v>214</v>
      </c>
      <c r="G7798" s="8">
        <v>0</v>
      </c>
      <c r="H7798" s="8">
        <v>74.03</v>
      </c>
      <c r="I7798" s="8">
        <f t="shared" si="208"/>
        <v>15404.329999999998</v>
      </c>
      <c r="J7798" s="12">
        <v>410000011</v>
      </c>
    </row>
    <row r="7799" spans="3:10" x14ac:dyDescent="0.3">
      <c r="C7799" s="9"/>
      <c r="D7799" s="10">
        <v>45131</v>
      </c>
      <c r="E7799" t="s">
        <v>298</v>
      </c>
      <c r="F7799" s="11" t="s">
        <v>23</v>
      </c>
      <c r="G7799" s="8">
        <v>0</v>
      </c>
      <c r="H7799" s="8">
        <v>65</v>
      </c>
      <c r="I7799" s="8">
        <f t="shared" si="208"/>
        <v>15339.329999999998</v>
      </c>
      <c r="J7799" s="12">
        <v>410000053</v>
      </c>
    </row>
    <row r="7800" spans="3:10" x14ac:dyDescent="0.3">
      <c r="C7800" s="9"/>
      <c r="D7800" s="10">
        <v>45133</v>
      </c>
      <c r="E7800" t="s">
        <v>353</v>
      </c>
      <c r="F7800" s="11" t="s">
        <v>354</v>
      </c>
      <c r="G7800" s="8">
        <v>0</v>
      </c>
      <c r="H7800" s="8">
        <v>60.3</v>
      </c>
      <c r="I7800" s="8">
        <f t="shared" si="208"/>
        <v>15279.029999999999</v>
      </c>
      <c r="J7800" s="12">
        <v>410000300</v>
      </c>
    </row>
    <row r="7801" spans="3:10" x14ac:dyDescent="0.3">
      <c r="C7801" s="9"/>
      <c r="D7801" s="10">
        <v>45133</v>
      </c>
      <c r="E7801" t="s">
        <v>380</v>
      </c>
      <c r="F7801" s="11" t="s">
        <v>381</v>
      </c>
      <c r="G7801" s="8">
        <v>0</v>
      </c>
      <c r="H7801" s="8">
        <v>45.5</v>
      </c>
      <c r="I7801" s="8">
        <f t="shared" si="208"/>
        <v>15233.529999999999</v>
      </c>
      <c r="J7801" s="12">
        <v>410003000</v>
      </c>
    </row>
    <row r="7802" spans="3:10" x14ac:dyDescent="0.3">
      <c r="C7802" s="9"/>
      <c r="D7802" s="10">
        <v>45133</v>
      </c>
      <c r="E7802" t="s">
        <v>5110</v>
      </c>
      <c r="F7802" s="11" t="s">
        <v>1695</v>
      </c>
      <c r="G7802" s="8">
        <v>-4.05</v>
      </c>
      <c r="H7802" s="8">
        <v>0</v>
      </c>
      <c r="I7802" s="8">
        <f t="shared" si="208"/>
        <v>15229.48</v>
      </c>
      <c r="J7802" s="12">
        <v>430000205</v>
      </c>
    </row>
    <row r="7803" spans="3:10" x14ac:dyDescent="0.3">
      <c r="C7803" s="9"/>
      <c r="D7803" s="10">
        <v>45133</v>
      </c>
      <c r="E7803" t="s">
        <v>5110</v>
      </c>
      <c r="F7803" s="11" t="s">
        <v>1699</v>
      </c>
      <c r="G7803" s="8">
        <v>-69.349999999999994</v>
      </c>
      <c r="H7803" s="8">
        <v>0</v>
      </c>
      <c r="I7803" s="8">
        <f t="shared" si="208"/>
        <v>15160.13</v>
      </c>
      <c r="J7803" s="12">
        <v>430000205</v>
      </c>
    </row>
    <row r="7804" spans="3:10" x14ac:dyDescent="0.3">
      <c r="C7804" s="9"/>
      <c r="D7804" s="10">
        <v>45133</v>
      </c>
      <c r="E7804" t="s">
        <v>5110</v>
      </c>
      <c r="F7804" s="11" t="s">
        <v>1701</v>
      </c>
      <c r="G7804" s="8">
        <v>-2.82</v>
      </c>
      <c r="H7804" s="8">
        <v>0</v>
      </c>
      <c r="I7804" s="8">
        <f t="shared" si="208"/>
        <v>15157.31</v>
      </c>
      <c r="J7804" s="12">
        <v>430000205</v>
      </c>
    </row>
    <row r="7805" spans="3:10" x14ac:dyDescent="0.3">
      <c r="C7805" s="9"/>
      <c r="D7805" s="10">
        <v>45133</v>
      </c>
      <c r="E7805" t="s">
        <v>5110</v>
      </c>
      <c r="F7805" s="11" t="s">
        <v>1709</v>
      </c>
      <c r="G7805" s="8">
        <v>-17.55</v>
      </c>
      <c r="H7805" s="8">
        <v>0</v>
      </c>
      <c r="I7805" s="8">
        <f t="shared" si="208"/>
        <v>15139.76</v>
      </c>
      <c r="J7805" s="12">
        <v>430000205</v>
      </c>
    </row>
    <row r="7806" spans="3:10" x14ac:dyDescent="0.3">
      <c r="C7806" s="9"/>
      <c r="D7806" s="10">
        <v>45133</v>
      </c>
      <c r="E7806" t="s">
        <v>5110</v>
      </c>
      <c r="F7806" s="11" t="s">
        <v>1711</v>
      </c>
      <c r="G7806" s="8">
        <v>525.33000000000004</v>
      </c>
      <c r="H7806" s="8">
        <v>0</v>
      </c>
      <c r="I7806" s="8">
        <f t="shared" si="208"/>
        <v>15665.09</v>
      </c>
      <c r="J7806" s="12">
        <v>430000205</v>
      </c>
    </row>
    <row r="7807" spans="3:10" x14ac:dyDescent="0.3">
      <c r="C7807" s="9"/>
      <c r="D7807" s="10">
        <v>45133</v>
      </c>
      <c r="E7807" t="s">
        <v>5110</v>
      </c>
      <c r="F7807" s="11" t="s">
        <v>1713</v>
      </c>
      <c r="G7807" s="8">
        <v>-140.24</v>
      </c>
      <c r="H7807" s="8">
        <v>0</v>
      </c>
      <c r="I7807" s="8">
        <f t="shared" si="208"/>
        <v>15524.85</v>
      </c>
      <c r="J7807" s="12">
        <v>430000205</v>
      </c>
    </row>
    <row r="7808" spans="3:10" x14ac:dyDescent="0.3">
      <c r="C7808" s="9"/>
      <c r="D7808" s="10">
        <v>45133</v>
      </c>
      <c r="E7808" t="s">
        <v>5110</v>
      </c>
      <c r="F7808" s="11" t="s">
        <v>1715</v>
      </c>
      <c r="G7808" s="8">
        <v>533.38</v>
      </c>
      <c r="H7808" s="8">
        <v>0</v>
      </c>
      <c r="I7808" s="8">
        <f t="shared" si="208"/>
        <v>16058.23</v>
      </c>
      <c r="J7808" s="12">
        <v>430000205</v>
      </c>
    </row>
    <row r="7809" spans="3:10" x14ac:dyDescent="0.3">
      <c r="C7809" s="9"/>
      <c r="D7809" s="10">
        <v>45134</v>
      </c>
      <c r="E7809" t="s">
        <v>5160</v>
      </c>
      <c r="F7809" s="11" t="s">
        <v>2377</v>
      </c>
      <c r="G7809" s="8">
        <v>1208.56</v>
      </c>
      <c r="H7809" s="8">
        <v>0</v>
      </c>
      <c r="I7809" s="8">
        <f t="shared" si="208"/>
        <v>17266.79</v>
      </c>
      <c r="J7809" s="12">
        <v>430000305</v>
      </c>
    </row>
    <row r="7810" spans="3:10" x14ac:dyDescent="0.3">
      <c r="C7810" s="9"/>
      <c r="D7810" s="10">
        <v>45134</v>
      </c>
      <c r="E7810" t="s">
        <v>5196</v>
      </c>
      <c r="F7810" s="11" t="s">
        <v>4176</v>
      </c>
      <c r="G7810" s="8">
        <v>227.94</v>
      </c>
      <c r="H7810" s="8">
        <v>0</v>
      </c>
      <c r="I7810" s="8">
        <f t="shared" si="208"/>
        <v>17494.73</v>
      </c>
      <c r="J7810" s="12">
        <v>430000562</v>
      </c>
    </row>
    <row r="7811" spans="3:10" x14ac:dyDescent="0.3">
      <c r="C7811" s="9"/>
      <c r="D7811" s="10">
        <v>45134</v>
      </c>
      <c r="E7811" t="s">
        <v>5197</v>
      </c>
      <c r="F7811" s="11" t="s">
        <v>842</v>
      </c>
      <c r="G7811" s="8">
        <v>129.47999999999999</v>
      </c>
      <c r="H7811" s="8">
        <v>0</v>
      </c>
      <c r="I7811" s="8">
        <f t="shared" si="208"/>
        <v>17624.21</v>
      </c>
      <c r="J7811" s="12">
        <v>430000085</v>
      </c>
    </row>
    <row r="7812" spans="3:10" x14ac:dyDescent="0.3">
      <c r="C7812" s="9"/>
      <c r="D7812" s="10">
        <v>45134</v>
      </c>
      <c r="E7812" t="s">
        <v>5197</v>
      </c>
      <c r="F7812" s="11" t="s">
        <v>846</v>
      </c>
      <c r="G7812" s="8">
        <v>-76.959999999999994</v>
      </c>
      <c r="H7812" s="8">
        <v>0</v>
      </c>
      <c r="I7812" s="8">
        <f t="shared" si="208"/>
        <v>17547.25</v>
      </c>
      <c r="J7812" s="12">
        <v>430000085</v>
      </c>
    </row>
    <row r="7813" spans="3:10" x14ac:dyDescent="0.3">
      <c r="C7813" s="9"/>
      <c r="D7813" s="10">
        <v>45135</v>
      </c>
      <c r="E7813" t="s">
        <v>118</v>
      </c>
      <c r="F7813" s="11" t="s">
        <v>303</v>
      </c>
      <c r="G7813" s="8">
        <v>0</v>
      </c>
      <c r="H7813" s="8">
        <v>72.510000000000005</v>
      </c>
      <c r="I7813" s="8">
        <f t="shared" si="208"/>
        <v>17474.740000000002</v>
      </c>
      <c r="J7813" s="12">
        <v>410000055</v>
      </c>
    </row>
    <row r="7814" spans="3:10" x14ac:dyDescent="0.3">
      <c r="C7814" s="9"/>
      <c r="D7814" s="10">
        <v>45135</v>
      </c>
      <c r="E7814" t="s">
        <v>5181</v>
      </c>
      <c r="F7814" s="11" t="s">
        <v>2677</v>
      </c>
      <c r="G7814" s="8">
        <v>416.2</v>
      </c>
      <c r="H7814" s="8">
        <v>0</v>
      </c>
      <c r="I7814" s="8">
        <f t="shared" si="208"/>
        <v>17890.940000000002</v>
      </c>
      <c r="J7814" s="12">
        <v>430000343</v>
      </c>
    </row>
    <row r="7815" spans="3:10" x14ac:dyDescent="0.3">
      <c r="C7815" s="9"/>
      <c r="D7815" s="10">
        <v>45135</v>
      </c>
      <c r="E7815" t="s">
        <v>5181</v>
      </c>
      <c r="F7815" s="11" t="s">
        <v>2679</v>
      </c>
      <c r="G7815" s="8">
        <v>383.21</v>
      </c>
      <c r="H7815" s="8">
        <v>0</v>
      </c>
      <c r="I7815" s="8">
        <f t="shared" si="208"/>
        <v>18274.150000000001</v>
      </c>
      <c r="J7815" s="12">
        <v>430000343</v>
      </c>
    </row>
    <row r="7816" spans="3:10" x14ac:dyDescent="0.3">
      <c r="C7816" s="9"/>
      <c r="D7816" s="10">
        <v>45135</v>
      </c>
      <c r="E7816" t="s">
        <v>5181</v>
      </c>
      <c r="F7816" s="11" t="s">
        <v>2681</v>
      </c>
      <c r="G7816" s="8">
        <v>495.47</v>
      </c>
      <c r="H7816" s="8">
        <v>0</v>
      </c>
      <c r="I7816" s="8">
        <f t="shared" si="208"/>
        <v>18769.620000000003</v>
      </c>
      <c r="J7816" s="12">
        <v>430000343</v>
      </c>
    </row>
    <row r="7817" spans="3:10" x14ac:dyDescent="0.3">
      <c r="C7817" s="9"/>
      <c r="D7817" s="10">
        <v>45135</v>
      </c>
      <c r="E7817" t="s">
        <v>5123</v>
      </c>
      <c r="F7817" s="11" t="s">
        <v>2160</v>
      </c>
      <c r="G7817" s="8">
        <v>-2.35</v>
      </c>
      <c r="H7817" s="8">
        <v>0</v>
      </c>
      <c r="I7817" s="8">
        <f t="shared" si="208"/>
        <v>18767.270000000004</v>
      </c>
      <c r="J7817" s="12">
        <v>430000271</v>
      </c>
    </row>
    <row r="7818" spans="3:10" x14ac:dyDescent="0.3">
      <c r="C7818" s="9"/>
      <c r="D7818" s="10">
        <v>45135</v>
      </c>
      <c r="E7818" t="s">
        <v>5123</v>
      </c>
      <c r="F7818" s="11" t="s">
        <v>2168</v>
      </c>
      <c r="G7818" s="8">
        <v>-8.3800000000000008</v>
      </c>
      <c r="H7818" s="8">
        <v>0</v>
      </c>
      <c r="I7818" s="8">
        <f t="shared" si="208"/>
        <v>18758.890000000003</v>
      </c>
      <c r="J7818" s="12">
        <v>430000271</v>
      </c>
    </row>
    <row r="7819" spans="3:10" x14ac:dyDescent="0.3">
      <c r="C7819" s="9"/>
      <c r="D7819" s="10">
        <v>45135</v>
      </c>
      <c r="E7819" t="s">
        <v>5123</v>
      </c>
      <c r="F7819" s="11" t="s">
        <v>2170</v>
      </c>
      <c r="G7819" s="8">
        <v>813.66</v>
      </c>
      <c r="H7819" s="8">
        <v>0</v>
      </c>
      <c r="I7819" s="8">
        <f t="shared" si="208"/>
        <v>19572.550000000003</v>
      </c>
      <c r="J7819" s="12">
        <v>430000271</v>
      </c>
    </row>
    <row r="7820" spans="3:10" x14ac:dyDescent="0.3">
      <c r="C7820" s="9"/>
      <c r="D7820" s="10">
        <v>45135</v>
      </c>
      <c r="E7820" t="s">
        <v>5198</v>
      </c>
      <c r="F7820" s="11" t="s">
        <v>3358</v>
      </c>
      <c r="G7820" s="8">
        <v>495.83</v>
      </c>
      <c r="H7820" s="8">
        <v>0</v>
      </c>
      <c r="I7820" s="8">
        <f t="shared" si="208"/>
        <v>20068.380000000005</v>
      </c>
      <c r="J7820" s="12">
        <v>430000446</v>
      </c>
    </row>
    <row r="7821" spans="3:10" x14ac:dyDescent="0.3">
      <c r="C7821" s="9"/>
      <c r="D7821" s="10">
        <v>45138</v>
      </c>
      <c r="E7821" t="s">
        <v>4409</v>
      </c>
      <c r="F7821" s="11" t="s">
        <v>16</v>
      </c>
      <c r="G7821" s="8">
        <v>0</v>
      </c>
      <c r="H7821" s="8">
        <v>900</v>
      </c>
      <c r="I7821" s="8">
        <f t="shared" si="208"/>
        <v>19168.380000000005</v>
      </c>
      <c r="J7821" s="12">
        <v>465000000</v>
      </c>
    </row>
    <row r="7822" spans="3:10" x14ac:dyDescent="0.3">
      <c r="C7822" s="9"/>
      <c r="D7822" s="10">
        <v>45138</v>
      </c>
      <c r="E7822" t="s">
        <v>5199</v>
      </c>
      <c r="F7822" s="11" t="s">
        <v>2692</v>
      </c>
      <c r="G7822" s="8">
        <v>485.38</v>
      </c>
      <c r="H7822" s="8">
        <v>0</v>
      </c>
      <c r="I7822" s="8">
        <f t="shared" si="208"/>
        <v>19653.760000000006</v>
      </c>
      <c r="J7822" s="12">
        <v>430000344</v>
      </c>
    </row>
    <row r="7823" spans="3:10" x14ac:dyDescent="0.3">
      <c r="C7823" s="9"/>
      <c r="D7823" s="10">
        <v>45138</v>
      </c>
      <c r="E7823" t="s">
        <v>5199</v>
      </c>
      <c r="F7823" s="11" t="s">
        <v>2694</v>
      </c>
      <c r="G7823" s="8">
        <v>-6.8</v>
      </c>
      <c r="H7823" s="8">
        <v>0</v>
      </c>
      <c r="I7823" s="8">
        <f t="shared" si="208"/>
        <v>19646.960000000006</v>
      </c>
      <c r="J7823" s="12">
        <v>430000344</v>
      </c>
    </row>
    <row r="7824" spans="3:10" x14ac:dyDescent="0.3">
      <c r="C7824" s="9"/>
      <c r="D7824" s="10">
        <v>45138</v>
      </c>
      <c r="E7824" t="s">
        <v>5200</v>
      </c>
      <c r="F7824" s="11" t="s">
        <v>3229</v>
      </c>
      <c r="G7824" s="8">
        <v>580.16</v>
      </c>
      <c r="H7824" s="8">
        <v>0</v>
      </c>
      <c r="I7824" s="8">
        <f t="shared" si="208"/>
        <v>20227.120000000006</v>
      </c>
      <c r="J7824" s="12">
        <v>430000425</v>
      </c>
    </row>
    <row r="7825" spans="1:10" x14ac:dyDescent="0.3">
      <c r="C7825" s="9"/>
      <c r="D7825" s="10">
        <v>45169</v>
      </c>
      <c r="E7825" t="s">
        <v>4413</v>
      </c>
      <c r="F7825" s="11" t="s">
        <v>16</v>
      </c>
      <c r="G7825" s="8">
        <v>0</v>
      </c>
      <c r="H7825" s="8">
        <v>900</v>
      </c>
      <c r="I7825" s="8">
        <f t="shared" si="208"/>
        <v>19327.120000000006</v>
      </c>
      <c r="J7825" s="12">
        <v>465000000</v>
      </c>
    </row>
    <row r="7826" spans="1:10" x14ac:dyDescent="0.3">
      <c r="C7826" s="9"/>
      <c r="D7826" s="10">
        <v>45199</v>
      </c>
      <c r="E7826" t="s">
        <v>4414</v>
      </c>
      <c r="F7826" s="11" t="s">
        <v>16</v>
      </c>
      <c r="G7826" s="8">
        <v>0</v>
      </c>
      <c r="H7826" s="8">
        <v>900</v>
      </c>
      <c r="I7826" s="8">
        <f t="shared" si="208"/>
        <v>18427.120000000006</v>
      </c>
      <c r="J7826" s="12">
        <v>465000000</v>
      </c>
    </row>
    <row r="7827" spans="1:10" x14ac:dyDescent="0.3">
      <c r="C7827" s="9"/>
      <c r="D7827" s="10">
        <v>45230</v>
      </c>
      <c r="E7827" t="s">
        <v>4415</v>
      </c>
      <c r="F7827" s="11" t="s">
        <v>16</v>
      </c>
      <c r="G7827" s="8">
        <v>0</v>
      </c>
      <c r="H7827" s="8">
        <v>900</v>
      </c>
      <c r="I7827" s="8">
        <f t="shared" si="208"/>
        <v>17527.120000000006</v>
      </c>
      <c r="J7827" s="12">
        <v>465000000</v>
      </c>
    </row>
    <row r="7828" spans="1:10" x14ac:dyDescent="0.3">
      <c r="C7828" s="9"/>
      <c r="D7828" s="10">
        <v>45260</v>
      </c>
      <c r="E7828" t="s">
        <v>4416</v>
      </c>
      <c r="F7828" s="11" t="s">
        <v>16</v>
      </c>
      <c r="G7828" s="8">
        <v>0</v>
      </c>
      <c r="H7828" s="8">
        <v>900</v>
      </c>
      <c r="I7828" s="8">
        <f t="shared" si="208"/>
        <v>16627.120000000006</v>
      </c>
      <c r="J7828" s="12">
        <v>465000000</v>
      </c>
    </row>
    <row r="7829" spans="1:10" x14ac:dyDescent="0.3">
      <c r="C7829" s="9"/>
      <c r="D7829" s="10">
        <v>45291</v>
      </c>
      <c r="E7829" t="s">
        <v>4357</v>
      </c>
      <c r="F7829" s="11" t="s">
        <v>16</v>
      </c>
      <c r="G7829" s="8">
        <v>0</v>
      </c>
      <c r="H7829" s="8">
        <v>900</v>
      </c>
      <c r="I7829" s="8">
        <f t="shared" si="208"/>
        <v>15727.120000000006</v>
      </c>
      <c r="J7829" s="12">
        <v>465000000</v>
      </c>
    </row>
    <row r="7830" spans="1:10" x14ac:dyDescent="0.3">
      <c r="E7830" s="4" t="s">
        <v>12</v>
      </c>
      <c r="G7830" s="8">
        <f>SUM(G7524:G7829)</f>
        <v>50440.469999999994</v>
      </c>
      <c r="H7830" s="8">
        <f>SUM(H7524:H7829)</f>
        <v>34713.349999999991</v>
      </c>
      <c r="I7830" s="8">
        <f>G7830-H7830</f>
        <v>15727.120000000003</v>
      </c>
    </row>
    <row r="7832" spans="1:10" x14ac:dyDescent="0.3">
      <c r="A7832" s="5">
        <v>570000001</v>
      </c>
      <c r="B7832" s="6" t="s">
        <v>5201</v>
      </c>
      <c r="C7832" s="7"/>
      <c r="D7832" s="7"/>
      <c r="E7832" s="7"/>
      <c r="F7832" s="7"/>
      <c r="G7832" s="7"/>
      <c r="H7832" s="7"/>
      <c r="I7832" s="7"/>
      <c r="J7832" s="7"/>
    </row>
    <row r="7833" spans="1:10" x14ac:dyDescent="0.3">
      <c r="C7833" s="9"/>
      <c r="D7833" s="10">
        <v>45072</v>
      </c>
      <c r="E7833" t="s">
        <v>5162</v>
      </c>
      <c r="F7833" s="11" t="s">
        <v>2072</v>
      </c>
      <c r="G7833" s="8">
        <v>768.82</v>
      </c>
      <c r="H7833" s="8">
        <v>0</v>
      </c>
      <c r="I7833" s="8">
        <f>G7833-H7833</f>
        <v>768.82</v>
      </c>
      <c r="J7833" s="12">
        <v>430000260</v>
      </c>
    </row>
    <row r="7834" spans="1:10" x14ac:dyDescent="0.3">
      <c r="E7834" s="4" t="s">
        <v>12</v>
      </c>
      <c r="G7834" s="8">
        <f>G7833</f>
        <v>768.82</v>
      </c>
      <c r="H7834" s="8">
        <f>H7833</f>
        <v>0</v>
      </c>
      <c r="I7834" s="8">
        <f>G7834-H7834</f>
        <v>768.82</v>
      </c>
    </row>
    <row r="7836" spans="1:10" x14ac:dyDescent="0.3">
      <c r="A7836" s="5">
        <v>572000001</v>
      </c>
      <c r="B7836" s="6" t="s">
        <v>5201</v>
      </c>
      <c r="C7836" s="7"/>
      <c r="D7836" s="7"/>
      <c r="E7836" s="7"/>
      <c r="F7836" s="7"/>
      <c r="G7836" s="7"/>
      <c r="H7836" s="7"/>
      <c r="I7836" s="7"/>
      <c r="J7836" s="7"/>
    </row>
    <row r="7837" spans="1:10" x14ac:dyDescent="0.3">
      <c r="E7837" s="4" t="s">
        <v>11</v>
      </c>
      <c r="G7837" s="8">
        <v>12112.97</v>
      </c>
      <c r="H7837" s="8">
        <v>0</v>
      </c>
      <c r="I7837" s="8">
        <f>G7837-H7837</f>
        <v>12112.97</v>
      </c>
    </row>
    <row r="7838" spans="1:10" x14ac:dyDescent="0.3">
      <c r="C7838" s="9" t="s">
        <v>4356</v>
      </c>
      <c r="D7838" s="10">
        <v>44927</v>
      </c>
      <c r="E7838" t="s">
        <v>5202</v>
      </c>
      <c r="F7838" s="11" t="s">
        <v>162</v>
      </c>
      <c r="G7838" s="8">
        <v>0</v>
      </c>
      <c r="H7838" s="8">
        <v>3920.3</v>
      </c>
      <c r="I7838" s="8">
        <f t="shared" ref="I7838:I7901" si="209">G7838-H7838+I7837</f>
        <v>8192.6699999999983</v>
      </c>
      <c r="J7838" s="12">
        <v>410000005</v>
      </c>
    </row>
    <row r="7839" spans="1:10" x14ac:dyDescent="0.3">
      <c r="C7839" s="9" t="s">
        <v>4356</v>
      </c>
      <c r="D7839" s="10">
        <v>44927</v>
      </c>
      <c r="E7839" t="s">
        <v>5203</v>
      </c>
      <c r="F7839" s="11" t="s">
        <v>16</v>
      </c>
      <c r="G7839" s="8">
        <v>0</v>
      </c>
      <c r="H7839" s="8">
        <v>71.81</v>
      </c>
      <c r="I7839" s="8">
        <f t="shared" si="209"/>
        <v>8120.8599999999979</v>
      </c>
      <c r="J7839" s="12">
        <v>629000000</v>
      </c>
    </row>
    <row r="7840" spans="1:10" x14ac:dyDescent="0.3">
      <c r="C7840" s="9" t="s">
        <v>4356</v>
      </c>
      <c r="D7840" s="10">
        <v>44929</v>
      </c>
      <c r="E7840" t="s">
        <v>5204</v>
      </c>
      <c r="F7840" s="11" t="s">
        <v>178</v>
      </c>
      <c r="G7840" s="8">
        <v>0</v>
      </c>
      <c r="H7840" s="8">
        <v>9.66</v>
      </c>
      <c r="I7840" s="8">
        <f t="shared" si="209"/>
        <v>8111.199999999998</v>
      </c>
      <c r="J7840" s="12">
        <v>410000006</v>
      </c>
    </row>
    <row r="7841" spans="3:10" x14ac:dyDescent="0.3">
      <c r="C7841" s="9" t="s">
        <v>4356</v>
      </c>
      <c r="D7841" s="10">
        <v>44930</v>
      </c>
      <c r="E7841" t="s">
        <v>5205</v>
      </c>
      <c r="F7841" s="11" t="s">
        <v>488</v>
      </c>
      <c r="G7841" s="8">
        <v>113.36</v>
      </c>
      <c r="H7841" s="8">
        <v>0</v>
      </c>
      <c r="I7841" s="8">
        <f t="shared" si="209"/>
        <v>8224.5599999999977</v>
      </c>
      <c r="J7841" s="12">
        <v>430000013</v>
      </c>
    </row>
    <row r="7842" spans="3:10" x14ac:dyDescent="0.3">
      <c r="C7842" s="9" t="s">
        <v>4356</v>
      </c>
      <c r="D7842" s="10">
        <v>44930</v>
      </c>
      <c r="E7842" t="s">
        <v>5206</v>
      </c>
      <c r="F7842" s="11" t="s">
        <v>255</v>
      </c>
      <c r="G7842" s="8">
        <v>0</v>
      </c>
      <c r="H7842" s="8">
        <v>405.34</v>
      </c>
      <c r="I7842" s="8">
        <f t="shared" si="209"/>
        <v>7819.2199999999975</v>
      </c>
      <c r="J7842" s="12">
        <v>410000042</v>
      </c>
    </row>
    <row r="7843" spans="3:10" x14ac:dyDescent="0.3">
      <c r="C7843" s="9" t="s">
        <v>4356</v>
      </c>
      <c r="D7843" s="10">
        <v>44930</v>
      </c>
      <c r="E7843" t="s">
        <v>5207</v>
      </c>
      <c r="F7843" s="11" t="s">
        <v>2438</v>
      </c>
      <c r="G7843" s="8">
        <v>281.37</v>
      </c>
      <c r="H7843" s="8">
        <v>0</v>
      </c>
      <c r="I7843" s="8">
        <f t="shared" si="209"/>
        <v>8100.5899999999974</v>
      </c>
      <c r="J7843" s="12">
        <v>430000312</v>
      </c>
    </row>
    <row r="7844" spans="3:10" x14ac:dyDescent="0.3">
      <c r="C7844" s="9" t="s">
        <v>4356</v>
      </c>
      <c r="D7844" s="10">
        <v>44930</v>
      </c>
      <c r="E7844" t="s">
        <v>5207</v>
      </c>
      <c r="F7844" s="11" t="s">
        <v>2440</v>
      </c>
      <c r="G7844" s="8">
        <v>-6.06</v>
      </c>
      <c r="H7844" s="8">
        <v>0</v>
      </c>
      <c r="I7844" s="8">
        <f t="shared" si="209"/>
        <v>8094.529999999997</v>
      </c>
      <c r="J7844" s="12">
        <v>430000312</v>
      </c>
    </row>
    <row r="7845" spans="3:10" x14ac:dyDescent="0.3">
      <c r="C7845" s="9" t="s">
        <v>4356</v>
      </c>
      <c r="D7845" s="10">
        <v>44930</v>
      </c>
      <c r="E7845" t="s">
        <v>238</v>
      </c>
      <c r="F7845" s="11" t="s">
        <v>230</v>
      </c>
      <c r="G7845" s="8">
        <v>0</v>
      </c>
      <c r="H7845" s="8">
        <v>1144.6199999999999</v>
      </c>
      <c r="I7845" s="8">
        <f t="shared" si="209"/>
        <v>6949.9099999999971</v>
      </c>
      <c r="J7845" s="12">
        <v>410000018</v>
      </c>
    </row>
    <row r="7846" spans="3:10" x14ac:dyDescent="0.3">
      <c r="C7846" s="9" t="s">
        <v>4356</v>
      </c>
      <c r="D7846" s="10">
        <v>44930</v>
      </c>
      <c r="E7846" t="s">
        <v>238</v>
      </c>
      <c r="F7846" s="11" t="s">
        <v>206</v>
      </c>
      <c r="G7846" s="8">
        <v>0</v>
      </c>
      <c r="H7846" s="8">
        <v>2209.41</v>
      </c>
      <c r="I7846" s="8">
        <f t="shared" si="209"/>
        <v>4740.4999999999973</v>
      </c>
      <c r="J7846" s="12">
        <v>410000018</v>
      </c>
    </row>
    <row r="7847" spans="3:10" x14ac:dyDescent="0.3">
      <c r="C7847" s="9" t="s">
        <v>4356</v>
      </c>
      <c r="D7847" s="10">
        <v>44930</v>
      </c>
      <c r="E7847" t="s">
        <v>238</v>
      </c>
      <c r="F7847" s="11" t="s">
        <v>231</v>
      </c>
      <c r="G7847" s="8">
        <v>0</v>
      </c>
      <c r="H7847" s="8">
        <v>531.79999999999995</v>
      </c>
      <c r="I7847" s="8">
        <f t="shared" si="209"/>
        <v>4208.6999999999971</v>
      </c>
      <c r="J7847" s="12">
        <v>410000018</v>
      </c>
    </row>
    <row r="7848" spans="3:10" x14ac:dyDescent="0.3">
      <c r="C7848" s="9" t="s">
        <v>4356</v>
      </c>
      <c r="D7848" s="10">
        <v>44930</v>
      </c>
      <c r="E7848" t="s">
        <v>238</v>
      </c>
      <c r="F7848" s="11" t="s">
        <v>232</v>
      </c>
      <c r="G7848" s="8">
        <v>0</v>
      </c>
      <c r="H7848" s="8">
        <v>543.26</v>
      </c>
      <c r="I7848" s="8">
        <f t="shared" si="209"/>
        <v>3665.4399999999969</v>
      </c>
      <c r="J7848" s="12">
        <v>410000018</v>
      </c>
    </row>
    <row r="7849" spans="3:10" x14ac:dyDescent="0.3">
      <c r="C7849" s="9" t="s">
        <v>4356</v>
      </c>
      <c r="D7849" s="10">
        <v>44930</v>
      </c>
      <c r="E7849" t="s">
        <v>238</v>
      </c>
      <c r="F7849" s="11" t="s">
        <v>233</v>
      </c>
      <c r="G7849" s="8">
        <v>0</v>
      </c>
      <c r="H7849" s="8">
        <v>771.08</v>
      </c>
      <c r="I7849" s="8">
        <f t="shared" si="209"/>
        <v>2894.3599999999969</v>
      </c>
      <c r="J7849" s="12">
        <v>410000018</v>
      </c>
    </row>
    <row r="7850" spans="3:10" x14ac:dyDescent="0.3">
      <c r="C7850" s="9" t="s">
        <v>4356</v>
      </c>
      <c r="D7850" s="10">
        <v>44932</v>
      </c>
      <c r="E7850" t="s">
        <v>5208</v>
      </c>
      <c r="F7850" s="11" t="s">
        <v>2304</v>
      </c>
      <c r="G7850" s="8">
        <v>196.95</v>
      </c>
      <c r="H7850" s="8">
        <v>0</v>
      </c>
      <c r="I7850" s="8">
        <f t="shared" si="209"/>
        <v>3091.3099999999968</v>
      </c>
      <c r="J7850" s="12">
        <v>430000286</v>
      </c>
    </row>
    <row r="7851" spans="3:10" x14ac:dyDescent="0.3">
      <c r="C7851" s="9" t="s">
        <v>4356</v>
      </c>
      <c r="D7851" s="10">
        <v>44932</v>
      </c>
      <c r="E7851" t="s">
        <v>5209</v>
      </c>
      <c r="F7851" s="11" t="s">
        <v>1466</v>
      </c>
      <c r="G7851" s="8">
        <v>-14.36</v>
      </c>
      <c r="H7851" s="8">
        <v>0</v>
      </c>
      <c r="I7851" s="8">
        <f t="shared" si="209"/>
        <v>3076.9499999999966</v>
      </c>
      <c r="J7851" s="12">
        <v>430000179</v>
      </c>
    </row>
    <row r="7852" spans="3:10" x14ac:dyDescent="0.3">
      <c r="C7852" s="9" t="s">
        <v>4356</v>
      </c>
      <c r="D7852" s="10">
        <v>44932</v>
      </c>
      <c r="E7852" t="s">
        <v>5209</v>
      </c>
      <c r="F7852" s="11" t="s">
        <v>1468</v>
      </c>
      <c r="G7852" s="8">
        <v>-25.2</v>
      </c>
      <c r="H7852" s="8">
        <v>0</v>
      </c>
      <c r="I7852" s="8">
        <f t="shared" si="209"/>
        <v>3051.7499999999968</v>
      </c>
      <c r="J7852" s="12">
        <v>430000179</v>
      </c>
    </row>
    <row r="7853" spans="3:10" x14ac:dyDescent="0.3">
      <c r="C7853" s="9" t="s">
        <v>4356</v>
      </c>
      <c r="D7853" s="10">
        <v>44932</v>
      </c>
      <c r="E7853" t="s">
        <v>5209</v>
      </c>
      <c r="F7853" s="11" t="s">
        <v>1470</v>
      </c>
      <c r="G7853" s="8">
        <v>-38.81</v>
      </c>
      <c r="H7853" s="8">
        <v>0</v>
      </c>
      <c r="I7853" s="8">
        <f t="shared" si="209"/>
        <v>3012.9399999999969</v>
      </c>
      <c r="J7853" s="12">
        <v>430000179</v>
      </c>
    </row>
    <row r="7854" spans="3:10" x14ac:dyDescent="0.3">
      <c r="C7854" s="9" t="s">
        <v>4356</v>
      </c>
      <c r="D7854" s="10">
        <v>44932</v>
      </c>
      <c r="E7854" t="s">
        <v>5209</v>
      </c>
      <c r="F7854" s="11" t="s">
        <v>1472</v>
      </c>
      <c r="G7854" s="8">
        <v>149.81</v>
      </c>
      <c r="H7854" s="8">
        <v>0</v>
      </c>
      <c r="I7854" s="8">
        <f t="shared" si="209"/>
        <v>3162.7499999999968</v>
      </c>
      <c r="J7854" s="12">
        <v>430000179</v>
      </c>
    </row>
    <row r="7855" spans="3:10" x14ac:dyDescent="0.3">
      <c r="C7855" s="9" t="s">
        <v>4356</v>
      </c>
      <c r="D7855" s="10">
        <v>44932</v>
      </c>
      <c r="E7855" t="s">
        <v>5209</v>
      </c>
      <c r="F7855" s="11" t="s">
        <v>1474</v>
      </c>
      <c r="G7855" s="8">
        <v>-22.18</v>
      </c>
      <c r="H7855" s="8">
        <v>0</v>
      </c>
      <c r="I7855" s="8">
        <f t="shared" si="209"/>
        <v>3140.569999999997</v>
      </c>
      <c r="J7855" s="12">
        <v>430000179</v>
      </c>
    </row>
    <row r="7856" spans="3:10" x14ac:dyDescent="0.3">
      <c r="C7856" s="9" t="s">
        <v>4356</v>
      </c>
      <c r="D7856" s="10">
        <v>44932</v>
      </c>
      <c r="E7856" t="s">
        <v>5210</v>
      </c>
      <c r="F7856" s="11" t="s">
        <v>1961</v>
      </c>
      <c r="G7856" s="8">
        <v>433.1</v>
      </c>
      <c r="H7856" s="8">
        <v>0</v>
      </c>
      <c r="I7856" s="8">
        <f t="shared" si="209"/>
        <v>3573.6699999999969</v>
      </c>
      <c r="J7856" s="12">
        <v>430000241</v>
      </c>
    </row>
    <row r="7857" spans="3:10" x14ac:dyDescent="0.3">
      <c r="C7857" s="9" t="s">
        <v>4356</v>
      </c>
      <c r="D7857" s="10">
        <v>44932</v>
      </c>
      <c r="E7857" t="s">
        <v>5211</v>
      </c>
      <c r="F7857" s="11" t="s">
        <v>16</v>
      </c>
      <c r="G7857" s="8">
        <v>1.78</v>
      </c>
      <c r="H7857" s="8">
        <v>0</v>
      </c>
      <c r="I7857" s="8">
        <f t="shared" si="209"/>
        <v>3575.4499999999971</v>
      </c>
      <c r="J7857" s="12">
        <v>759000000</v>
      </c>
    </row>
    <row r="7858" spans="3:10" x14ac:dyDescent="0.3">
      <c r="C7858" s="9" t="s">
        <v>4356</v>
      </c>
      <c r="D7858" s="10">
        <v>44933</v>
      </c>
      <c r="E7858" t="s">
        <v>5212</v>
      </c>
      <c r="F7858" s="11" t="s">
        <v>613</v>
      </c>
      <c r="G7858" s="8">
        <v>877.65</v>
      </c>
      <c r="H7858" s="8">
        <v>0</v>
      </c>
      <c r="I7858" s="8">
        <f t="shared" si="209"/>
        <v>4453.0999999999967</v>
      </c>
      <c r="J7858" s="12">
        <v>430000036</v>
      </c>
    </row>
    <row r="7859" spans="3:10" x14ac:dyDescent="0.3">
      <c r="C7859" s="9" t="s">
        <v>4356</v>
      </c>
      <c r="D7859" s="10">
        <v>44933</v>
      </c>
      <c r="E7859" t="s">
        <v>5212</v>
      </c>
      <c r="F7859" s="11" t="s">
        <v>615</v>
      </c>
      <c r="G7859" s="8">
        <v>-11.65</v>
      </c>
      <c r="H7859" s="8">
        <v>0</v>
      </c>
      <c r="I7859" s="8">
        <f t="shared" si="209"/>
        <v>4441.4499999999971</v>
      </c>
      <c r="J7859" s="12">
        <v>430000036</v>
      </c>
    </row>
    <row r="7860" spans="3:10" x14ac:dyDescent="0.3">
      <c r="C7860" s="9" t="s">
        <v>4356</v>
      </c>
      <c r="D7860" s="10">
        <v>44933</v>
      </c>
      <c r="E7860" t="s">
        <v>5213</v>
      </c>
      <c r="F7860" s="11" t="s">
        <v>727</v>
      </c>
      <c r="G7860" s="8">
        <v>928.38</v>
      </c>
      <c r="H7860" s="8">
        <v>0</v>
      </c>
      <c r="I7860" s="8">
        <f t="shared" si="209"/>
        <v>5369.8299999999972</v>
      </c>
      <c r="J7860" s="12">
        <v>430000066</v>
      </c>
    </row>
    <row r="7861" spans="3:10" x14ac:dyDescent="0.3">
      <c r="C7861" s="9" t="s">
        <v>4356</v>
      </c>
      <c r="D7861" s="10">
        <v>44937</v>
      </c>
      <c r="E7861" t="s">
        <v>5214</v>
      </c>
      <c r="F7861" s="11" t="s">
        <v>1871</v>
      </c>
      <c r="G7861" s="8">
        <v>154.08000000000001</v>
      </c>
      <c r="H7861" s="8">
        <v>0</v>
      </c>
      <c r="I7861" s="8">
        <f t="shared" si="209"/>
        <v>5523.9099999999971</v>
      </c>
      <c r="J7861" s="12">
        <v>430000222</v>
      </c>
    </row>
    <row r="7862" spans="3:10" x14ac:dyDescent="0.3">
      <c r="C7862" s="9" t="s">
        <v>4356</v>
      </c>
      <c r="D7862" s="10">
        <v>44937</v>
      </c>
      <c r="E7862" t="s">
        <v>5215</v>
      </c>
      <c r="F7862" s="11" t="s">
        <v>1403</v>
      </c>
      <c r="G7862" s="8">
        <v>223.51</v>
      </c>
      <c r="H7862" s="8">
        <v>0</v>
      </c>
      <c r="I7862" s="8">
        <f t="shared" si="209"/>
        <v>5747.4199999999973</v>
      </c>
      <c r="J7862" s="12">
        <v>430000174</v>
      </c>
    </row>
    <row r="7863" spans="3:10" x14ac:dyDescent="0.3">
      <c r="C7863" s="9" t="s">
        <v>4356</v>
      </c>
      <c r="D7863" s="10">
        <v>44937</v>
      </c>
      <c r="E7863" t="s">
        <v>5215</v>
      </c>
      <c r="F7863" s="11" t="s">
        <v>1405</v>
      </c>
      <c r="G7863" s="8">
        <v>6.82</v>
      </c>
      <c r="H7863" s="8">
        <v>0</v>
      </c>
      <c r="I7863" s="8">
        <f t="shared" si="209"/>
        <v>5754.2399999999971</v>
      </c>
      <c r="J7863" s="12">
        <v>430000174</v>
      </c>
    </row>
    <row r="7864" spans="3:10" x14ac:dyDescent="0.3">
      <c r="C7864" s="9" t="s">
        <v>4356</v>
      </c>
      <c r="D7864" s="10">
        <v>44938</v>
      </c>
      <c r="E7864" t="s">
        <v>5216</v>
      </c>
      <c r="F7864" s="11" t="s">
        <v>1786</v>
      </c>
      <c r="G7864" s="8">
        <v>635.47</v>
      </c>
      <c r="H7864" s="8">
        <v>0</v>
      </c>
      <c r="I7864" s="8">
        <f t="shared" si="209"/>
        <v>6389.7099999999973</v>
      </c>
      <c r="J7864" s="12">
        <v>430000211</v>
      </c>
    </row>
    <row r="7865" spans="3:10" x14ac:dyDescent="0.3">
      <c r="C7865" s="9" t="s">
        <v>4356</v>
      </c>
      <c r="D7865" s="10">
        <v>44938</v>
      </c>
      <c r="E7865" t="s">
        <v>5216</v>
      </c>
      <c r="F7865" s="11" t="s">
        <v>1788</v>
      </c>
      <c r="G7865" s="8">
        <v>-3.82</v>
      </c>
      <c r="H7865" s="8">
        <v>0</v>
      </c>
      <c r="I7865" s="8">
        <f t="shared" si="209"/>
        <v>6385.8899999999976</v>
      </c>
      <c r="J7865" s="12">
        <v>430000211</v>
      </c>
    </row>
    <row r="7866" spans="3:10" x14ac:dyDescent="0.3">
      <c r="C7866" s="9" t="s">
        <v>4356</v>
      </c>
      <c r="D7866" s="10">
        <v>44938</v>
      </c>
      <c r="E7866" t="s">
        <v>5216</v>
      </c>
      <c r="F7866" s="11" t="s">
        <v>1790</v>
      </c>
      <c r="G7866" s="8">
        <v>-8.31</v>
      </c>
      <c r="H7866" s="8">
        <v>0</v>
      </c>
      <c r="I7866" s="8">
        <f t="shared" si="209"/>
        <v>6377.5799999999972</v>
      </c>
      <c r="J7866" s="12">
        <v>430000211</v>
      </c>
    </row>
    <row r="7867" spans="3:10" x14ac:dyDescent="0.3">
      <c r="C7867" s="9" t="s">
        <v>4356</v>
      </c>
      <c r="D7867" s="10">
        <v>44938</v>
      </c>
      <c r="E7867" t="s">
        <v>5216</v>
      </c>
      <c r="F7867" s="11" t="s">
        <v>1792</v>
      </c>
      <c r="G7867" s="8">
        <v>-2.88</v>
      </c>
      <c r="H7867" s="8">
        <v>0</v>
      </c>
      <c r="I7867" s="8">
        <f t="shared" si="209"/>
        <v>6374.6999999999971</v>
      </c>
      <c r="J7867" s="12">
        <v>430000211</v>
      </c>
    </row>
    <row r="7868" spans="3:10" x14ac:dyDescent="0.3">
      <c r="C7868" s="9" t="s">
        <v>4356</v>
      </c>
      <c r="D7868" s="10">
        <v>44939</v>
      </c>
      <c r="E7868" t="s">
        <v>5217</v>
      </c>
      <c r="F7868" s="11" t="s">
        <v>2469</v>
      </c>
      <c r="G7868" s="8">
        <v>242.82</v>
      </c>
      <c r="H7868" s="8">
        <v>0</v>
      </c>
      <c r="I7868" s="8">
        <f t="shared" si="209"/>
        <v>6617.5199999999968</v>
      </c>
      <c r="J7868" s="12">
        <v>430000315</v>
      </c>
    </row>
    <row r="7869" spans="3:10" x14ac:dyDescent="0.3">
      <c r="C7869" s="9" t="s">
        <v>4356</v>
      </c>
      <c r="D7869" s="10">
        <v>44939</v>
      </c>
      <c r="E7869" t="s">
        <v>5218</v>
      </c>
      <c r="F7869" s="11" t="s">
        <v>566</v>
      </c>
      <c r="G7869" s="8">
        <v>383.86</v>
      </c>
      <c r="H7869" s="8">
        <v>0</v>
      </c>
      <c r="I7869" s="8">
        <f t="shared" si="209"/>
        <v>7001.3799999999965</v>
      </c>
      <c r="J7869" s="12">
        <v>430000030</v>
      </c>
    </row>
    <row r="7870" spans="3:10" x14ac:dyDescent="0.3">
      <c r="C7870" s="9" t="s">
        <v>4356</v>
      </c>
      <c r="D7870" s="10">
        <v>44939</v>
      </c>
      <c r="E7870" t="s">
        <v>5219</v>
      </c>
      <c r="F7870" s="11" t="s">
        <v>1722</v>
      </c>
      <c r="G7870" s="8">
        <v>371.5</v>
      </c>
      <c r="H7870" s="8">
        <v>0</v>
      </c>
      <c r="I7870" s="8">
        <f t="shared" si="209"/>
        <v>7372.8799999999965</v>
      </c>
      <c r="J7870" s="12">
        <v>430000206</v>
      </c>
    </row>
    <row r="7871" spans="3:10" x14ac:dyDescent="0.3">
      <c r="C7871" s="9" t="s">
        <v>4356</v>
      </c>
      <c r="D7871" s="10">
        <v>44939</v>
      </c>
      <c r="E7871" t="s">
        <v>5124</v>
      </c>
      <c r="F7871" s="11" t="s">
        <v>657</v>
      </c>
      <c r="G7871" s="8">
        <v>349.03</v>
      </c>
      <c r="H7871" s="8">
        <v>0</v>
      </c>
      <c r="I7871" s="8">
        <f t="shared" si="209"/>
        <v>7721.9099999999962</v>
      </c>
      <c r="J7871" s="12">
        <v>430000049</v>
      </c>
    </row>
    <row r="7872" spans="3:10" x14ac:dyDescent="0.3">
      <c r="C7872" s="9" t="s">
        <v>4356</v>
      </c>
      <c r="D7872" s="10">
        <v>44941</v>
      </c>
      <c r="E7872" t="s">
        <v>1341</v>
      </c>
      <c r="F7872" s="11" t="s">
        <v>1322</v>
      </c>
      <c r="G7872" s="8">
        <v>-8.17</v>
      </c>
      <c r="H7872" s="8">
        <v>0</v>
      </c>
      <c r="I7872" s="8">
        <f t="shared" si="209"/>
        <v>7713.7399999999961</v>
      </c>
      <c r="J7872" s="12">
        <v>430000163</v>
      </c>
    </row>
    <row r="7873" spans="3:10" x14ac:dyDescent="0.3">
      <c r="C7873" s="9" t="s">
        <v>4356</v>
      </c>
      <c r="D7873" s="10">
        <v>44941</v>
      </c>
      <c r="E7873" t="s">
        <v>1341</v>
      </c>
      <c r="F7873" s="11" t="s">
        <v>1316</v>
      </c>
      <c r="G7873" s="8">
        <v>671.43</v>
      </c>
      <c r="H7873" s="8">
        <v>0</v>
      </c>
      <c r="I7873" s="8">
        <f t="shared" si="209"/>
        <v>8385.1699999999964</v>
      </c>
      <c r="J7873" s="12">
        <v>430000163</v>
      </c>
    </row>
    <row r="7874" spans="3:10" x14ac:dyDescent="0.3">
      <c r="C7874" s="9" t="s">
        <v>4356</v>
      </c>
      <c r="D7874" s="10">
        <v>44941</v>
      </c>
      <c r="E7874" t="s">
        <v>1341</v>
      </c>
      <c r="F7874" s="11" t="s">
        <v>1318</v>
      </c>
      <c r="G7874" s="8">
        <v>-16.649999999999999</v>
      </c>
      <c r="H7874" s="8">
        <v>0</v>
      </c>
      <c r="I7874" s="8">
        <f t="shared" si="209"/>
        <v>8368.5199999999968</v>
      </c>
      <c r="J7874" s="12">
        <v>430000163</v>
      </c>
    </row>
    <row r="7875" spans="3:10" x14ac:dyDescent="0.3">
      <c r="C7875" s="9" t="s">
        <v>4356</v>
      </c>
      <c r="D7875" s="10">
        <v>44941</v>
      </c>
      <c r="E7875" t="s">
        <v>1341</v>
      </c>
      <c r="F7875" s="11" t="s">
        <v>1320</v>
      </c>
      <c r="G7875" s="8">
        <v>16.670000000000002</v>
      </c>
      <c r="H7875" s="8">
        <v>0</v>
      </c>
      <c r="I7875" s="8">
        <f t="shared" si="209"/>
        <v>8385.1899999999969</v>
      </c>
      <c r="J7875" s="12">
        <v>430000163</v>
      </c>
    </row>
    <row r="7876" spans="3:10" x14ac:dyDescent="0.3">
      <c r="C7876" s="9" t="s">
        <v>4356</v>
      </c>
      <c r="D7876" s="10">
        <v>44942</v>
      </c>
      <c r="E7876" t="s">
        <v>5220</v>
      </c>
      <c r="F7876" s="11" t="s">
        <v>2547</v>
      </c>
      <c r="G7876" s="8">
        <v>313.83</v>
      </c>
      <c r="H7876" s="8">
        <v>0</v>
      </c>
      <c r="I7876" s="8">
        <f t="shared" si="209"/>
        <v>8699.0199999999968</v>
      </c>
      <c r="J7876" s="12">
        <v>430000324</v>
      </c>
    </row>
    <row r="7877" spans="3:10" x14ac:dyDescent="0.3">
      <c r="C7877" s="9" t="s">
        <v>4356</v>
      </c>
      <c r="D7877" s="10">
        <v>44942</v>
      </c>
      <c r="E7877" t="s">
        <v>145</v>
      </c>
      <c r="F7877" s="11" t="s">
        <v>16</v>
      </c>
      <c r="G7877" s="8">
        <v>0</v>
      </c>
      <c r="H7877" s="8">
        <v>377.52</v>
      </c>
      <c r="I7877" s="8">
        <f t="shared" si="209"/>
        <v>8321.4999999999964</v>
      </c>
      <c r="J7877" s="12">
        <v>410000001</v>
      </c>
    </row>
    <row r="7878" spans="3:10" x14ac:dyDescent="0.3">
      <c r="C7878" s="9" t="s">
        <v>4356</v>
      </c>
      <c r="D7878" s="10">
        <v>44944</v>
      </c>
      <c r="E7878" t="s">
        <v>5127</v>
      </c>
      <c r="F7878" s="11" t="s">
        <v>780</v>
      </c>
      <c r="G7878" s="8">
        <v>352.52</v>
      </c>
      <c r="H7878" s="8">
        <v>0</v>
      </c>
      <c r="I7878" s="8">
        <f t="shared" si="209"/>
        <v>8674.0199999999968</v>
      </c>
      <c r="J7878" s="12">
        <v>430000075</v>
      </c>
    </row>
    <row r="7879" spans="3:10" x14ac:dyDescent="0.3">
      <c r="C7879" s="9" t="s">
        <v>4356</v>
      </c>
      <c r="D7879" s="10">
        <v>44944</v>
      </c>
      <c r="E7879" t="s">
        <v>5221</v>
      </c>
      <c r="F7879" s="11" t="s">
        <v>921</v>
      </c>
      <c r="G7879" s="8">
        <v>375.83</v>
      </c>
      <c r="H7879" s="8">
        <v>0</v>
      </c>
      <c r="I7879" s="8">
        <f t="shared" si="209"/>
        <v>9049.8499999999967</v>
      </c>
      <c r="J7879" s="12">
        <v>430000094</v>
      </c>
    </row>
    <row r="7880" spans="3:10" x14ac:dyDescent="0.3">
      <c r="C7880" s="9" t="s">
        <v>4356</v>
      </c>
      <c r="D7880" s="10">
        <v>44944</v>
      </c>
      <c r="E7880" t="s">
        <v>5222</v>
      </c>
      <c r="F7880" s="11" t="s">
        <v>1360</v>
      </c>
      <c r="G7880" s="8">
        <v>522.23</v>
      </c>
      <c r="H7880" s="8">
        <v>0</v>
      </c>
      <c r="I7880" s="8">
        <f t="shared" si="209"/>
        <v>9572.0799999999963</v>
      </c>
      <c r="J7880" s="12">
        <v>430000165</v>
      </c>
    </row>
    <row r="7881" spans="3:10" x14ac:dyDescent="0.3">
      <c r="C7881" s="9" t="s">
        <v>4356</v>
      </c>
      <c r="D7881" s="10">
        <v>44944</v>
      </c>
      <c r="E7881" t="s">
        <v>5223</v>
      </c>
      <c r="F7881" s="11" t="s">
        <v>2554</v>
      </c>
      <c r="G7881" s="8">
        <v>216.43</v>
      </c>
      <c r="H7881" s="8">
        <v>0</v>
      </c>
      <c r="I7881" s="8">
        <f t="shared" si="209"/>
        <v>9788.5099999999966</v>
      </c>
      <c r="J7881" s="12">
        <v>430000325</v>
      </c>
    </row>
    <row r="7882" spans="3:10" x14ac:dyDescent="0.3">
      <c r="C7882" s="9" t="s">
        <v>4356</v>
      </c>
      <c r="D7882" s="10">
        <v>44944</v>
      </c>
      <c r="E7882" t="s">
        <v>5224</v>
      </c>
      <c r="F7882" s="11" t="s">
        <v>2561</v>
      </c>
      <c r="G7882" s="8">
        <v>852.51</v>
      </c>
      <c r="H7882" s="8">
        <v>0</v>
      </c>
      <c r="I7882" s="8">
        <f t="shared" si="209"/>
        <v>10641.019999999997</v>
      </c>
      <c r="J7882" s="12">
        <v>430000326</v>
      </c>
    </row>
    <row r="7883" spans="3:10" x14ac:dyDescent="0.3">
      <c r="C7883" s="9" t="s">
        <v>4356</v>
      </c>
      <c r="D7883" s="10">
        <v>44945</v>
      </c>
      <c r="E7883" t="s">
        <v>4467</v>
      </c>
      <c r="F7883" s="11" t="s">
        <v>16</v>
      </c>
      <c r="G7883" s="8">
        <v>0</v>
      </c>
      <c r="H7883" s="8">
        <v>150.36000000000001</v>
      </c>
      <c r="I7883" s="8">
        <f t="shared" si="209"/>
        <v>10490.659999999996</v>
      </c>
      <c r="J7883" s="12">
        <v>475500000</v>
      </c>
    </row>
    <row r="7884" spans="3:10" x14ac:dyDescent="0.3">
      <c r="C7884" s="9" t="s">
        <v>4356</v>
      </c>
      <c r="D7884" s="10">
        <v>44946</v>
      </c>
      <c r="E7884" t="s">
        <v>4457</v>
      </c>
      <c r="F7884" s="11" t="s">
        <v>16</v>
      </c>
      <c r="G7884" s="8">
        <v>0</v>
      </c>
      <c r="H7884" s="8">
        <v>1140</v>
      </c>
      <c r="I7884" s="8">
        <f t="shared" si="209"/>
        <v>9350.6599999999962</v>
      </c>
      <c r="J7884" s="12">
        <v>475100000</v>
      </c>
    </row>
    <row r="7885" spans="3:10" x14ac:dyDescent="0.3">
      <c r="C7885" s="9" t="s">
        <v>4356</v>
      </c>
      <c r="D7885" s="10">
        <v>44947</v>
      </c>
      <c r="E7885" t="s">
        <v>5225</v>
      </c>
      <c r="F7885" s="11" t="s">
        <v>1015</v>
      </c>
      <c r="G7885" s="8">
        <v>260.77</v>
      </c>
      <c r="H7885" s="8">
        <v>0</v>
      </c>
      <c r="I7885" s="8">
        <f t="shared" si="209"/>
        <v>9611.4299999999967</v>
      </c>
      <c r="J7885" s="12">
        <v>430000112</v>
      </c>
    </row>
    <row r="7886" spans="3:10" x14ac:dyDescent="0.3">
      <c r="C7886" s="9" t="s">
        <v>4356</v>
      </c>
      <c r="D7886" s="10">
        <v>44951</v>
      </c>
      <c r="E7886" t="s">
        <v>5226</v>
      </c>
      <c r="F7886" s="11" t="s">
        <v>632</v>
      </c>
      <c r="G7886" s="8">
        <v>458.46</v>
      </c>
      <c r="H7886" s="8">
        <v>0</v>
      </c>
      <c r="I7886" s="8">
        <f t="shared" si="209"/>
        <v>10069.889999999996</v>
      </c>
      <c r="J7886" s="12">
        <v>430000038</v>
      </c>
    </row>
    <row r="7887" spans="3:10" x14ac:dyDescent="0.3">
      <c r="C7887" s="9" t="s">
        <v>4356</v>
      </c>
      <c r="D7887" s="10">
        <v>44951</v>
      </c>
      <c r="E7887" t="s">
        <v>5227</v>
      </c>
      <c r="F7887" s="11" t="s">
        <v>2255</v>
      </c>
      <c r="G7887" s="8">
        <v>488.63</v>
      </c>
      <c r="H7887" s="8">
        <v>0</v>
      </c>
      <c r="I7887" s="8">
        <f t="shared" si="209"/>
        <v>10558.519999999995</v>
      </c>
      <c r="J7887" s="12">
        <v>430000281</v>
      </c>
    </row>
    <row r="7888" spans="3:10" x14ac:dyDescent="0.3">
      <c r="C7888" s="9" t="s">
        <v>4356</v>
      </c>
      <c r="D7888" s="10">
        <v>44951</v>
      </c>
      <c r="E7888" t="s">
        <v>5228</v>
      </c>
      <c r="F7888" s="11" t="s">
        <v>1483</v>
      </c>
      <c r="G7888" s="8">
        <v>903.39</v>
      </c>
      <c r="H7888" s="8">
        <v>0</v>
      </c>
      <c r="I7888" s="8">
        <f t="shared" si="209"/>
        <v>11461.909999999994</v>
      </c>
      <c r="J7888" s="12">
        <v>430000184</v>
      </c>
    </row>
    <row r="7889" spans="3:10" x14ac:dyDescent="0.3">
      <c r="C7889" s="9" t="s">
        <v>4356</v>
      </c>
      <c r="D7889" s="10">
        <v>44952</v>
      </c>
      <c r="E7889" t="s">
        <v>5229</v>
      </c>
      <c r="F7889" s="11" t="s">
        <v>2537</v>
      </c>
      <c r="G7889" s="8">
        <v>459.99</v>
      </c>
      <c r="H7889" s="8">
        <v>0</v>
      </c>
      <c r="I7889" s="8">
        <f t="shared" si="209"/>
        <v>11921.899999999994</v>
      </c>
      <c r="J7889" s="12">
        <v>430000322</v>
      </c>
    </row>
    <row r="7890" spans="3:10" x14ac:dyDescent="0.3">
      <c r="C7890" s="9" t="s">
        <v>4356</v>
      </c>
      <c r="D7890" s="10">
        <v>44952</v>
      </c>
      <c r="E7890" t="s">
        <v>5229</v>
      </c>
      <c r="F7890" s="11" t="s">
        <v>2539</v>
      </c>
      <c r="G7890" s="8">
        <v>35.39</v>
      </c>
      <c r="H7890" s="8">
        <v>0</v>
      </c>
      <c r="I7890" s="8">
        <f t="shared" si="209"/>
        <v>11957.289999999994</v>
      </c>
      <c r="J7890" s="12">
        <v>430000322</v>
      </c>
    </row>
    <row r="7891" spans="3:10" x14ac:dyDescent="0.3">
      <c r="C7891" s="9" t="s">
        <v>4356</v>
      </c>
      <c r="D7891" s="10">
        <v>44953</v>
      </c>
      <c r="E7891" t="s">
        <v>5230</v>
      </c>
      <c r="F7891" s="11" t="s">
        <v>765</v>
      </c>
      <c r="G7891" s="8">
        <v>577.76</v>
      </c>
      <c r="H7891" s="8">
        <v>0</v>
      </c>
      <c r="I7891" s="8">
        <f t="shared" si="209"/>
        <v>12535.049999999994</v>
      </c>
      <c r="J7891" s="12">
        <v>430000074</v>
      </c>
    </row>
    <row r="7892" spans="3:10" x14ac:dyDescent="0.3">
      <c r="C7892" s="9" t="s">
        <v>4356</v>
      </c>
      <c r="D7892" s="10">
        <v>44957</v>
      </c>
      <c r="E7892" t="s">
        <v>4475</v>
      </c>
      <c r="F7892" s="11" t="s">
        <v>16</v>
      </c>
      <c r="G7892" s="8">
        <v>0</v>
      </c>
      <c r="H7892" s="8">
        <v>105.73</v>
      </c>
      <c r="I7892" s="8">
        <f t="shared" si="209"/>
        <v>12429.319999999994</v>
      </c>
      <c r="J7892" s="12">
        <v>476000001</v>
      </c>
    </row>
    <row r="7893" spans="3:10" x14ac:dyDescent="0.3">
      <c r="C7893" s="9" t="s">
        <v>4356</v>
      </c>
      <c r="D7893" s="10">
        <v>44957</v>
      </c>
      <c r="E7893" t="s">
        <v>4471</v>
      </c>
      <c r="F7893" s="11" t="s">
        <v>16</v>
      </c>
      <c r="G7893" s="8">
        <v>0</v>
      </c>
      <c r="H7893" s="8">
        <v>2291.9</v>
      </c>
      <c r="I7893" s="8">
        <f t="shared" si="209"/>
        <v>10137.419999999995</v>
      </c>
      <c r="J7893" s="12">
        <v>476000000</v>
      </c>
    </row>
    <row r="7894" spans="3:10" x14ac:dyDescent="0.3">
      <c r="C7894" s="9" t="s">
        <v>4356</v>
      </c>
      <c r="D7894" s="10">
        <v>44957</v>
      </c>
      <c r="E7894" t="s">
        <v>2812</v>
      </c>
      <c r="F7894" s="11" t="s">
        <v>2813</v>
      </c>
      <c r="G7894" s="8">
        <v>393.34</v>
      </c>
      <c r="H7894" s="8">
        <v>0</v>
      </c>
      <c r="I7894" s="8">
        <f t="shared" si="209"/>
        <v>10530.759999999995</v>
      </c>
      <c r="J7894" s="12"/>
    </row>
    <row r="7895" spans="3:10" x14ac:dyDescent="0.3">
      <c r="C7895" s="9" t="s">
        <v>4356</v>
      </c>
      <c r="D7895" s="10">
        <v>44957</v>
      </c>
      <c r="E7895" t="s">
        <v>5231</v>
      </c>
      <c r="F7895" s="11" t="s">
        <v>16</v>
      </c>
      <c r="G7895" s="8">
        <v>0</v>
      </c>
      <c r="H7895" s="8">
        <v>1.06</v>
      </c>
      <c r="I7895" s="8">
        <f t="shared" si="209"/>
        <v>10529.699999999995</v>
      </c>
      <c r="J7895" s="12">
        <v>626000000</v>
      </c>
    </row>
    <row r="7896" spans="3:10" x14ac:dyDescent="0.3">
      <c r="C7896" s="9" t="s">
        <v>4356</v>
      </c>
      <c r="D7896" s="10">
        <v>44958</v>
      </c>
      <c r="E7896" t="s">
        <v>5202</v>
      </c>
      <c r="F7896" s="11" t="s">
        <v>168</v>
      </c>
      <c r="G7896" s="8">
        <v>0</v>
      </c>
      <c r="H7896" s="8">
        <v>2339.3200000000002</v>
      </c>
      <c r="I7896" s="8">
        <f t="shared" si="209"/>
        <v>8190.3799999999956</v>
      </c>
      <c r="J7896" s="12">
        <v>410000005</v>
      </c>
    </row>
    <row r="7897" spans="3:10" x14ac:dyDescent="0.3">
      <c r="C7897" s="9" t="s">
        <v>4356</v>
      </c>
      <c r="D7897" s="10">
        <v>44958</v>
      </c>
      <c r="E7897" t="s">
        <v>5202</v>
      </c>
      <c r="F7897" s="11" t="s">
        <v>169</v>
      </c>
      <c r="G7897" s="8">
        <v>0</v>
      </c>
      <c r="H7897" s="8">
        <v>-918.06</v>
      </c>
      <c r="I7897" s="8">
        <f t="shared" si="209"/>
        <v>9108.4399999999951</v>
      </c>
      <c r="J7897" s="12">
        <v>410000005</v>
      </c>
    </row>
    <row r="7898" spans="3:10" x14ac:dyDescent="0.3">
      <c r="C7898" s="9" t="s">
        <v>4356</v>
      </c>
      <c r="D7898" s="10">
        <v>44958</v>
      </c>
      <c r="E7898" t="s">
        <v>5202</v>
      </c>
      <c r="F7898" s="11" t="s">
        <v>163</v>
      </c>
      <c r="G7898" s="8">
        <v>0</v>
      </c>
      <c r="H7898" s="8">
        <v>-119.79</v>
      </c>
      <c r="I7898" s="8">
        <f t="shared" si="209"/>
        <v>9228.2299999999959</v>
      </c>
      <c r="J7898" s="12">
        <v>410000005</v>
      </c>
    </row>
    <row r="7899" spans="3:10" x14ac:dyDescent="0.3">
      <c r="C7899" s="9" t="s">
        <v>4356</v>
      </c>
      <c r="D7899" s="10">
        <v>44958</v>
      </c>
      <c r="E7899" t="s">
        <v>5202</v>
      </c>
      <c r="F7899" s="11" t="s">
        <v>165</v>
      </c>
      <c r="G7899" s="8">
        <v>0</v>
      </c>
      <c r="H7899" s="8">
        <v>-298.87</v>
      </c>
      <c r="I7899" s="8">
        <f t="shared" si="209"/>
        <v>9527.0999999999967</v>
      </c>
      <c r="J7899" s="12">
        <v>410000005</v>
      </c>
    </row>
    <row r="7900" spans="3:10" x14ac:dyDescent="0.3">
      <c r="C7900" s="9" t="s">
        <v>4356</v>
      </c>
      <c r="D7900" s="10">
        <v>44958</v>
      </c>
      <c r="E7900" t="s">
        <v>5202</v>
      </c>
      <c r="F7900" s="11" t="s">
        <v>166</v>
      </c>
      <c r="G7900" s="8">
        <v>0</v>
      </c>
      <c r="H7900" s="8">
        <v>-479.16</v>
      </c>
      <c r="I7900" s="8">
        <f t="shared" si="209"/>
        <v>10006.259999999997</v>
      </c>
      <c r="J7900" s="12">
        <v>410000005</v>
      </c>
    </row>
    <row r="7901" spans="3:10" x14ac:dyDescent="0.3">
      <c r="C7901" s="9" t="s">
        <v>4356</v>
      </c>
      <c r="D7901" s="10">
        <v>44958</v>
      </c>
      <c r="E7901" t="s">
        <v>5232</v>
      </c>
      <c r="F7901" s="11" t="s">
        <v>16</v>
      </c>
      <c r="G7901" s="8">
        <v>0</v>
      </c>
      <c r="H7901" s="8">
        <v>71.81</v>
      </c>
      <c r="I7901" s="8">
        <f t="shared" si="209"/>
        <v>9934.4499999999971</v>
      </c>
      <c r="J7901" s="12">
        <v>629000000</v>
      </c>
    </row>
    <row r="7902" spans="3:10" x14ac:dyDescent="0.3">
      <c r="C7902" s="9" t="s">
        <v>4356</v>
      </c>
      <c r="D7902" s="10">
        <v>44958</v>
      </c>
      <c r="E7902" t="s">
        <v>5233</v>
      </c>
      <c r="F7902" s="11" t="s">
        <v>1747</v>
      </c>
      <c r="G7902" s="8">
        <v>448.32</v>
      </c>
      <c r="H7902" s="8">
        <v>0</v>
      </c>
      <c r="I7902" s="8">
        <f t="shared" ref="I7902:I7965" si="210">G7902-H7902+I7901</f>
        <v>10382.769999999997</v>
      </c>
      <c r="J7902" s="12">
        <v>430000209</v>
      </c>
    </row>
    <row r="7903" spans="3:10" x14ac:dyDescent="0.3">
      <c r="C7903" s="9" t="s">
        <v>4356</v>
      </c>
      <c r="D7903" s="10">
        <v>44959</v>
      </c>
      <c r="E7903" t="s">
        <v>5234</v>
      </c>
      <c r="F7903" s="11" t="s">
        <v>1188</v>
      </c>
      <c r="G7903" s="8">
        <v>543.27</v>
      </c>
      <c r="H7903" s="8">
        <v>0</v>
      </c>
      <c r="I7903" s="8">
        <f t="shared" si="210"/>
        <v>10926.039999999997</v>
      </c>
      <c r="J7903" s="12">
        <v>430000152</v>
      </c>
    </row>
    <row r="7904" spans="3:10" x14ac:dyDescent="0.3">
      <c r="C7904" s="9" t="s">
        <v>4356</v>
      </c>
      <c r="D7904" s="10">
        <v>44959</v>
      </c>
      <c r="E7904" t="s">
        <v>5235</v>
      </c>
      <c r="F7904" s="11" t="s">
        <v>2542</v>
      </c>
      <c r="G7904" s="8">
        <v>732.32</v>
      </c>
      <c r="H7904" s="8">
        <v>0</v>
      </c>
      <c r="I7904" s="8">
        <f t="shared" si="210"/>
        <v>11658.359999999997</v>
      </c>
      <c r="J7904" s="12">
        <v>430000323</v>
      </c>
    </row>
    <row r="7905" spans="3:10" x14ac:dyDescent="0.3">
      <c r="C7905" s="9" t="s">
        <v>4356</v>
      </c>
      <c r="D7905" s="10">
        <v>44959</v>
      </c>
      <c r="E7905" t="s">
        <v>5235</v>
      </c>
      <c r="F7905" s="11" t="s">
        <v>2544</v>
      </c>
      <c r="G7905" s="8">
        <v>208.53</v>
      </c>
      <c r="H7905" s="8">
        <v>0</v>
      </c>
      <c r="I7905" s="8">
        <f t="shared" si="210"/>
        <v>11866.889999999998</v>
      </c>
      <c r="J7905" s="12">
        <v>430000323</v>
      </c>
    </row>
    <row r="7906" spans="3:10" x14ac:dyDescent="0.3">
      <c r="C7906" s="9" t="s">
        <v>4356</v>
      </c>
      <c r="D7906" s="10">
        <v>44959</v>
      </c>
      <c r="E7906" t="s">
        <v>179</v>
      </c>
      <c r="F7906" s="11" t="s">
        <v>180</v>
      </c>
      <c r="G7906" s="8">
        <v>0</v>
      </c>
      <c r="H7906" s="8">
        <v>9.56</v>
      </c>
      <c r="I7906" s="8">
        <f t="shared" si="210"/>
        <v>11857.329999999998</v>
      </c>
      <c r="J7906" s="12">
        <v>410000006</v>
      </c>
    </row>
    <row r="7907" spans="3:10" x14ac:dyDescent="0.3">
      <c r="C7907" s="9" t="s">
        <v>4356</v>
      </c>
      <c r="D7907" s="10">
        <v>44960</v>
      </c>
      <c r="E7907" t="s">
        <v>5236</v>
      </c>
      <c r="F7907" s="11" t="s">
        <v>23</v>
      </c>
      <c r="G7907" s="8">
        <v>0</v>
      </c>
      <c r="H7907" s="8">
        <v>10000</v>
      </c>
      <c r="I7907" s="8">
        <f t="shared" si="210"/>
        <v>1857.3299999999981</v>
      </c>
      <c r="J7907" s="12">
        <v>400000001</v>
      </c>
    </row>
    <row r="7908" spans="3:10" x14ac:dyDescent="0.3">
      <c r="C7908" s="9" t="s">
        <v>4356</v>
      </c>
      <c r="D7908" s="10">
        <v>44960</v>
      </c>
      <c r="E7908" t="s">
        <v>5237</v>
      </c>
      <c r="F7908" s="11" t="s">
        <v>930</v>
      </c>
      <c r="G7908" s="8">
        <v>339.95</v>
      </c>
      <c r="H7908" s="8">
        <v>0</v>
      </c>
      <c r="I7908" s="8">
        <f t="shared" si="210"/>
        <v>2197.2799999999979</v>
      </c>
      <c r="J7908" s="12">
        <v>430000100</v>
      </c>
    </row>
    <row r="7909" spans="3:10" x14ac:dyDescent="0.3">
      <c r="C7909" s="9" t="s">
        <v>4356</v>
      </c>
      <c r="D7909" s="10">
        <v>44960</v>
      </c>
      <c r="E7909" t="s">
        <v>5234</v>
      </c>
      <c r="F7909" s="11" t="s">
        <v>1186</v>
      </c>
      <c r="G7909" s="8">
        <v>570.33000000000004</v>
      </c>
      <c r="H7909" s="8">
        <v>0</v>
      </c>
      <c r="I7909" s="8">
        <f t="shared" si="210"/>
        <v>2767.6099999999979</v>
      </c>
      <c r="J7909" s="12">
        <v>430000152</v>
      </c>
    </row>
    <row r="7910" spans="3:10" x14ac:dyDescent="0.3">
      <c r="C7910" s="9" t="s">
        <v>4356</v>
      </c>
      <c r="D7910" s="10">
        <v>44960</v>
      </c>
      <c r="E7910" t="s">
        <v>5112</v>
      </c>
      <c r="F7910" s="11" t="s">
        <v>676</v>
      </c>
      <c r="G7910" s="8">
        <v>642.97</v>
      </c>
      <c r="H7910" s="8">
        <v>0</v>
      </c>
      <c r="I7910" s="8">
        <f t="shared" si="210"/>
        <v>3410.5799999999981</v>
      </c>
      <c r="J7910" s="12">
        <v>430000051</v>
      </c>
    </row>
    <row r="7911" spans="3:10" x14ac:dyDescent="0.3">
      <c r="C7911" s="9" t="s">
        <v>4356</v>
      </c>
      <c r="D7911" s="10">
        <v>44960</v>
      </c>
      <c r="E7911" t="s">
        <v>5238</v>
      </c>
      <c r="F7911" s="11" t="s">
        <v>987</v>
      </c>
      <c r="G7911" s="8">
        <v>1326.11</v>
      </c>
      <c r="H7911" s="8">
        <v>0</v>
      </c>
      <c r="I7911" s="8">
        <f t="shared" si="210"/>
        <v>4736.6899999999978</v>
      </c>
      <c r="J7911" s="12">
        <v>430000108</v>
      </c>
    </row>
    <row r="7912" spans="3:10" x14ac:dyDescent="0.3">
      <c r="C7912" s="9" t="s">
        <v>4356</v>
      </c>
      <c r="D7912" s="10">
        <v>44963</v>
      </c>
      <c r="E7912" t="s">
        <v>5124</v>
      </c>
      <c r="F7912" s="11" t="s">
        <v>661</v>
      </c>
      <c r="G7912" s="8">
        <v>191.54</v>
      </c>
      <c r="H7912" s="8">
        <v>0</v>
      </c>
      <c r="I7912" s="8">
        <f t="shared" si="210"/>
        <v>4928.2299999999977</v>
      </c>
      <c r="J7912" s="12">
        <v>430000049</v>
      </c>
    </row>
    <row r="7913" spans="3:10" x14ac:dyDescent="0.3">
      <c r="C7913" s="9" t="s">
        <v>4356</v>
      </c>
      <c r="D7913" s="10">
        <v>44963</v>
      </c>
      <c r="E7913" t="s">
        <v>5239</v>
      </c>
      <c r="F7913" s="11" t="s">
        <v>2726</v>
      </c>
      <c r="G7913" s="8">
        <v>472.99</v>
      </c>
      <c r="H7913" s="8">
        <v>0</v>
      </c>
      <c r="I7913" s="8">
        <f t="shared" si="210"/>
        <v>5401.2199999999975</v>
      </c>
      <c r="J7913" s="12">
        <v>430000348</v>
      </c>
    </row>
    <row r="7914" spans="3:10" x14ac:dyDescent="0.3">
      <c r="C7914" s="9" t="s">
        <v>4356</v>
      </c>
      <c r="D7914" s="10">
        <v>44964</v>
      </c>
      <c r="E7914" t="s">
        <v>5240</v>
      </c>
      <c r="F7914" s="11" t="s">
        <v>2706</v>
      </c>
      <c r="G7914" s="8">
        <v>162.84</v>
      </c>
      <c r="H7914" s="8">
        <v>0</v>
      </c>
      <c r="I7914" s="8">
        <f t="shared" si="210"/>
        <v>5564.0599999999977</v>
      </c>
      <c r="J7914" s="12">
        <v>430000346</v>
      </c>
    </row>
    <row r="7915" spans="3:10" x14ac:dyDescent="0.3">
      <c r="C7915" s="9" t="s">
        <v>4356</v>
      </c>
      <c r="D7915" s="10">
        <v>44965</v>
      </c>
      <c r="E7915" t="s">
        <v>5241</v>
      </c>
      <c r="F7915" s="11" t="s">
        <v>2672</v>
      </c>
      <c r="G7915" s="8">
        <v>179.36</v>
      </c>
      <c r="H7915" s="8">
        <v>0</v>
      </c>
      <c r="I7915" s="8">
        <f t="shared" si="210"/>
        <v>5743.4199999999973</v>
      </c>
      <c r="J7915" s="12">
        <v>430000342</v>
      </c>
    </row>
    <row r="7916" spans="3:10" x14ac:dyDescent="0.3">
      <c r="C7916" s="9" t="s">
        <v>4356</v>
      </c>
      <c r="D7916" s="10">
        <v>44965</v>
      </c>
      <c r="E7916" t="s">
        <v>5242</v>
      </c>
      <c r="F7916" s="11" t="s">
        <v>2669</v>
      </c>
      <c r="G7916" s="8">
        <v>335.75</v>
      </c>
      <c r="H7916" s="8">
        <v>0</v>
      </c>
      <c r="I7916" s="8">
        <f t="shared" si="210"/>
        <v>6079.1699999999973</v>
      </c>
      <c r="J7916" s="12">
        <v>430000341</v>
      </c>
    </row>
    <row r="7917" spans="3:10" x14ac:dyDescent="0.3">
      <c r="C7917" s="9" t="s">
        <v>4356</v>
      </c>
      <c r="D7917" s="10">
        <v>44967</v>
      </c>
      <c r="E7917" t="s">
        <v>5243</v>
      </c>
      <c r="F7917" s="11" t="s">
        <v>969</v>
      </c>
      <c r="G7917" s="8">
        <v>932.35</v>
      </c>
      <c r="H7917" s="8">
        <v>0</v>
      </c>
      <c r="I7917" s="8">
        <f t="shared" si="210"/>
        <v>7011.5199999999977</v>
      </c>
      <c r="J7917" s="12">
        <v>430000105</v>
      </c>
    </row>
    <row r="7918" spans="3:10" x14ac:dyDescent="0.3">
      <c r="C7918" s="9" t="s">
        <v>4356</v>
      </c>
      <c r="D7918" s="10">
        <v>44967</v>
      </c>
      <c r="E7918" t="s">
        <v>5244</v>
      </c>
      <c r="F7918" s="11" t="s">
        <v>2743</v>
      </c>
      <c r="G7918" s="8">
        <v>284.08</v>
      </c>
      <c r="H7918" s="8">
        <v>0</v>
      </c>
      <c r="I7918" s="8">
        <f t="shared" si="210"/>
        <v>7295.5999999999976</v>
      </c>
      <c r="J7918" s="12">
        <v>430000351</v>
      </c>
    </row>
    <row r="7919" spans="3:10" x14ac:dyDescent="0.3">
      <c r="C7919" s="9" t="s">
        <v>4356</v>
      </c>
      <c r="D7919" s="10">
        <v>44969</v>
      </c>
      <c r="E7919" t="s">
        <v>5245</v>
      </c>
      <c r="F7919" s="11" t="s">
        <v>2784</v>
      </c>
      <c r="G7919" s="8">
        <v>1125.48</v>
      </c>
      <c r="H7919" s="8">
        <v>0</v>
      </c>
      <c r="I7919" s="8">
        <f t="shared" si="210"/>
        <v>8421.0799999999981</v>
      </c>
      <c r="J7919" s="12">
        <v>430000359</v>
      </c>
    </row>
    <row r="7920" spans="3:10" x14ac:dyDescent="0.3">
      <c r="C7920" s="9" t="s">
        <v>4356</v>
      </c>
      <c r="D7920" s="10">
        <v>44969</v>
      </c>
      <c r="E7920" t="s">
        <v>5245</v>
      </c>
      <c r="F7920" s="11" t="s">
        <v>1113</v>
      </c>
      <c r="G7920" s="8">
        <v>1431.78</v>
      </c>
      <c r="H7920" s="8">
        <v>0</v>
      </c>
      <c r="I7920" s="8">
        <f t="shared" si="210"/>
        <v>9852.8599999999988</v>
      </c>
      <c r="J7920" s="12">
        <v>430000129</v>
      </c>
    </row>
    <row r="7921" spans="3:10" x14ac:dyDescent="0.3">
      <c r="C7921" s="9" t="s">
        <v>4356</v>
      </c>
      <c r="D7921" s="10">
        <v>44970</v>
      </c>
      <c r="E7921" t="s">
        <v>5236</v>
      </c>
      <c r="F7921" s="11" t="s">
        <v>23</v>
      </c>
      <c r="G7921" s="8">
        <v>0</v>
      </c>
      <c r="H7921" s="8">
        <v>9000</v>
      </c>
      <c r="I7921" s="8">
        <f t="shared" si="210"/>
        <v>852.85999999999876</v>
      </c>
      <c r="J7921" s="12">
        <v>400000001</v>
      </c>
    </row>
    <row r="7922" spans="3:10" x14ac:dyDescent="0.3">
      <c r="C7922" s="9" t="s">
        <v>4356</v>
      </c>
      <c r="D7922" s="10">
        <v>44971</v>
      </c>
      <c r="E7922" t="s">
        <v>5152</v>
      </c>
      <c r="F7922" s="11" t="s">
        <v>2571</v>
      </c>
      <c r="G7922" s="8">
        <v>503.64</v>
      </c>
      <c r="H7922" s="8">
        <v>0</v>
      </c>
      <c r="I7922" s="8">
        <f t="shared" si="210"/>
        <v>1356.4999999999986</v>
      </c>
      <c r="J7922" s="12">
        <v>430000328</v>
      </c>
    </row>
    <row r="7923" spans="3:10" x14ac:dyDescent="0.3">
      <c r="C7923" s="9" t="s">
        <v>4356</v>
      </c>
      <c r="D7923" s="10">
        <v>44971</v>
      </c>
      <c r="E7923" t="s">
        <v>5246</v>
      </c>
      <c r="F7923" s="11" t="s">
        <v>2606</v>
      </c>
      <c r="G7923" s="8">
        <v>610.72</v>
      </c>
      <c r="H7923" s="8">
        <v>0</v>
      </c>
      <c r="I7923" s="8">
        <f t="shared" si="210"/>
        <v>1967.2199999999987</v>
      </c>
      <c r="J7923" s="12">
        <v>430000331</v>
      </c>
    </row>
    <row r="7924" spans="3:10" x14ac:dyDescent="0.3">
      <c r="C7924" s="9" t="s">
        <v>4356</v>
      </c>
      <c r="D7924" s="10">
        <v>44971</v>
      </c>
      <c r="E7924" t="s">
        <v>5237</v>
      </c>
      <c r="F7924" s="11" t="s">
        <v>932</v>
      </c>
      <c r="G7924" s="8">
        <v>820.11</v>
      </c>
      <c r="H7924" s="8">
        <v>0</v>
      </c>
      <c r="I7924" s="8">
        <f t="shared" si="210"/>
        <v>2787.3299999999986</v>
      </c>
      <c r="J7924" s="12">
        <v>430000100</v>
      </c>
    </row>
    <row r="7925" spans="3:10" x14ac:dyDescent="0.3">
      <c r="C7925" s="9" t="s">
        <v>4356</v>
      </c>
      <c r="D7925" s="10">
        <v>44971</v>
      </c>
      <c r="E7925" t="s">
        <v>5237</v>
      </c>
      <c r="F7925" s="11" t="s">
        <v>934</v>
      </c>
      <c r="G7925" s="8">
        <v>-12.3</v>
      </c>
      <c r="H7925" s="8">
        <v>0</v>
      </c>
      <c r="I7925" s="8">
        <f t="shared" si="210"/>
        <v>2775.0299999999984</v>
      </c>
      <c r="J7925" s="12">
        <v>430000100</v>
      </c>
    </row>
    <row r="7926" spans="3:10" x14ac:dyDescent="0.3">
      <c r="C7926" s="9" t="s">
        <v>4356</v>
      </c>
      <c r="D7926" s="10">
        <v>44971</v>
      </c>
      <c r="E7926" t="s">
        <v>5237</v>
      </c>
      <c r="F7926" s="11" t="s">
        <v>936</v>
      </c>
      <c r="G7926" s="8">
        <v>-16.21</v>
      </c>
      <c r="H7926" s="8">
        <v>0</v>
      </c>
      <c r="I7926" s="8">
        <f t="shared" si="210"/>
        <v>2758.8199999999983</v>
      </c>
      <c r="J7926" s="12">
        <v>430000100</v>
      </c>
    </row>
    <row r="7927" spans="3:10" x14ac:dyDescent="0.3">
      <c r="C7927" s="9" t="s">
        <v>4356</v>
      </c>
      <c r="D7927" s="10">
        <v>44971</v>
      </c>
      <c r="E7927" t="s">
        <v>1272</v>
      </c>
      <c r="F7927" s="11" t="s">
        <v>1271</v>
      </c>
      <c r="G7927" s="8">
        <v>587.59</v>
      </c>
      <c r="H7927" s="8">
        <v>0</v>
      </c>
      <c r="I7927" s="8">
        <f t="shared" si="210"/>
        <v>3346.4099999999985</v>
      </c>
      <c r="J7927" s="12">
        <v>430000159</v>
      </c>
    </row>
    <row r="7928" spans="3:10" x14ac:dyDescent="0.3">
      <c r="C7928" s="9" t="s">
        <v>4356</v>
      </c>
      <c r="D7928" s="10">
        <v>44972</v>
      </c>
      <c r="E7928" t="s">
        <v>5247</v>
      </c>
      <c r="F7928" s="11" t="s">
        <v>146</v>
      </c>
      <c r="G7928" s="8">
        <v>0</v>
      </c>
      <c r="H7928" s="8">
        <v>399.3</v>
      </c>
      <c r="I7928" s="8">
        <f t="shared" si="210"/>
        <v>2947.1099999999983</v>
      </c>
      <c r="J7928" s="12">
        <v>410000001</v>
      </c>
    </row>
    <row r="7929" spans="3:10" x14ac:dyDescent="0.3">
      <c r="C7929" s="9" t="s">
        <v>4356</v>
      </c>
      <c r="D7929" s="10">
        <v>44972</v>
      </c>
      <c r="E7929" t="s">
        <v>5114</v>
      </c>
      <c r="F7929" s="11" t="s">
        <v>421</v>
      </c>
      <c r="G7929" s="8">
        <v>1100.73</v>
      </c>
      <c r="H7929" s="8">
        <v>0</v>
      </c>
      <c r="I7929" s="8">
        <f t="shared" si="210"/>
        <v>4047.8399999999983</v>
      </c>
      <c r="J7929" s="12">
        <v>430000006</v>
      </c>
    </row>
    <row r="7930" spans="3:10" x14ac:dyDescent="0.3">
      <c r="C7930" s="9" t="s">
        <v>4356</v>
      </c>
      <c r="D7930" s="10">
        <v>44972</v>
      </c>
      <c r="E7930" t="s">
        <v>5248</v>
      </c>
      <c r="F7930" s="11" t="s">
        <v>2038</v>
      </c>
      <c r="G7930" s="8">
        <v>166.08</v>
      </c>
      <c r="H7930" s="8">
        <v>0</v>
      </c>
      <c r="I7930" s="8">
        <f t="shared" si="210"/>
        <v>4213.9199999999983</v>
      </c>
      <c r="J7930" s="12">
        <v>430000251</v>
      </c>
    </row>
    <row r="7931" spans="3:10" x14ac:dyDescent="0.3">
      <c r="C7931" s="9" t="s">
        <v>4356</v>
      </c>
      <c r="D7931" s="10">
        <v>44972</v>
      </c>
      <c r="E7931" t="s">
        <v>5178</v>
      </c>
      <c r="F7931" s="11" t="s">
        <v>2773</v>
      </c>
      <c r="G7931" s="8">
        <v>204.81</v>
      </c>
      <c r="H7931" s="8">
        <v>0</v>
      </c>
      <c r="I7931" s="8">
        <f t="shared" si="210"/>
        <v>4418.7299999999987</v>
      </c>
      <c r="J7931" s="12">
        <v>430000357</v>
      </c>
    </row>
    <row r="7932" spans="3:10" x14ac:dyDescent="0.3">
      <c r="C7932" s="9" t="s">
        <v>4356</v>
      </c>
      <c r="D7932" s="10">
        <v>44972</v>
      </c>
      <c r="E7932" t="s">
        <v>5156</v>
      </c>
      <c r="F7932" s="11" t="s">
        <v>849</v>
      </c>
      <c r="G7932" s="8">
        <v>297.91000000000003</v>
      </c>
      <c r="H7932" s="8">
        <v>0</v>
      </c>
      <c r="I7932" s="8">
        <f t="shared" si="210"/>
        <v>4716.6399999999985</v>
      </c>
      <c r="J7932" s="12">
        <v>430000086</v>
      </c>
    </row>
    <row r="7933" spans="3:10" x14ac:dyDescent="0.3">
      <c r="C7933" s="9" t="s">
        <v>4356</v>
      </c>
      <c r="D7933" s="10">
        <v>44972</v>
      </c>
      <c r="E7933" t="s">
        <v>5249</v>
      </c>
      <c r="F7933" s="11" t="s">
        <v>2792</v>
      </c>
      <c r="G7933" s="8">
        <v>298.37</v>
      </c>
      <c r="H7933" s="8">
        <v>0</v>
      </c>
      <c r="I7933" s="8">
        <f t="shared" si="210"/>
        <v>5015.0099999999984</v>
      </c>
      <c r="J7933" s="12">
        <v>430000360</v>
      </c>
    </row>
    <row r="7934" spans="3:10" x14ac:dyDescent="0.3">
      <c r="C7934" s="9" t="s">
        <v>4356</v>
      </c>
      <c r="D7934" s="10">
        <v>44972</v>
      </c>
      <c r="E7934" t="s">
        <v>5250</v>
      </c>
      <c r="F7934" s="11" t="s">
        <v>1046</v>
      </c>
      <c r="G7934" s="8">
        <v>310.02999999999997</v>
      </c>
      <c r="H7934" s="8">
        <v>0</v>
      </c>
      <c r="I7934" s="8">
        <f t="shared" si="210"/>
        <v>5325.0399999999981</v>
      </c>
      <c r="J7934" s="12">
        <v>430000113</v>
      </c>
    </row>
    <row r="7935" spans="3:10" x14ac:dyDescent="0.3">
      <c r="C7935" s="9" t="s">
        <v>4356</v>
      </c>
      <c r="D7935" s="10">
        <v>44972</v>
      </c>
      <c r="E7935" t="s">
        <v>5251</v>
      </c>
      <c r="F7935" s="11" t="s">
        <v>2758</v>
      </c>
      <c r="G7935" s="8">
        <v>510.03</v>
      </c>
      <c r="H7935" s="8">
        <v>0</v>
      </c>
      <c r="I7935" s="8">
        <f t="shared" si="210"/>
        <v>5835.0699999999979</v>
      </c>
      <c r="J7935" s="12">
        <v>430000354</v>
      </c>
    </row>
    <row r="7936" spans="3:10" x14ac:dyDescent="0.3">
      <c r="C7936" s="9" t="s">
        <v>4356</v>
      </c>
      <c r="D7936" s="10">
        <v>44972</v>
      </c>
      <c r="E7936" t="s">
        <v>5252</v>
      </c>
      <c r="F7936" s="11" t="s">
        <v>2770</v>
      </c>
      <c r="G7936" s="8">
        <v>559.70000000000005</v>
      </c>
      <c r="H7936" s="8">
        <v>0</v>
      </c>
      <c r="I7936" s="8">
        <f t="shared" si="210"/>
        <v>6394.7699999999977</v>
      </c>
      <c r="J7936" s="12">
        <v>430000356</v>
      </c>
    </row>
    <row r="7937" spans="3:10" x14ac:dyDescent="0.3">
      <c r="C7937" s="9" t="s">
        <v>4356</v>
      </c>
      <c r="D7937" s="10">
        <v>44972</v>
      </c>
      <c r="E7937" t="s">
        <v>5191</v>
      </c>
      <c r="F7937" s="11" t="s">
        <v>954</v>
      </c>
      <c r="G7937" s="8">
        <v>953.79</v>
      </c>
      <c r="H7937" s="8">
        <v>0</v>
      </c>
      <c r="I7937" s="8">
        <f t="shared" si="210"/>
        <v>7348.5599999999977</v>
      </c>
      <c r="J7937" s="12">
        <v>430000103</v>
      </c>
    </row>
    <row r="7938" spans="3:10" x14ac:dyDescent="0.3">
      <c r="C7938" s="9" t="s">
        <v>4356</v>
      </c>
      <c r="D7938" s="10">
        <v>44972</v>
      </c>
      <c r="E7938" t="s">
        <v>5253</v>
      </c>
      <c r="F7938" s="11" t="s">
        <v>1892</v>
      </c>
      <c r="G7938" s="8">
        <v>-17.98</v>
      </c>
      <c r="H7938" s="8">
        <v>0</v>
      </c>
      <c r="I7938" s="8">
        <f t="shared" si="210"/>
        <v>7330.5799999999981</v>
      </c>
      <c r="J7938" s="12">
        <v>430000227</v>
      </c>
    </row>
    <row r="7939" spans="3:10" x14ac:dyDescent="0.3">
      <c r="C7939" s="9" t="s">
        <v>4356</v>
      </c>
      <c r="D7939" s="10">
        <v>44972</v>
      </c>
      <c r="E7939" t="s">
        <v>5253</v>
      </c>
      <c r="F7939" s="11" t="s">
        <v>1894</v>
      </c>
      <c r="G7939" s="8">
        <v>509.63</v>
      </c>
      <c r="H7939" s="8">
        <v>0</v>
      </c>
      <c r="I7939" s="8">
        <f t="shared" si="210"/>
        <v>7840.2099999999982</v>
      </c>
      <c r="J7939" s="12">
        <v>430000227</v>
      </c>
    </row>
    <row r="7940" spans="3:10" x14ac:dyDescent="0.3">
      <c r="C7940" s="9" t="s">
        <v>4356</v>
      </c>
      <c r="D7940" s="10">
        <v>44973</v>
      </c>
      <c r="E7940" t="s">
        <v>5254</v>
      </c>
      <c r="F7940" s="11" t="s">
        <v>2618</v>
      </c>
      <c r="G7940" s="8">
        <v>594.95000000000005</v>
      </c>
      <c r="H7940" s="8">
        <v>0</v>
      </c>
      <c r="I7940" s="8">
        <f t="shared" si="210"/>
        <v>8435.159999999998</v>
      </c>
      <c r="J7940" s="12">
        <v>430000333</v>
      </c>
    </row>
    <row r="7941" spans="3:10" x14ac:dyDescent="0.3">
      <c r="C7941" s="9" t="s">
        <v>4356</v>
      </c>
      <c r="D7941" s="10">
        <v>44974</v>
      </c>
      <c r="E7941" t="s">
        <v>5236</v>
      </c>
      <c r="F7941" s="11" t="s">
        <v>23</v>
      </c>
      <c r="G7941" s="8">
        <v>0</v>
      </c>
      <c r="H7941" s="8">
        <v>10000</v>
      </c>
      <c r="I7941" s="8">
        <f t="shared" si="210"/>
        <v>-1564.840000000002</v>
      </c>
      <c r="J7941" s="12">
        <v>400000001</v>
      </c>
    </row>
    <row r="7942" spans="3:10" x14ac:dyDescent="0.3">
      <c r="C7942" s="9" t="s">
        <v>4356</v>
      </c>
      <c r="D7942" s="10">
        <v>44974</v>
      </c>
      <c r="E7942" t="s">
        <v>5255</v>
      </c>
      <c r="F7942" s="11" t="s">
        <v>610</v>
      </c>
      <c r="G7942" s="8">
        <v>362.34</v>
      </c>
      <c r="H7942" s="8">
        <v>0</v>
      </c>
      <c r="I7942" s="8">
        <f t="shared" si="210"/>
        <v>-1202.500000000002</v>
      </c>
      <c r="J7942" s="12">
        <v>430000035</v>
      </c>
    </row>
    <row r="7943" spans="3:10" x14ac:dyDescent="0.3">
      <c r="C7943" s="9" t="s">
        <v>4356</v>
      </c>
      <c r="D7943" s="10">
        <v>44974</v>
      </c>
      <c r="E7943" t="s">
        <v>5256</v>
      </c>
      <c r="F7943" s="11" t="s">
        <v>2584</v>
      </c>
      <c r="G7943" s="8">
        <v>883.08</v>
      </c>
      <c r="H7943" s="8">
        <v>0</v>
      </c>
      <c r="I7943" s="8">
        <f t="shared" si="210"/>
        <v>-319.42000000000201</v>
      </c>
      <c r="J7943" s="12">
        <v>430000329</v>
      </c>
    </row>
    <row r="7944" spans="3:10" x14ac:dyDescent="0.3">
      <c r="C7944" s="9" t="s">
        <v>4356</v>
      </c>
      <c r="D7944" s="10">
        <v>44974</v>
      </c>
      <c r="E7944" t="s">
        <v>5257</v>
      </c>
      <c r="F7944" s="11" t="s">
        <v>1843</v>
      </c>
      <c r="G7944" s="8">
        <v>576.32000000000005</v>
      </c>
      <c r="H7944" s="8">
        <v>0</v>
      </c>
      <c r="I7944" s="8">
        <f t="shared" si="210"/>
        <v>256.89999999999804</v>
      </c>
      <c r="J7944" s="12">
        <v>430000215</v>
      </c>
    </row>
    <row r="7945" spans="3:10" x14ac:dyDescent="0.3">
      <c r="C7945" s="9" t="s">
        <v>4356</v>
      </c>
      <c r="D7945" s="10">
        <v>44974</v>
      </c>
      <c r="E7945" t="s">
        <v>5258</v>
      </c>
      <c r="F7945" s="11" t="s">
        <v>1077</v>
      </c>
      <c r="G7945" s="8">
        <v>427.64</v>
      </c>
      <c r="H7945" s="8">
        <v>0</v>
      </c>
      <c r="I7945" s="8">
        <f t="shared" si="210"/>
        <v>684.53999999999803</v>
      </c>
      <c r="J7945" s="12">
        <v>430000118</v>
      </c>
    </row>
    <row r="7946" spans="3:10" x14ac:dyDescent="0.3">
      <c r="C7946" s="9" t="s">
        <v>4356</v>
      </c>
      <c r="D7946" s="10">
        <v>44974</v>
      </c>
      <c r="E7946" t="s">
        <v>5258</v>
      </c>
      <c r="F7946" s="11" t="s">
        <v>1079</v>
      </c>
      <c r="G7946" s="8">
        <v>121.73</v>
      </c>
      <c r="H7946" s="8">
        <v>0</v>
      </c>
      <c r="I7946" s="8">
        <f t="shared" si="210"/>
        <v>806.26999999999805</v>
      </c>
      <c r="J7946" s="12">
        <v>430000118</v>
      </c>
    </row>
    <row r="7947" spans="3:10" x14ac:dyDescent="0.3">
      <c r="C7947" s="9" t="s">
        <v>4356</v>
      </c>
      <c r="D7947" s="10">
        <v>44976</v>
      </c>
      <c r="E7947" t="s">
        <v>1341</v>
      </c>
      <c r="F7947" s="11" t="s">
        <v>1324</v>
      </c>
      <c r="G7947" s="8">
        <v>-13.77</v>
      </c>
      <c r="H7947" s="8">
        <v>0</v>
      </c>
      <c r="I7947" s="8">
        <f t="shared" si="210"/>
        <v>792.49999999999807</v>
      </c>
      <c r="J7947" s="12">
        <v>430000163</v>
      </c>
    </row>
    <row r="7948" spans="3:10" x14ac:dyDescent="0.3">
      <c r="C7948" s="9" t="s">
        <v>4356</v>
      </c>
      <c r="D7948" s="10">
        <v>44976</v>
      </c>
      <c r="E7948" t="s">
        <v>1341</v>
      </c>
      <c r="F7948" s="11" t="s">
        <v>1326</v>
      </c>
      <c r="G7948" s="8">
        <v>830.04</v>
      </c>
      <c r="H7948" s="8">
        <v>0</v>
      </c>
      <c r="I7948" s="8">
        <f t="shared" si="210"/>
        <v>1622.5399999999981</v>
      </c>
      <c r="J7948" s="12">
        <v>430000163</v>
      </c>
    </row>
    <row r="7949" spans="3:10" x14ac:dyDescent="0.3">
      <c r="C7949" s="9" t="s">
        <v>4356</v>
      </c>
      <c r="D7949" s="10">
        <v>44977</v>
      </c>
      <c r="E7949" t="s">
        <v>5259</v>
      </c>
      <c r="F7949" s="11" t="s">
        <v>1974</v>
      </c>
      <c r="G7949" s="8">
        <v>292.19</v>
      </c>
      <c r="H7949" s="8">
        <v>0</v>
      </c>
      <c r="I7949" s="8">
        <f t="shared" si="210"/>
        <v>1914.7299999999982</v>
      </c>
      <c r="J7949" s="12">
        <v>430000243</v>
      </c>
    </row>
    <row r="7950" spans="3:10" x14ac:dyDescent="0.3">
      <c r="C7950" s="9" t="s">
        <v>4356</v>
      </c>
      <c r="D7950" s="10">
        <v>44977</v>
      </c>
      <c r="E7950" t="s">
        <v>5259</v>
      </c>
      <c r="F7950" s="11" t="s">
        <v>1976</v>
      </c>
      <c r="G7950" s="8">
        <v>28.22</v>
      </c>
      <c r="H7950" s="8">
        <v>0</v>
      </c>
      <c r="I7950" s="8">
        <f t="shared" si="210"/>
        <v>1942.9499999999982</v>
      </c>
      <c r="J7950" s="12">
        <v>430000243</v>
      </c>
    </row>
    <row r="7951" spans="3:10" x14ac:dyDescent="0.3">
      <c r="C7951" s="9" t="s">
        <v>4356</v>
      </c>
      <c r="D7951" s="10">
        <v>44978</v>
      </c>
      <c r="E7951" t="s">
        <v>5260</v>
      </c>
      <c r="F7951" s="11" t="s">
        <v>2646</v>
      </c>
      <c r="G7951" s="8">
        <v>1699.33</v>
      </c>
      <c r="H7951" s="8">
        <v>0</v>
      </c>
      <c r="I7951" s="8">
        <f t="shared" si="210"/>
        <v>3642.2799999999979</v>
      </c>
      <c r="J7951" s="12">
        <v>430000336</v>
      </c>
    </row>
    <row r="7952" spans="3:10" x14ac:dyDescent="0.3">
      <c r="C7952" s="9" t="s">
        <v>4356</v>
      </c>
      <c r="D7952" s="10">
        <v>44978</v>
      </c>
      <c r="E7952" t="s">
        <v>5261</v>
      </c>
      <c r="F7952" s="11" t="s">
        <v>1181</v>
      </c>
      <c r="G7952" s="8">
        <v>1321.44</v>
      </c>
      <c r="H7952" s="8">
        <v>0</v>
      </c>
      <c r="I7952" s="8">
        <f t="shared" si="210"/>
        <v>4963.7199999999975</v>
      </c>
      <c r="J7952" s="12">
        <v>430000151</v>
      </c>
    </row>
    <row r="7953" spans="3:10" x14ac:dyDescent="0.3">
      <c r="C7953" s="9" t="s">
        <v>4356</v>
      </c>
      <c r="D7953" s="10">
        <v>44978</v>
      </c>
      <c r="E7953" t="s">
        <v>5262</v>
      </c>
      <c r="F7953" s="11" t="s">
        <v>995</v>
      </c>
      <c r="G7953" s="8">
        <v>389.75</v>
      </c>
      <c r="H7953" s="8">
        <v>0</v>
      </c>
      <c r="I7953" s="8">
        <f t="shared" si="210"/>
        <v>5353.4699999999975</v>
      </c>
      <c r="J7953" s="12">
        <v>430000110</v>
      </c>
    </row>
    <row r="7954" spans="3:10" x14ac:dyDescent="0.3">
      <c r="C7954" s="9" t="s">
        <v>4356</v>
      </c>
      <c r="D7954" s="10">
        <v>44978</v>
      </c>
      <c r="E7954" t="s">
        <v>5263</v>
      </c>
      <c r="F7954" s="11" t="s">
        <v>793</v>
      </c>
      <c r="G7954" s="8">
        <v>910.25</v>
      </c>
      <c r="H7954" s="8">
        <v>0</v>
      </c>
      <c r="I7954" s="8">
        <f t="shared" si="210"/>
        <v>6263.7199999999975</v>
      </c>
      <c r="J7954" s="12">
        <v>430000077</v>
      </c>
    </row>
    <row r="7955" spans="3:10" x14ac:dyDescent="0.3">
      <c r="C7955" s="9" t="s">
        <v>4356</v>
      </c>
      <c r="D7955" s="10">
        <v>44979</v>
      </c>
      <c r="E7955" t="s">
        <v>5264</v>
      </c>
      <c r="F7955" s="11" t="s">
        <v>513</v>
      </c>
      <c r="G7955" s="8">
        <v>432.68</v>
      </c>
      <c r="H7955" s="8">
        <v>0</v>
      </c>
      <c r="I7955" s="8">
        <f t="shared" si="210"/>
        <v>6696.3999999999978</v>
      </c>
      <c r="J7955" s="12">
        <v>430000017</v>
      </c>
    </row>
    <row r="7956" spans="3:10" x14ac:dyDescent="0.3">
      <c r="C7956" s="9" t="s">
        <v>4356</v>
      </c>
      <c r="D7956" s="10">
        <v>44979</v>
      </c>
      <c r="E7956" t="s">
        <v>2643</v>
      </c>
      <c r="F7956" s="11" t="s">
        <v>2630</v>
      </c>
      <c r="G7956" s="8">
        <v>989.37</v>
      </c>
      <c r="H7956" s="8">
        <v>0</v>
      </c>
      <c r="I7956" s="8">
        <f t="shared" si="210"/>
        <v>7685.7699999999977</v>
      </c>
      <c r="J7956" s="12">
        <v>430000335</v>
      </c>
    </row>
    <row r="7957" spans="3:10" x14ac:dyDescent="0.3">
      <c r="C7957" s="9" t="s">
        <v>4356</v>
      </c>
      <c r="D7957" s="10">
        <v>44979</v>
      </c>
      <c r="E7957" t="s">
        <v>5234</v>
      </c>
      <c r="F7957" s="11" t="s">
        <v>1190</v>
      </c>
      <c r="G7957" s="8">
        <v>284.43</v>
      </c>
      <c r="H7957" s="8">
        <v>0</v>
      </c>
      <c r="I7957" s="8">
        <f t="shared" si="210"/>
        <v>7970.199999999998</v>
      </c>
      <c r="J7957" s="12">
        <v>430000152</v>
      </c>
    </row>
    <row r="7958" spans="3:10" x14ac:dyDescent="0.3">
      <c r="C7958" s="9" t="s">
        <v>4356</v>
      </c>
      <c r="D7958" s="10">
        <v>44979</v>
      </c>
      <c r="E7958" t="s">
        <v>5265</v>
      </c>
      <c r="F7958" s="11" t="s">
        <v>2870</v>
      </c>
      <c r="G7958" s="8">
        <v>921.31</v>
      </c>
      <c r="H7958" s="8">
        <v>0</v>
      </c>
      <c r="I7958" s="8">
        <f t="shared" si="210"/>
        <v>8891.5099999999984</v>
      </c>
      <c r="J7958" s="12">
        <v>430000372</v>
      </c>
    </row>
    <row r="7959" spans="3:10" x14ac:dyDescent="0.3">
      <c r="C7959" s="9" t="s">
        <v>4356</v>
      </c>
      <c r="D7959" s="10">
        <v>44979</v>
      </c>
      <c r="E7959" t="s">
        <v>5266</v>
      </c>
      <c r="F7959" s="11" t="s">
        <v>1240</v>
      </c>
      <c r="G7959" s="8">
        <v>-19.8</v>
      </c>
      <c r="H7959" s="8">
        <v>0</v>
      </c>
      <c r="I7959" s="8">
        <f t="shared" si="210"/>
        <v>8871.7099999999991</v>
      </c>
      <c r="J7959" s="12">
        <v>430000156</v>
      </c>
    </row>
    <row r="7960" spans="3:10" x14ac:dyDescent="0.3">
      <c r="C7960" s="9" t="s">
        <v>4356</v>
      </c>
      <c r="D7960" s="10">
        <v>44979</v>
      </c>
      <c r="E7960" t="s">
        <v>5266</v>
      </c>
      <c r="F7960" s="11" t="s">
        <v>1242</v>
      </c>
      <c r="G7960" s="8">
        <v>306.43</v>
      </c>
      <c r="H7960" s="8">
        <v>0</v>
      </c>
      <c r="I7960" s="8">
        <f t="shared" si="210"/>
        <v>9178.14</v>
      </c>
      <c r="J7960" s="12">
        <v>430000156</v>
      </c>
    </row>
    <row r="7961" spans="3:10" x14ac:dyDescent="0.3">
      <c r="C7961" s="9" t="s">
        <v>4356</v>
      </c>
      <c r="D7961" s="10">
        <v>44979</v>
      </c>
      <c r="E7961" t="s">
        <v>5266</v>
      </c>
      <c r="F7961" s="11" t="s">
        <v>1244</v>
      </c>
      <c r="G7961" s="8">
        <v>-4.68</v>
      </c>
      <c r="H7961" s="8">
        <v>0</v>
      </c>
      <c r="I7961" s="8">
        <f t="shared" si="210"/>
        <v>9173.4599999999991</v>
      </c>
      <c r="J7961" s="12">
        <v>430000156</v>
      </c>
    </row>
    <row r="7962" spans="3:10" x14ac:dyDescent="0.3">
      <c r="C7962" s="9" t="s">
        <v>4356</v>
      </c>
      <c r="D7962" s="10">
        <v>44980</v>
      </c>
      <c r="E7962" t="s">
        <v>5267</v>
      </c>
      <c r="F7962" s="11" t="s">
        <v>456</v>
      </c>
      <c r="G7962" s="8">
        <v>704.5</v>
      </c>
      <c r="H7962" s="8">
        <v>0</v>
      </c>
      <c r="I7962" s="8">
        <f t="shared" si="210"/>
        <v>9877.9599999999991</v>
      </c>
      <c r="J7962" s="12">
        <v>430000011</v>
      </c>
    </row>
    <row r="7963" spans="3:10" x14ac:dyDescent="0.3">
      <c r="C7963" s="9" t="s">
        <v>4356</v>
      </c>
      <c r="D7963" s="10">
        <v>44980</v>
      </c>
      <c r="E7963" t="s">
        <v>5267</v>
      </c>
      <c r="F7963" s="11" t="s">
        <v>458</v>
      </c>
      <c r="G7963" s="8">
        <v>-22.34</v>
      </c>
      <c r="H7963" s="8">
        <v>0</v>
      </c>
      <c r="I7963" s="8">
        <f t="shared" si="210"/>
        <v>9855.619999999999</v>
      </c>
      <c r="J7963" s="12">
        <v>430000011</v>
      </c>
    </row>
    <row r="7964" spans="3:10" x14ac:dyDescent="0.3">
      <c r="C7964" s="9" t="s">
        <v>4356</v>
      </c>
      <c r="D7964" s="10">
        <v>44980</v>
      </c>
      <c r="E7964" t="s">
        <v>5267</v>
      </c>
      <c r="F7964" s="11" t="s">
        <v>460</v>
      </c>
      <c r="G7964" s="8">
        <v>-3.68</v>
      </c>
      <c r="H7964" s="8">
        <v>0</v>
      </c>
      <c r="I7964" s="8">
        <f t="shared" si="210"/>
        <v>9851.9399999999987</v>
      </c>
      <c r="J7964" s="12">
        <v>430000011</v>
      </c>
    </row>
    <row r="7965" spans="3:10" x14ac:dyDescent="0.3">
      <c r="C7965" s="9" t="s">
        <v>4356</v>
      </c>
      <c r="D7965" s="10">
        <v>44980</v>
      </c>
      <c r="E7965" t="s">
        <v>5268</v>
      </c>
      <c r="F7965" s="11" t="s">
        <v>2048</v>
      </c>
      <c r="G7965" s="8">
        <v>206.42</v>
      </c>
      <c r="H7965" s="8">
        <v>0</v>
      </c>
      <c r="I7965" s="8">
        <f t="shared" si="210"/>
        <v>10058.359999999999</v>
      </c>
      <c r="J7965" s="12">
        <v>430000256</v>
      </c>
    </row>
    <row r="7966" spans="3:10" x14ac:dyDescent="0.3">
      <c r="C7966" s="9" t="s">
        <v>4356</v>
      </c>
      <c r="D7966" s="10">
        <v>44980</v>
      </c>
      <c r="E7966" t="s">
        <v>5231</v>
      </c>
      <c r="F7966" s="11" t="s">
        <v>16</v>
      </c>
      <c r="G7966" s="8">
        <v>0</v>
      </c>
      <c r="H7966" s="8">
        <v>3</v>
      </c>
      <c r="I7966" s="8">
        <f t="shared" ref="I7966:I8029" si="211">G7966-H7966+I7965</f>
        <v>10055.359999999999</v>
      </c>
      <c r="J7966" s="12">
        <v>626000000</v>
      </c>
    </row>
    <row r="7967" spans="3:10" x14ac:dyDescent="0.3">
      <c r="C7967" s="9" t="s">
        <v>4356</v>
      </c>
      <c r="D7967" s="10">
        <v>44981</v>
      </c>
      <c r="E7967" t="s">
        <v>5269</v>
      </c>
      <c r="F7967" s="11" t="s">
        <v>2657</v>
      </c>
      <c r="G7967" s="8">
        <v>112.27</v>
      </c>
      <c r="H7967" s="8">
        <v>0</v>
      </c>
      <c r="I7967" s="8">
        <f t="shared" si="211"/>
        <v>10167.629999999999</v>
      </c>
      <c r="J7967" s="12">
        <v>430000339</v>
      </c>
    </row>
    <row r="7968" spans="3:10" x14ac:dyDescent="0.3">
      <c r="C7968" s="9" t="s">
        <v>4356</v>
      </c>
      <c r="D7968" s="10">
        <v>44981</v>
      </c>
      <c r="E7968" t="s">
        <v>5112</v>
      </c>
      <c r="F7968" s="11" t="s">
        <v>684</v>
      </c>
      <c r="G7968" s="8">
        <v>513.89</v>
      </c>
      <c r="H7968" s="8">
        <v>0</v>
      </c>
      <c r="I7968" s="8">
        <f t="shared" si="211"/>
        <v>10681.519999999999</v>
      </c>
      <c r="J7968" s="12">
        <v>430000051</v>
      </c>
    </row>
    <row r="7969" spans="3:10" x14ac:dyDescent="0.3">
      <c r="C7969" s="9" t="s">
        <v>4356</v>
      </c>
      <c r="D7969" s="10">
        <v>44981</v>
      </c>
      <c r="E7969" t="s">
        <v>2643</v>
      </c>
      <c r="F7969" s="11" t="s">
        <v>2632</v>
      </c>
      <c r="G7969" s="8">
        <v>961.27</v>
      </c>
      <c r="H7969" s="8">
        <v>0</v>
      </c>
      <c r="I7969" s="8">
        <f t="shared" si="211"/>
        <v>11642.789999999999</v>
      </c>
      <c r="J7969" s="12">
        <v>430000335</v>
      </c>
    </row>
    <row r="7970" spans="3:10" x14ac:dyDescent="0.3">
      <c r="C7970" s="9" t="s">
        <v>4356</v>
      </c>
      <c r="D7970" s="10">
        <v>44981</v>
      </c>
      <c r="E7970" t="s">
        <v>5270</v>
      </c>
      <c r="F7970" s="11" t="s">
        <v>2660</v>
      </c>
      <c r="G7970" s="8">
        <v>296.04000000000002</v>
      </c>
      <c r="H7970" s="8">
        <v>0</v>
      </c>
      <c r="I7970" s="8">
        <f t="shared" si="211"/>
        <v>11938.83</v>
      </c>
      <c r="J7970" s="12">
        <v>430000340</v>
      </c>
    </row>
    <row r="7971" spans="3:10" x14ac:dyDescent="0.3">
      <c r="C7971" s="9" t="s">
        <v>4356</v>
      </c>
      <c r="D7971" s="10">
        <v>44982</v>
      </c>
      <c r="E7971" t="s">
        <v>5271</v>
      </c>
      <c r="F7971" s="11" t="s">
        <v>705</v>
      </c>
      <c r="G7971" s="8">
        <v>1101.6500000000001</v>
      </c>
      <c r="H7971" s="8">
        <v>0</v>
      </c>
      <c r="I7971" s="8">
        <f t="shared" si="211"/>
        <v>13040.48</v>
      </c>
      <c r="J7971" s="12">
        <v>430000059</v>
      </c>
    </row>
    <row r="7972" spans="3:10" x14ac:dyDescent="0.3">
      <c r="C7972" s="9" t="s">
        <v>4356</v>
      </c>
      <c r="D7972" s="10">
        <v>44984</v>
      </c>
      <c r="E7972" t="s">
        <v>5216</v>
      </c>
      <c r="F7972" s="11" t="s">
        <v>1794</v>
      </c>
      <c r="G7972" s="8">
        <v>-20.190000000000001</v>
      </c>
      <c r="H7972" s="8">
        <v>0</v>
      </c>
      <c r="I7972" s="8">
        <f t="shared" si="211"/>
        <v>13020.289999999999</v>
      </c>
      <c r="J7972" s="12">
        <v>430000211</v>
      </c>
    </row>
    <row r="7973" spans="3:10" x14ac:dyDescent="0.3">
      <c r="C7973" s="9" t="s">
        <v>4356</v>
      </c>
      <c r="D7973" s="10">
        <v>44984</v>
      </c>
      <c r="E7973" t="s">
        <v>5216</v>
      </c>
      <c r="F7973" s="11" t="s">
        <v>1796</v>
      </c>
      <c r="G7973" s="8">
        <v>1135.49</v>
      </c>
      <c r="H7973" s="8">
        <v>0</v>
      </c>
      <c r="I7973" s="8">
        <f t="shared" si="211"/>
        <v>14155.779999999999</v>
      </c>
      <c r="J7973" s="12">
        <v>430000211</v>
      </c>
    </row>
    <row r="7974" spans="3:10" x14ac:dyDescent="0.3">
      <c r="C7974" s="9" t="s">
        <v>4356</v>
      </c>
      <c r="D7974" s="10">
        <v>44984</v>
      </c>
      <c r="E7974" t="s">
        <v>5216</v>
      </c>
      <c r="F7974" s="11" t="s">
        <v>1798</v>
      </c>
      <c r="G7974" s="8">
        <v>-20.61</v>
      </c>
      <c r="H7974" s="8">
        <v>0</v>
      </c>
      <c r="I7974" s="8">
        <f t="shared" si="211"/>
        <v>14135.169999999998</v>
      </c>
      <c r="J7974" s="12">
        <v>430000211</v>
      </c>
    </row>
    <row r="7975" spans="3:10" x14ac:dyDescent="0.3">
      <c r="C7975" s="9" t="s">
        <v>4356</v>
      </c>
      <c r="D7975" s="10">
        <v>44984</v>
      </c>
      <c r="E7975" t="s">
        <v>5216</v>
      </c>
      <c r="F7975" s="11" t="s">
        <v>1800</v>
      </c>
      <c r="G7975" s="8">
        <v>-1.26</v>
      </c>
      <c r="H7975" s="8">
        <v>0</v>
      </c>
      <c r="I7975" s="8">
        <f t="shared" si="211"/>
        <v>14133.909999999998</v>
      </c>
      <c r="J7975" s="12">
        <v>430000211</v>
      </c>
    </row>
    <row r="7976" spans="3:10" x14ac:dyDescent="0.3">
      <c r="C7976" s="9" t="s">
        <v>4356</v>
      </c>
      <c r="D7976" s="10">
        <v>44984</v>
      </c>
      <c r="E7976" t="s">
        <v>5216</v>
      </c>
      <c r="F7976" s="11" t="s">
        <v>1802</v>
      </c>
      <c r="G7976" s="8">
        <v>-21.11</v>
      </c>
      <c r="H7976" s="8">
        <v>0</v>
      </c>
      <c r="I7976" s="8">
        <f t="shared" si="211"/>
        <v>14112.799999999997</v>
      </c>
      <c r="J7976" s="12">
        <v>430000211</v>
      </c>
    </row>
    <row r="7977" spans="3:10" x14ac:dyDescent="0.3">
      <c r="C7977" s="9" t="s">
        <v>4356</v>
      </c>
      <c r="D7977" s="10">
        <v>44985</v>
      </c>
      <c r="E7977" t="s">
        <v>4471</v>
      </c>
      <c r="F7977" s="11" t="s">
        <v>16</v>
      </c>
      <c r="G7977" s="8">
        <v>0</v>
      </c>
      <c r="H7977" s="8">
        <v>2457.7800000000002</v>
      </c>
      <c r="I7977" s="8">
        <f t="shared" si="211"/>
        <v>11655.019999999997</v>
      </c>
      <c r="J7977" s="12">
        <v>476000000</v>
      </c>
    </row>
    <row r="7978" spans="3:10" x14ac:dyDescent="0.3">
      <c r="C7978" s="9" t="s">
        <v>4356</v>
      </c>
      <c r="D7978" s="10">
        <v>44985</v>
      </c>
      <c r="E7978" t="s">
        <v>4471</v>
      </c>
      <c r="F7978" s="11" t="s">
        <v>16</v>
      </c>
      <c r="G7978" s="8">
        <v>0</v>
      </c>
      <c r="H7978" s="8">
        <v>105.73</v>
      </c>
      <c r="I7978" s="8">
        <f t="shared" si="211"/>
        <v>11549.289999999997</v>
      </c>
      <c r="J7978" s="12">
        <v>476000001</v>
      </c>
    </row>
    <row r="7979" spans="3:10" x14ac:dyDescent="0.3">
      <c r="C7979" s="9" t="s">
        <v>4356</v>
      </c>
      <c r="D7979" s="10">
        <v>44985</v>
      </c>
      <c r="E7979" t="s">
        <v>5234</v>
      </c>
      <c r="F7979" s="11" t="s">
        <v>1192</v>
      </c>
      <c r="G7979" s="8">
        <v>184.68</v>
      </c>
      <c r="H7979" s="8">
        <v>0</v>
      </c>
      <c r="I7979" s="8">
        <f t="shared" si="211"/>
        <v>11733.969999999998</v>
      </c>
      <c r="J7979" s="12">
        <v>430000152</v>
      </c>
    </row>
    <row r="7980" spans="3:10" x14ac:dyDescent="0.3">
      <c r="C7980" s="9" t="s">
        <v>4356</v>
      </c>
      <c r="D7980" s="10">
        <v>44985</v>
      </c>
      <c r="E7980" t="s">
        <v>5231</v>
      </c>
      <c r="F7980" s="11" t="s">
        <v>16</v>
      </c>
      <c r="G7980" s="8">
        <v>0</v>
      </c>
      <c r="H7980" s="8">
        <v>1.06</v>
      </c>
      <c r="I7980" s="8">
        <f t="shared" si="211"/>
        <v>11732.909999999998</v>
      </c>
      <c r="J7980" s="12">
        <v>626000000</v>
      </c>
    </row>
    <row r="7981" spans="3:10" x14ac:dyDescent="0.3">
      <c r="C7981" s="9" t="s">
        <v>4356</v>
      </c>
      <c r="D7981" s="10">
        <v>44986</v>
      </c>
      <c r="E7981" t="s">
        <v>5272</v>
      </c>
      <c r="F7981" s="11" t="s">
        <v>261</v>
      </c>
      <c r="G7981" s="8">
        <v>0</v>
      </c>
      <c r="H7981" s="8">
        <v>15.21</v>
      </c>
      <c r="I7981" s="8">
        <f t="shared" si="211"/>
        <v>11717.699999999999</v>
      </c>
      <c r="J7981" s="12">
        <v>410000044</v>
      </c>
    </row>
    <row r="7982" spans="3:10" x14ac:dyDescent="0.3">
      <c r="C7982" s="9" t="s">
        <v>4356</v>
      </c>
      <c r="D7982" s="10">
        <v>44986</v>
      </c>
      <c r="E7982" t="s">
        <v>5273</v>
      </c>
      <c r="F7982" s="11" t="s">
        <v>807</v>
      </c>
      <c r="G7982" s="8">
        <v>431.85</v>
      </c>
      <c r="H7982" s="8">
        <v>0</v>
      </c>
      <c r="I7982" s="8">
        <f t="shared" si="211"/>
        <v>12149.55</v>
      </c>
      <c r="J7982" s="12">
        <v>430000079</v>
      </c>
    </row>
    <row r="7983" spans="3:10" x14ac:dyDescent="0.3">
      <c r="C7983" s="9" t="s">
        <v>4356</v>
      </c>
      <c r="D7983" s="10">
        <v>44986</v>
      </c>
      <c r="E7983" t="s">
        <v>5274</v>
      </c>
      <c r="F7983" s="11" t="s">
        <v>2885</v>
      </c>
      <c r="G7983" s="8">
        <v>278.12</v>
      </c>
      <c r="H7983" s="8">
        <v>0</v>
      </c>
      <c r="I7983" s="8">
        <f t="shared" si="211"/>
        <v>12427.67</v>
      </c>
      <c r="J7983" s="12">
        <v>430000373</v>
      </c>
    </row>
    <row r="7984" spans="3:10" x14ac:dyDescent="0.3">
      <c r="C7984" s="9" t="s">
        <v>4356</v>
      </c>
      <c r="D7984" s="10">
        <v>44986</v>
      </c>
      <c r="E7984" t="s">
        <v>5275</v>
      </c>
      <c r="F7984" s="11" t="s">
        <v>2808</v>
      </c>
      <c r="G7984" s="8">
        <v>446.02</v>
      </c>
      <c r="H7984" s="8">
        <v>0</v>
      </c>
      <c r="I7984" s="8">
        <f t="shared" si="211"/>
        <v>12873.69</v>
      </c>
      <c r="J7984" s="12">
        <v>430000362</v>
      </c>
    </row>
    <row r="7985" spans="3:10" x14ac:dyDescent="0.3">
      <c r="C7985" s="9" t="s">
        <v>4356</v>
      </c>
      <c r="D7985" s="10">
        <v>44986</v>
      </c>
      <c r="E7985" t="s">
        <v>5276</v>
      </c>
      <c r="F7985" s="11" t="s">
        <v>2898</v>
      </c>
      <c r="G7985" s="8">
        <v>338.99</v>
      </c>
      <c r="H7985" s="8">
        <v>0</v>
      </c>
      <c r="I7985" s="8">
        <f t="shared" si="211"/>
        <v>13212.68</v>
      </c>
      <c r="J7985" s="12">
        <v>430000376</v>
      </c>
    </row>
    <row r="7986" spans="3:10" x14ac:dyDescent="0.3">
      <c r="C7986" s="9" t="s">
        <v>4356</v>
      </c>
      <c r="D7986" s="10">
        <v>44986</v>
      </c>
      <c r="E7986" t="s">
        <v>5124</v>
      </c>
      <c r="F7986" s="11" t="s">
        <v>663</v>
      </c>
      <c r="G7986" s="8">
        <v>165.8</v>
      </c>
      <c r="H7986" s="8">
        <v>0</v>
      </c>
      <c r="I7986" s="8">
        <f t="shared" si="211"/>
        <v>13378.48</v>
      </c>
      <c r="J7986" s="12">
        <v>430000049</v>
      </c>
    </row>
    <row r="7987" spans="3:10" x14ac:dyDescent="0.3">
      <c r="C7987" s="9" t="s">
        <v>4356</v>
      </c>
      <c r="D7987" s="10">
        <v>44986</v>
      </c>
      <c r="E7987" t="s">
        <v>5277</v>
      </c>
      <c r="F7987" s="11" t="s">
        <v>2925</v>
      </c>
      <c r="G7987" s="8">
        <v>545.89</v>
      </c>
      <c r="H7987" s="8">
        <v>0</v>
      </c>
      <c r="I7987" s="8">
        <f t="shared" si="211"/>
        <v>13924.369999999999</v>
      </c>
      <c r="J7987" s="12">
        <v>430000379</v>
      </c>
    </row>
    <row r="7988" spans="3:10" x14ac:dyDescent="0.3">
      <c r="C7988" s="9" t="s">
        <v>4356</v>
      </c>
      <c r="D7988" s="10">
        <v>44986</v>
      </c>
      <c r="E7988" t="s">
        <v>5202</v>
      </c>
      <c r="F7988" s="11" t="s">
        <v>167</v>
      </c>
      <c r="G7988" s="8">
        <v>0</v>
      </c>
      <c r="H7988" s="8">
        <v>1815.18</v>
      </c>
      <c r="I7988" s="8">
        <f t="shared" si="211"/>
        <v>12109.189999999999</v>
      </c>
      <c r="J7988" s="12">
        <v>410000005</v>
      </c>
    </row>
    <row r="7989" spans="3:10" x14ac:dyDescent="0.3">
      <c r="C7989" s="9" t="s">
        <v>4356</v>
      </c>
      <c r="D7989" s="10">
        <v>44986</v>
      </c>
      <c r="E7989" t="s">
        <v>5278</v>
      </c>
      <c r="F7989" s="11" t="s">
        <v>16</v>
      </c>
      <c r="G7989" s="8">
        <v>0</v>
      </c>
      <c r="H7989" s="8">
        <v>71.81</v>
      </c>
      <c r="I7989" s="8">
        <f t="shared" si="211"/>
        <v>12037.38</v>
      </c>
      <c r="J7989" s="12">
        <v>629000000</v>
      </c>
    </row>
    <row r="7990" spans="3:10" x14ac:dyDescent="0.3">
      <c r="C7990" s="9" t="s">
        <v>4356</v>
      </c>
      <c r="D7990" s="10">
        <v>44986</v>
      </c>
      <c r="E7990" t="s">
        <v>5279</v>
      </c>
      <c r="F7990" s="11" t="s">
        <v>1082</v>
      </c>
      <c r="G7990" s="8">
        <v>917.91</v>
      </c>
      <c r="H7990" s="8">
        <v>0</v>
      </c>
      <c r="I7990" s="8">
        <f t="shared" si="211"/>
        <v>12955.289999999999</v>
      </c>
      <c r="J7990" s="12">
        <v>430000120</v>
      </c>
    </row>
    <row r="7991" spans="3:10" x14ac:dyDescent="0.3">
      <c r="C7991" s="9" t="s">
        <v>4356</v>
      </c>
      <c r="D7991" s="10">
        <v>44986</v>
      </c>
      <c r="E7991" t="s">
        <v>5280</v>
      </c>
      <c r="F7991" s="11" t="s">
        <v>66</v>
      </c>
      <c r="G7991" s="8">
        <v>0</v>
      </c>
      <c r="H7991" s="8">
        <v>12600</v>
      </c>
      <c r="I7991" s="8">
        <f t="shared" si="211"/>
        <v>355.28999999999905</v>
      </c>
      <c r="J7991" s="12">
        <v>400000003</v>
      </c>
    </row>
    <row r="7992" spans="3:10" x14ac:dyDescent="0.3">
      <c r="C7992" s="9" t="s">
        <v>4356</v>
      </c>
      <c r="D7992" s="10">
        <v>44986</v>
      </c>
      <c r="E7992" t="s">
        <v>5281</v>
      </c>
      <c r="F7992" s="11" t="s">
        <v>2945</v>
      </c>
      <c r="G7992" s="8">
        <v>519.62</v>
      </c>
      <c r="H7992" s="8">
        <v>0</v>
      </c>
      <c r="I7992" s="8">
        <f t="shared" si="211"/>
        <v>874.90999999999906</v>
      </c>
      <c r="J7992" s="12">
        <v>430000383</v>
      </c>
    </row>
    <row r="7993" spans="3:10" x14ac:dyDescent="0.3">
      <c r="C7993" s="9" t="s">
        <v>4356</v>
      </c>
      <c r="D7993" s="10">
        <v>44987</v>
      </c>
      <c r="E7993" t="s">
        <v>5194</v>
      </c>
      <c r="F7993" s="11" t="s">
        <v>2354</v>
      </c>
      <c r="G7993" s="8">
        <v>-11.6</v>
      </c>
      <c r="H7993" s="8">
        <v>0</v>
      </c>
      <c r="I7993" s="8">
        <f t="shared" si="211"/>
        <v>863.30999999999904</v>
      </c>
      <c r="J7993" s="12">
        <v>430000302</v>
      </c>
    </row>
    <row r="7994" spans="3:10" x14ac:dyDescent="0.3">
      <c r="C7994" s="9" t="s">
        <v>4356</v>
      </c>
      <c r="D7994" s="10">
        <v>44987</v>
      </c>
      <c r="E7994" t="s">
        <v>5194</v>
      </c>
      <c r="F7994" s="11" t="s">
        <v>2356</v>
      </c>
      <c r="G7994" s="8">
        <v>267.74</v>
      </c>
      <c r="H7994" s="8">
        <v>0</v>
      </c>
      <c r="I7994" s="8">
        <f t="shared" si="211"/>
        <v>1131.049999999999</v>
      </c>
      <c r="J7994" s="12">
        <v>430000302</v>
      </c>
    </row>
    <row r="7995" spans="3:10" x14ac:dyDescent="0.3">
      <c r="C7995" s="9" t="s">
        <v>4356</v>
      </c>
      <c r="D7995" s="10">
        <v>44987</v>
      </c>
      <c r="E7995" t="s">
        <v>5108</v>
      </c>
      <c r="F7995" s="11" t="s">
        <v>386</v>
      </c>
      <c r="G7995" s="8">
        <v>540.79999999999995</v>
      </c>
      <c r="H7995" s="8">
        <v>0</v>
      </c>
      <c r="I7995" s="8">
        <f t="shared" si="211"/>
        <v>1671.849999999999</v>
      </c>
      <c r="J7995" s="12">
        <v>430000001</v>
      </c>
    </row>
    <row r="7996" spans="3:10" x14ac:dyDescent="0.3">
      <c r="C7996" s="9" t="s">
        <v>4356</v>
      </c>
      <c r="D7996" s="10">
        <v>44988</v>
      </c>
      <c r="E7996" t="s">
        <v>5282</v>
      </c>
      <c r="F7996" s="11" t="s">
        <v>2933</v>
      </c>
      <c r="G7996" s="8">
        <v>114.32</v>
      </c>
      <c r="H7996" s="8">
        <v>0</v>
      </c>
      <c r="I7996" s="8">
        <f t="shared" si="211"/>
        <v>1786.1699999999989</v>
      </c>
      <c r="J7996" s="12">
        <v>430000381</v>
      </c>
    </row>
    <row r="7997" spans="3:10" x14ac:dyDescent="0.3">
      <c r="C7997" s="9" t="s">
        <v>4356</v>
      </c>
      <c r="D7997" s="10">
        <v>44988</v>
      </c>
      <c r="E7997" t="s">
        <v>5283</v>
      </c>
      <c r="F7997" s="11" t="s">
        <v>2965</v>
      </c>
      <c r="G7997" s="8">
        <v>509.49</v>
      </c>
      <c r="H7997" s="8">
        <v>0</v>
      </c>
      <c r="I7997" s="8">
        <f t="shared" si="211"/>
        <v>2295.6599999999989</v>
      </c>
      <c r="J7997" s="12">
        <v>430000385</v>
      </c>
    </row>
    <row r="7998" spans="3:10" x14ac:dyDescent="0.3">
      <c r="C7998" s="9" t="s">
        <v>4356</v>
      </c>
      <c r="D7998" s="10">
        <v>44989</v>
      </c>
      <c r="E7998" t="s">
        <v>5284</v>
      </c>
      <c r="F7998" s="11" t="s">
        <v>2928</v>
      </c>
      <c r="G7998" s="8">
        <v>559.03</v>
      </c>
      <c r="H7998" s="8">
        <v>0</v>
      </c>
      <c r="I7998" s="8">
        <f t="shared" si="211"/>
        <v>2854.6899999999987</v>
      </c>
      <c r="J7998" s="12">
        <v>430000380</v>
      </c>
    </row>
    <row r="7999" spans="3:10" x14ac:dyDescent="0.3">
      <c r="C7999" s="9" t="s">
        <v>4356</v>
      </c>
      <c r="D7999" s="10">
        <v>44991</v>
      </c>
      <c r="E7999" t="s">
        <v>5108</v>
      </c>
      <c r="F7999" s="11" t="s">
        <v>390</v>
      </c>
      <c r="G7999" s="8">
        <v>813.31</v>
      </c>
      <c r="H7999" s="8">
        <v>0</v>
      </c>
      <c r="I7999" s="8">
        <f t="shared" si="211"/>
        <v>3667.9999999999986</v>
      </c>
      <c r="J7999" s="12">
        <v>430000001</v>
      </c>
    </row>
    <row r="8000" spans="3:10" x14ac:dyDescent="0.3">
      <c r="C8000" s="9" t="s">
        <v>4356</v>
      </c>
      <c r="D8000" s="10">
        <v>44991</v>
      </c>
      <c r="E8000" t="s">
        <v>5285</v>
      </c>
      <c r="F8000" s="11" t="s">
        <v>1108</v>
      </c>
      <c r="G8000" s="8">
        <v>893.03</v>
      </c>
      <c r="H8000" s="8">
        <v>0</v>
      </c>
      <c r="I8000" s="8">
        <f t="shared" si="211"/>
        <v>4561.0299999999988</v>
      </c>
      <c r="J8000" s="12">
        <v>430000128</v>
      </c>
    </row>
    <row r="8001" spans="3:10" x14ac:dyDescent="0.3">
      <c r="C8001" s="9" t="s">
        <v>4356</v>
      </c>
      <c r="D8001" s="10">
        <v>44991</v>
      </c>
      <c r="E8001" t="s">
        <v>5286</v>
      </c>
      <c r="F8001" s="11" t="s">
        <v>1840</v>
      </c>
      <c r="G8001" s="8">
        <v>2611.36</v>
      </c>
      <c r="H8001" s="8">
        <v>0</v>
      </c>
      <c r="I8001" s="8">
        <f t="shared" si="211"/>
        <v>7172.3899999999994</v>
      </c>
      <c r="J8001" s="12">
        <v>430000214</v>
      </c>
    </row>
    <row r="8002" spans="3:10" x14ac:dyDescent="0.3">
      <c r="C8002" s="9" t="s">
        <v>4356</v>
      </c>
      <c r="D8002" s="10">
        <v>44991</v>
      </c>
      <c r="E8002" t="s">
        <v>5286</v>
      </c>
      <c r="F8002" s="11" t="s">
        <v>1834</v>
      </c>
      <c r="G8002" s="8">
        <v>-13.75</v>
      </c>
      <c r="H8002" s="8">
        <v>0</v>
      </c>
      <c r="I8002" s="8">
        <f t="shared" si="211"/>
        <v>7158.6399999999994</v>
      </c>
      <c r="J8002" s="12">
        <v>430000214</v>
      </c>
    </row>
    <row r="8003" spans="3:10" x14ac:dyDescent="0.3">
      <c r="C8003" s="9" t="s">
        <v>4356</v>
      </c>
      <c r="D8003" s="10">
        <v>44991</v>
      </c>
      <c r="E8003" t="s">
        <v>5286</v>
      </c>
      <c r="F8003" s="11" t="s">
        <v>1836</v>
      </c>
      <c r="G8003" s="8">
        <v>-59.77</v>
      </c>
      <c r="H8003" s="8">
        <v>0</v>
      </c>
      <c r="I8003" s="8">
        <f t="shared" si="211"/>
        <v>7098.869999999999</v>
      </c>
      <c r="J8003" s="12">
        <v>430000214</v>
      </c>
    </row>
    <row r="8004" spans="3:10" x14ac:dyDescent="0.3">
      <c r="C8004" s="9" t="s">
        <v>4356</v>
      </c>
      <c r="D8004" s="10">
        <v>44991</v>
      </c>
      <c r="E8004" t="s">
        <v>5286</v>
      </c>
      <c r="F8004" s="11" t="s">
        <v>1838</v>
      </c>
      <c r="G8004" s="8">
        <v>-18.920000000000002</v>
      </c>
      <c r="H8004" s="8">
        <v>0</v>
      </c>
      <c r="I8004" s="8">
        <f t="shared" si="211"/>
        <v>7079.9499999999989</v>
      </c>
      <c r="J8004" s="12">
        <v>430000214</v>
      </c>
    </row>
    <row r="8005" spans="3:10" x14ac:dyDescent="0.3">
      <c r="C8005" s="9" t="s">
        <v>4356</v>
      </c>
      <c r="D8005" s="10">
        <v>44992</v>
      </c>
      <c r="E8005" t="s">
        <v>5287</v>
      </c>
      <c r="F8005" s="11" t="s">
        <v>3064</v>
      </c>
      <c r="G8005" s="8">
        <v>404.67</v>
      </c>
      <c r="H8005" s="8">
        <v>0</v>
      </c>
      <c r="I8005" s="8">
        <f t="shared" si="211"/>
        <v>7484.619999999999</v>
      </c>
      <c r="J8005" s="12">
        <v>430000400</v>
      </c>
    </row>
    <row r="8006" spans="3:10" x14ac:dyDescent="0.3">
      <c r="C8006" s="9" t="s">
        <v>4356</v>
      </c>
      <c r="D8006" s="10">
        <v>44992</v>
      </c>
      <c r="E8006" t="s">
        <v>5204</v>
      </c>
      <c r="F8006" s="11" t="s">
        <v>181</v>
      </c>
      <c r="G8006" s="8">
        <v>0</v>
      </c>
      <c r="H8006" s="8">
        <v>9.56</v>
      </c>
      <c r="I8006" s="8">
        <f t="shared" si="211"/>
        <v>7475.0599999999986</v>
      </c>
      <c r="J8006" s="12">
        <v>410000006</v>
      </c>
    </row>
    <row r="8007" spans="3:10" x14ac:dyDescent="0.3">
      <c r="C8007" s="9" t="s">
        <v>4356</v>
      </c>
      <c r="D8007" s="10">
        <v>44992</v>
      </c>
      <c r="E8007" t="s">
        <v>5288</v>
      </c>
      <c r="F8007" s="11" t="s">
        <v>3058</v>
      </c>
      <c r="G8007" s="8">
        <v>313.48</v>
      </c>
      <c r="H8007" s="8">
        <v>0</v>
      </c>
      <c r="I8007" s="8">
        <f t="shared" si="211"/>
        <v>7788.5399999999991</v>
      </c>
      <c r="J8007" s="12">
        <v>430000398</v>
      </c>
    </row>
    <row r="8008" spans="3:10" x14ac:dyDescent="0.3">
      <c r="C8008" s="9" t="s">
        <v>4356</v>
      </c>
      <c r="D8008" s="10">
        <v>44992</v>
      </c>
      <c r="E8008" t="s">
        <v>5289</v>
      </c>
      <c r="F8008" s="11" t="s">
        <v>504</v>
      </c>
      <c r="G8008" s="8">
        <v>467.33</v>
      </c>
      <c r="H8008" s="8">
        <v>0</v>
      </c>
      <c r="I8008" s="8">
        <f t="shared" si="211"/>
        <v>8255.869999999999</v>
      </c>
      <c r="J8008" s="12">
        <v>430000016</v>
      </c>
    </row>
    <row r="8009" spans="3:10" x14ac:dyDescent="0.3">
      <c r="C8009" s="9" t="s">
        <v>4356</v>
      </c>
      <c r="D8009" s="10">
        <v>44992</v>
      </c>
      <c r="E8009" t="s">
        <v>5290</v>
      </c>
      <c r="F8009" s="11" t="s">
        <v>3038</v>
      </c>
      <c r="G8009" s="8">
        <v>2914.06</v>
      </c>
      <c r="H8009" s="8">
        <v>0</v>
      </c>
      <c r="I8009" s="8">
        <f t="shared" si="211"/>
        <v>11169.929999999998</v>
      </c>
      <c r="J8009" s="12">
        <v>430000394</v>
      </c>
    </row>
    <row r="8010" spans="3:10" x14ac:dyDescent="0.3">
      <c r="C8010" s="9" t="s">
        <v>4356</v>
      </c>
      <c r="D8010" s="10">
        <v>44992</v>
      </c>
      <c r="E8010" t="s">
        <v>5291</v>
      </c>
      <c r="F8010" s="11" t="s">
        <v>3084</v>
      </c>
      <c r="G8010" s="8">
        <v>989.54</v>
      </c>
      <c r="H8010" s="8">
        <v>0</v>
      </c>
      <c r="I8010" s="8">
        <f t="shared" si="211"/>
        <v>12159.469999999998</v>
      </c>
      <c r="J8010" s="12">
        <v>430000402</v>
      </c>
    </row>
    <row r="8011" spans="3:10" x14ac:dyDescent="0.3">
      <c r="C8011" s="9" t="s">
        <v>4356</v>
      </c>
      <c r="D8011" s="10">
        <v>44993</v>
      </c>
      <c r="E8011" t="s">
        <v>5214</v>
      </c>
      <c r="F8011" s="11" t="s">
        <v>1873</v>
      </c>
      <c r="G8011" s="8">
        <v>157.18</v>
      </c>
      <c r="H8011" s="8">
        <v>0</v>
      </c>
      <c r="I8011" s="8">
        <f t="shared" si="211"/>
        <v>12316.649999999998</v>
      </c>
      <c r="J8011" s="12">
        <v>430000222</v>
      </c>
    </row>
    <row r="8012" spans="3:10" x14ac:dyDescent="0.3">
      <c r="C8012" s="9" t="s">
        <v>4356</v>
      </c>
      <c r="D8012" s="10">
        <v>44993</v>
      </c>
      <c r="E8012" t="s">
        <v>5292</v>
      </c>
      <c r="F8012" s="11" t="s">
        <v>1909</v>
      </c>
      <c r="G8012" s="8">
        <v>171.45</v>
      </c>
      <c r="H8012" s="8">
        <v>0</v>
      </c>
      <c r="I8012" s="8">
        <f t="shared" si="211"/>
        <v>12488.099999999999</v>
      </c>
      <c r="J8012" s="12">
        <v>430000228</v>
      </c>
    </row>
    <row r="8013" spans="3:10" x14ac:dyDescent="0.3">
      <c r="C8013" s="9" t="s">
        <v>4356</v>
      </c>
      <c r="D8013" s="10">
        <v>44993</v>
      </c>
      <c r="E8013" t="s">
        <v>5127</v>
      </c>
      <c r="F8013" s="11" t="s">
        <v>784</v>
      </c>
      <c r="G8013" s="8">
        <v>404.59</v>
      </c>
      <c r="H8013" s="8">
        <v>0</v>
      </c>
      <c r="I8013" s="8">
        <f t="shared" si="211"/>
        <v>12892.689999999999</v>
      </c>
      <c r="J8013" s="12">
        <v>430000075</v>
      </c>
    </row>
    <row r="8014" spans="3:10" x14ac:dyDescent="0.3">
      <c r="C8014" s="9" t="s">
        <v>4356</v>
      </c>
      <c r="D8014" s="10">
        <v>44993</v>
      </c>
      <c r="E8014" t="s">
        <v>5293</v>
      </c>
      <c r="F8014" s="11" t="s">
        <v>1866</v>
      </c>
      <c r="G8014" s="8">
        <v>509</v>
      </c>
      <c r="H8014" s="8">
        <v>0</v>
      </c>
      <c r="I8014" s="8">
        <f t="shared" si="211"/>
        <v>13401.689999999999</v>
      </c>
      <c r="J8014" s="12">
        <v>430000221</v>
      </c>
    </row>
    <row r="8015" spans="3:10" x14ac:dyDescent="0.3">
      <c r="C8015" s="9" t="s">
        <v>4356</v>
      </c>
      <c r="D8015" s="10">
        <v>44993</v>
      </c>
      <c r="E8015" t="s">
        <v>5294</v>
      </c>
      <c r="F8015" s="11" t="s">
        <v>1099</v>
      </c>
      <c r="G8015" s="8">
        <v>733.81</v>
      </c>
      <c r="H8015" s="8">
        <v>0</v>
      </c>
      <c r="I8015" s="8">
        <f t="shared" si="211"/>
        <v>14135.499999999998</v>
      </c>
      <c r="J8015" s="12">
        <v>430000127</v>
      </c>
    </row>
    <row r="8016" spans="3:10" x14ac:dyDescent="0.3">
      <c r="C8016" s="9" t="s">
        <v>4356</v>
      </c>
      <c r="D8016" s="10">
        <v>44993</v>
      </c>
      <c r="E8016" t="s">
        <v>5295</v>
      </c>
      <c r="F8016" s="11" t="s">
        <v>601</v>
      </c>
      <c r="G8016" s="8">
        <v>490.59</v>
      </c>
      <c r="H8016" s="8">
        <v>0</v>
      </c>
      <c r="I8016" s="8">
        <f t="shared" si="211"/>
        <v>14626.089999999998</v>
      </c>
      <c r="J8016" s="12">
        <v>430000034</v>
      </c>
    </row>
    <row r="8017" spans="3:10" x14ac:dyDescent="0.3">
      <c r="C8017" s="9" t="s">
        <v>4356</v>
      </c>
      <c r="D8017" s="10">
        <v>44993</v>
      </c>
      <c r="E8017" t="s">
        <v>5295</v>
      </c>
      <c r="F8017" s="11" t="s">
        <v>603</v>
      </c>
      <c r="G8017" s="8">
        <v>72.5</v>
      </c>
      <c r="H8017" s="8">
        <v>0</v>
      </c>
      <c r="I8017" s="8">
        <f t="shared" si="211"/>
        <v>14698.589999999998</v>
      </c>
      <c r="J8017" s="12">
        <v>430000034</v>
      </c>
    </row>
    <row r="8018" spans="3:10" x14ac:dyDescent="0.3">
      <c r="C8018" s="9" t="s">
        <v>4356</v>
      </c>
      <c r="D8018" s="10">
        <v>44993</v>
      </c>
      <c r="E8018" t="s">
        <v>5280</v>
      </c>
      <c r="F8018" s="11" t="s">
        <v>67</v>
      </c>
      <c r="G8018" s="8">
        <v>0</v>
      </c>
      <c r="H8018" s="8">
        <v>13000</v>
      </c>
      <c r="I8018" s="8">
        <f t="shared" si="211"/>
        <v>1698.5899999999983</v>
      </c>
      <c r="J8018" s="12">
        <v>400000003</v>
      </c>
    </row>
    <row r="8019" spans="3:10" x14ac:dyDescent="0.3">
      <c r="C8019" s="9" t="s">
        <v>4356</v>
      </c>
      <c r="D8019" s="10">
        <v>44994</v>
      </c>
      <c r="E8019" t="s">
        <v>5296</v>
      </c>
      <c r="F8019" s="11" t="s">
        <v>3180</v>
      </c>
      <c r="G8019" s="8">
        <v>631.17999999999995</v>
      </c>
      <c r="H8019" s="8">
        <v>0</v>
      </c>
      <c r="I8019" s="8">
        <f t="shared" si="211"/>
        <v>2329.7699999999982</v>
      </c>
      <c r="J8019" s="12">
        <v>430000414</v>
      </c>
    </row>
    <row r="8020" spans="3:10" x14ac:dyDescent="0.3">
      <c r="C8020" s="9" t="s">
        <v>4356</v>
      </c>
      <c r="D8020" s="10">
        <v>44994</v>
      </c>
      <c r="E8020" t="s">
        <v>5297</v>
      </c>
      <c r="F8020" s="11" t="s">
        <v>3081</v>
      </c>
      <c r="G8020" s="8">
        <v>652.02</v>
      </c>
      <c r="H8020" s="8">
        <v>0</v>
      </c>
      <c r="I8020" s="8">
        <f t="shared" si="211"/>
        <v>2981.7899999999981</v>
      </c>
      <c r="J8020" s="12">
        <v>430000401</v>
      </c>
    </row>
    <row r="8021" spans="3:10" x14ac:dyDescent="0.3">
      <c r="C8021" s="9" t="s">
        <v>4356</v>
      </c>
      <c r="D8021" s="10">
        <v>44994</v>
      </c>
      <c r="E8021" t="s">
        <v>5239</v>
      </c>
      <c r="F8021" s="11" t="s">
        <v>2728</v>
      </c>
      <c r="G8021" s="8">
        <v>963.89</v>
      </c>
      <c r="H8021" s="8">
        <v>0</v>
      </c>
      <c r="I8021" s="8">
        <f t="shared" si="211"/>
        <v>3945.679999999998</v>
      </c>
      <c r="J8021" s="12">
        <v>430000348</v>
      </c>
    </row>
    <row r="8022" spans="3:10" x14ac:dyDescent="0.3">
      <c r="C8022" s="9" t="s">
        <v>4356</v>
      </c>
      <c r="D8022" s="10">
        <v>44994</v>
      </c>
      <c r="E8022" t="s">
        <v>5298</v>
      </c>
      <c r="F8022" s="11" t="s">
        <v>3151</v>
      </c>
      <c r="G8022" s="8">
        <v>3318.67</v>
      </c>
      <c r="H8022" s="8">
        <v>0</v>
      </c>
      <c r="I8022" s="8">
        <f t="shared" si="211"/>
        <v>7264.3499999999985</v>
      </c>
      <c r="J8022" s="12">
        <v>430000411</v>
      </c>
    </row>
    <row r="8023" spans="3:10" x14ac:dyDescent="0.3">
      <c r="C8023" s="9" t="s">
        <v>4356</v>
      </c>
      <c r="D8023" s="10">
        <v>44995</v>
      </c>
      <c r="E8023" t="s">
        <v>5294</v>
      </c>
      <c r="F8023" s="11" t="s">
        <v>1101</v>
      </c>
      <c r="G8023" s="8">
        <v>708.03</v>
      </c>
      <c r="H8023" s="8">
        <v>0</v>
      </c>
      <c r="I8023" s="8">
        <f t="shared" si="211"/>
        <v>7972.3799999999983</v>
      </c>
      <c r="J8023" s="12">
        <v>430000127</v>
      </c>
    </row>
    <row r="8024" spans="3:10" x14ac:dyDescent="0.3">
      <c r="C8024" s="9" t="s">
        <v>4356</v>
      </c>
      <c r="D8024" s="10">
        <v>44995</v>
      </c>
      <c r="E8024" t="s">
        <v>5256</v>
      </c>
      <c r="F8024" s="11" t="s">
        <v>2586</v>
      </c>
      <c r="G8024" s="8">
        <v>371.16</v>
      </c>
      <c r="H8024" s="8">
        <v>0</v>
      </c>
      <c r="I8024" s="8">
        <f t="shared" si="211"/>
        <v>8343.5399999999991</v>
      </c>
      <c r="J8024" s="12">
        <v>430000329</v>
      </c>
    </row>
    <row r="8025" spans="3:10" x14ac:dyDescent="0.3">
      <c r="C8025" s="9" t="s">
        <v>4356</v>
      </c>
      <c r="D8025" s="10">
        <v>44995</v>
      </c>
      <c r="E8025" t="s">
        <v>5299</v>
      </c>
      <c r="F8025" s="11" t="s">
        <v>2740</v>
      </c>
      <c r="G8025" s="8">
        <v>343.09</v>
      </c>
      <c r="H8025" s="8">
        <v>0</v>
      </c>
      <c r="I8025" s="8">
        <f t="shared" si="211"/>
        <v>8686.6299999999992</v>
      </c>
      <c r="J8025" s="12">
        <v>430000350</v>
      </c>
    </row>
    <row r="8026" spans="3:10" x14ac:dyDescent="0.3">
      <c r="C8026" s="9" t="s">
        <v>4356</v>
      </c>
      <c r="D8026" s="10">
        <v>44995</v>
      </c>
      <c r="E8026" t="s">
        <v>5218</v>
      </c>
      <c r="F8026" s="11" t="s">
        <v>568</v>
      </c>
      <c r="G8026" s="8">
        <v>378.84</v>
      </c>
      <c r="H8026" s="8">
        <v>0</v>
      </c>
      <c r="I8026" s="8">
        <f t="shared" si="211"/>
        <v>9065.4699999999993</v>
      </c>
      <c r="J8026" s="12">
        <v>430000030</v>
      </c>
    </row>
    <row r="8027" spans="3:10" x14ac:dyDescent="0.3">
      <c r="C8027" s="9" t="s">
        <v>4356</v>
      </c>
      <c r="D8027" s="10">
        <v>44995</v>
      </c>
      <c r="E8027" t="s">
        <v>5294</v>
      </c>
      <c r="F8027" s="11" t="s">
        <v>1103</v>
      </c>
      <c r="G8027" s="8">
        <v>627.23</v>
      </c>
      <c r="H8027" s="8">
        <v>0</v>
      </c>
      <c r="I8027" s="8">
        <f t="shared" si="211"/>
        <v>9692.6999999999989</v>
      </c>
      <c r="J8027" s="12">
        <v>430000127</v>
      </c>
    </row>
    <row r="8028" spans="3:10" x14ac:dyDescent="0.3">
      <c r="C8028" s="9" t="s">
        <v>4356</v>
      </c>
      <c r="D8028" s="10">
        <v>44995</v>
      </c>
      <c r="E8028" t="s">
        <v>5215</v>
      </c>
      <c r="F8028" s="11" t="s">
        <v>1413</v>
      </c>
      <c r="G8028" s="8">
        <v>259.23</v>
      </c>
      <c r="H8028" s="8">
        <v>0</v>
      </c>
      <c r="I8028" s="8">
        <f t="shared" si="211"/>
        <v>9951.9299999999985</v>
      </c>
      <c r="J8028" s="12">
        <v>430000174</v>
      </c>
    </row>
    <row r="8029" spans="3:10" x14ac:dyDescent="0.3">
      <c r="C8029" s="9" t="s">
        <v>4356</v>
      </c>
      <c r="D8029" s="10">
        <v>44995</v>
      </c>
      <c r="E8029" t="s">
        <v>5300</v>
      </c>
      <c r="F8029" s="11" t="s">
        <v>3191</v>
      </c>
      <c r="G8029" s="8">
        <v>376.49</v>
      </c>
      <c r="H8029" s="8">
        <v>0</v>
      </c>
      <c r="I8029" s="8">
        <f t="shared" si="211"/>
        <v>10328.419999999998</v>
      </c>
      <c r="J8029" s="12">
        <v>430000417</v>
      </c>
    </row>
    <row r="8030" spans="3:10" x14ac:dyDescent="0.3">
      <c r="C8030" s="9" t="s">
        <v>4356</v>
      </c>
      <c r="D8030" s="10">
        <v>44995</v>
      </c>
      <c r="E8030" t="s">
        <v>5222</v>
      </c>
      <c r="F8030" s="11" t="s">
        <v>1364</v>
      </c>
      <c r="G8030" s="8">
        <v>457.47</v>
      </c>
      <c r="H8030" s="8">
        <v>0</v>
      </c>
      <c r="I8030" s="8">
        <f t="shared" ref="I8030:I8093" si="212">G8030-H8030+I8029</f>
        <v>10785.889999999998</v>
      </c>
      <c r="J8030" s="12">
        <v>430000165</v>
      </c>
    </row>
    <row r="8031" spans="3:10" x14ac:dyDescent="0.3">
      <c r="C8031" s="9" t="s">
        <v>4356</v>
      </c>
      <c r="D8031" s="10">
        <v>44995</v>
      </c>
      <c r="E8031" t="s">
        <v>5236</v>
      </c>
      <c r="F8031" s="11" t="s">
        <v>28</v>
      </c>
      <c r="G8031" s="8">
        <v>0</v>
      </c>
      <c r="H8031" s="8">
        <v>10000</v>
      </c>
      <c r="I8031" s="8">
        <f t="shared" si="212"/>
        <v>785.8899999999976</v>
      </c>
      <c r="J8031" s="12">
        <v>400000001</v>
      </c>
    </row>
    <row r="8032" spans="3:10" x14ac:dyDescent="0.3">
      <c r="C8032" s="9" t="s">
        <v>4356</v>
      </c>
      <c r="D8032" s="10">
        <v>44998</v>
      </c>
      <c r="E8032" t="s">
        <v>5159</v>
      </c>
      <c r="F8032" s="11" t="s">
        <v>715</v>
      </c>
      <c r="G8032" s="8">
        <v>1037.97</v>
      </c>
      <c r="H8032" s="8">
        <v>0</v>
      </c>
      <c r="I8032" s="8">
        <f t="shared" si="212"/>
        <v>1823.8599999999976</v>
      </c>
      <c r="J8032" s="12">
        <v>430000064</v>
      </c>
    </row>
    <row r="8033" spans="3:10" x14ac:dyDescent="0.3">
      <c r="C8033" s="9" t="s">
        <v>4356</v>
      </c>
      <c r="D8033" s="10">
        <v>44998</v>
      </c>
      <c r="E8033" t="s">
        <v>5124</v>
      </c>
      <c r="F8033" s="11" t="s">
        <v>665</v>
      </c>
      <c r="G8033" s="8">
        <v>225.97</v>
      </c>
      <c r="H8033" s="8">
        <v>0</v>
      </c>
      <c r="I8033" s="8">
        <f t="shared" si="212"/>
        <v>2049.8299999999977</v>
      </c>
      <c r="J8033" s="12">
        <v>430000049</v>
      </c>
    </row>
    <row r="8034" spans="3:10" x14ac:dyDescent="0.3">
      <c r="C8034" s="9" t="s">
        <v>4356</v>
      </c>
      <c r="D8034" s="10">
        <v>44999</v>
      </c>
      <c r="E8034" t="s">
        <v>5301</v>
      </c>
      <c r="F8034" s="11" t="s">
        <v>3226</v>
      </c>
      <c r="G8034" s="8">
        <v>463.62</v>
      </c>
      <c r="H8034" s="8">
        <v>0</v>
      </c>
      <c r="I8034" s="8">
        <f t="shared" si="212"/>
        <v>2513.4499999999975</v>
      </c>
      <c r="J8034" s="12">
        <v>430000424</v>
      </c>
    </row>
    <row r="8035" spans="3:10" x14ac:dyDescent="0.3">
      <c r="C8035" s="9" t="s">
        <v>4356</v>
      </c>
      <c r="D8035" s="10">
        <v>45000</v>
      </c>
      <c r="E8035" t="s">
        <v>2643</v>
      </c>
      <c r="F8035" s="11" t="s">
        <v>2634</v>
      </c>
      <c r="G8035" s="8">
        <v>639.97</v>
      </c>
      <c r="H8035" s="8">
        <v>0</v>
      </c>
      <c r="I8035" s="8">
        <f t="shared" si="212"/>
        <v>3153.4199999999973</v>
      </c>
      <c r="J8035" s="12">
        <v>430000335</v>
      </c>
    </row>
    <row r="8036" spans="3:10" x14ac:dyDescent="0.3">
      <c r="C8036" s="9" t="s">
        <v>4356</v>
      </c>
      <c r="D8036" s="10">
        <v>45000</v>
      </c>
      <c r="E8036" t="s">
        <v>5247</v>
      </c>
      <c r="F8036" s="11" t="s">
        <v>147</v>
      </c>
      <c r="G8036" s="8">
        <v>0</v>
      </c>
      <c r="H8036" s="8">
        <v>317.02</v>
      </c>
      <c r="I8036" s="8">
        <f t="shared" si="212"/>
        <v>2836.3999999999974</v>
      </c>
      <c r="J8036" s="12">
        <v>410000001</v>
      </c>
    </row>
    <row r="8037" spans="3:10" x14ac:dyDescent="0.3">
      <c r="C8037" s="9" t="s">
        <v>4356</v>
      </c>
      <c r="D8037" s="10">
        <v>45001</v>
      </c>
      <c r="E8037" t="s">
        <v>5268</v>
      </c>
      <c r="F8037" s="11" t="s">
        <v>2046</v>
      </c>
      <c r="G8037" s="8">
        <v>-55.49</v>
      </c>
      <c r="H8037" s="8">
        <v>0</v>
      </c>
      <c r="I8037" s="8">
        <f t="shared" si="212"/>
        <v>2780.9099999999976</v>
      </c>
      <c r="J8037" s="12">
        <v>430000256</v>
      </c>
    </row>
    <row r="8038" spans="3:10" x14ac:dyDescent="0.3">
      <c r="C8038" s="9" t="s">
        <v>4356</v>
      </c>
      <c r="D8038" s="10">
        <v>45001</v>
      </c>
      <c r="E8038" t="s">
        <v>5268</v>
      </c>
      <c r="F8038" s="11" t="s">
        <v>2050</v>
      </c>
      <c r="G8038" s="8">
        <v>215.73</v>
      </c>
      <c r="H8038" s="8">
        <v>0</v>
      </c>
      <c r="I8038" s="8">
        <f t="shared" si="212"/>
        <v>2996.6399999999976</v>
      </c>
      <c r="J8038" s="12">
        <v>430000256</v>
      </c>
    </row>
    <row r="8039" spans="3:10" x14ac:dyDescent="0.3">
      <c r="C8039" s="9" t="s">
        <v>4356</v>
      </c>
      <c r="D8039" s="10">
        <v>45001</v>
      </c>
      <c r="E8039" t="s">
        <v>5268</v>
      </c>
      <c r="F8039" s="11" t="s">
        <v>2052</v>
      </c>
      <c r="G8039" s="8">
        <v>-3.56</v>
      </c>
      <c r="H8039" s="8">
        <v>0</v>
      </c>
      <c r="I8039" s="8">
        <f t="shared" si="212"/>
        <v>2993.0799999999977</v>
      </c>
      <c r="J8039" s="12">
        <v>430000256</v>
      </c>
    </row>
    <row r="8040" spans="3:10" x14ac:dyDescent="0.3">
      <c r="C8040" s="9" t="s">
        <v>4356</v>
      </c>
      <c r="D8040" s="10">
        <v>45001</v>
      </c>
      <c r="E8040" t="s">
        <v>5268</v>
      </c>
      <c r="F8040" s="11" t="s">
        <v>2054</v>
      </c>
      <c r="G8040" s="8">
        <v>-65.34</v>
      </c>
      <c r="H8040" s="8">
        <v>0</v>
      </c>
      <c r="I8040" s="8">
        <f t="shared" si="212"/>
        <v>2927.7399999999975</v>
      </c>
      <c r="J8040" s="12">
        <v>430000256</v>
      </c>
    </row>
    <row r="8041" spans="3:10" x14ac:dyDescent="0.3">
      <c r="C8041" s="9" t="s">
        <v>4356</v>
      </c>
      <c r="D8041" s="10">
        <v>45001</v>
      </c>
      <c r="E8041" t="s">
        <v>5302</v>
      </c>
      <c r="F8041" s="11" t="s">
        <v>2104</v>
      </c>
      <c r="G8041" s="8">
        <v>-8.9600000000000009</v>
      </c>
      <c r="H8041" s="8">
        <v>0</v>
      </c>
      <c r="I8041" s="8">
        <f t="shared" si="212"/>
        <v>2918.7799999999975</v>
      </c>
      <c r="J8041" s="12">
        <v>430000265</v>
      </c>
    </row>
    <row r="8042" spans="3:10" x14ac:dyDescent="0.3">
      <c r="C8042" s="9" t="s">
        <v>4356</v>
      </c>
      <c r="D8042" s="10">
        <v>45001</v>
      </c>
      <c r="E8042" t="s">
        <v>5302</v>
      </c>
      <c r="F8042" s="11" t="s">
        <v>2106</v>
      </c>
      <c r="G8042" s="8">
        <v>509.59</v>
      </c>
      <c r="H8042" s="8">
        <v>0</v>
      </c>
      <c r="I8042" s="8">
        <f t="shared" si="212"/>
        <v>3428.3699999999976</v>
      </c>
      <c r="J8042" s="12">
        <v>430000265</v>
      </c>
    </row>
    <row r="8043" spans="3:10" x14ac:dyDescent="0.3">
      <c r="C8043" s="9" t="s">
        <v>4356</v>
      </c>
      <c r="D8043" s="10">
        <v>45001</v>
      </c>
      <c r="E8043" t="s">
        <v>5302</v>
      </c>
      <c r="F8043" s="11" t="s">
        <v>2108</v>
      </c>
      <c r="G8043" s="8">
        <v>400.91</v>
      </c>
      <c r="H8043" s="8">
        <v>0</v>
      </c>
      <c r="I8043" s="8">
        <f t="shared" si="212"/>
        <v>3829.2799999999975</v>
      </c>
      <c r="J8043" s="12">
        <v>430000265</v>
      </c>
    </row>
    <row r="8044" spans="3:10" x14ac:dyDescent="0.3">
      <c r="C8044" s="9" t="s">
        <v>4356</v>
      </c>
      <c r="D8044" s="10">
        <v>45001</v>
      </c>
      <c r="E8044" t="s">
        <v>5302</v>
      </c>
      <c r="F8044" s="11" t="s">
        <v>2110</v>
      </c>
      <c r="G8044" s="8">
        <v>-2.52</v>
      </c>
      <c r="H8044" s="8">
        <v>0</v>
      </c>
      <c r="I8044" s="8">
        <f t="shared" si="212"/>
        <v>3826.7599999999975</v>
      </c>
      <c r="J8044" s="12">
        <v>430000265</v>
      </c>
    </row>
    <row r="8045" spans="3:10" x14ac:dyDescent="0.3">
      <c r="C8045" s="9" t="s">
        <v>4356</v>
      </c>
      <c r="D8045" s="10">
        <v>45002</v>
      </c>
      <c r="E8045" t="s">
        <v>5303</v>
      </c>
      <c r="F8045" s="11" t="s">
        <v>2888</v>
      </c>
      <c r="G8045" s="8">
        <v>663.63</v>
      </c>
      <c r="H8045" s="8">
        <v>0</v>
      </c>
      <c r="I8045" s="8">
        <f t="shared" si="212"/>
        <v>4490.3899999999976</v>
      </c>
      <c r="J8045" s="12">
        <v>430000374</v>
      </c>
    </row>
    <row r="8046" spans="3:10" x14ac:dyDescent="0.3">
      <c r="C8046" s="9" t="s">
        <v>4356</v>
      </c>
      <c r="D8046" s="10">
        <v>45002</v>
      </c>
      <c r="E8046" t="s">
        <v>5213</v>
      </c>
      <c r="F8046" s="11" t="s">
        <v>729</v>
      </c>
      <c r="G8046" s="8">
        <v>-100</v>
      </c>
      <c r="H8046" s="8">
        <v>0</v>
      </c>
      <c r="I8046" s="8">
        <f t="shared" si="212"/>
        <v>4390.3899999999976</v>
      </c>
      <c r="J8046" s="12">
        <v>430000066</v>
      </c>
    </row>
    <row r="8047" spans="3:10" x14ac:dyDescent="0.3">
      <c r="C8047" s="9" t="s">
        <v>4356</v>
      </c>
      <c r="D8047" s="10">
        <v>45002</v>
      </c>
      <c r="E8047" t="s">
        <v>5213</v>
      </c>
      <c r="F8047" s="11" t="s">
        <v>731</v>
      </c>
      <c r="G8047" s="8">
        <v>723.93</v>
      </c>
      <c r="H8047" s="8">
        <v>0</v>
      </c>
      <c r="I8047" s="8">
        <f t="shared" si="212"/>
        <v>5114.3199999999979</v>
      </c>
      <c r="J8047" s="12">
        <v>430000066</v>
      </c>
    </row>
    <row r="8048" spans="3:10" x14ac:dyDescent="0.3">
      <c r="C8048" s="9" t="s">
        <v>4356</v>
      </c>
      <c r="D8048" s="10">
        <v>45002</v>
      </c>
      <c r="E8048" t="s">
        <v>5230</v>
      </c>
      <c r="F8048" s="11" t="s">
        <v>767</v>
      </c>
      <c r="G8048" s="8">
        <v>411.47</v>
      </c>
      <c r="H8048" s="8">
        <v>0</v>
      </c>
      <c r="I8048" s="8">
        <f t="shared" si="212"/>
        <v>5525.7899999999981</v>
      </c>
      <c r="J8048" s="12">
        <v>430000074</v>
      </c>
    </row>
    <row r="8049" spans="3:10" x14ac:dyDescent="0.3">
      <c r="C8049" s="9" t="s">
        <v>4356</v>
      </c>
      <c r="D8049" s="10">
        <v>45002</v>
      </c>
      <c r="E8049" t="s">
        <v>5230</v>
      </c>
      <c r="F8049" s="11" t="s">
        <v>769</v>
      </c>
      <c r="G8049" s="8">
        <v>-36.85</v>
      </c>
      <c r="H8049" s="8">
        <v>0</v>
      </c>
      <c r="I8049" s="8">
        <f t="shared" si="212"/>
        <v>5488.9399999999978</v>
      </c>
      <c r="J8049" s="12">
        <v>430000074</v>
      </c>
    </row>
    <row r="8050" spans="3:10" x14ac:dyDescent="0.3">
      <c r="C8050" s="9" t="s">
        <v>4356</v>
      </c>
      <c r="D8050" s="10">
        <v>45002</v>
      </c>
      <c r="E8050" t="s">
        <v>5304</v>
      </c>
      <c r="F8050" s="11" t="s">
        <v>3053</v>
      </c>
      <c r="G8050" s="8">
        <v>1333</v>
      </c>
      <c r="H8050" s="8">
        <v>0</v>
      </c>
      <c r="I8050" s="8">
        <f t="shared" si="212"/>
        <v>6821.9399999999978</v>
      </c>
      <c r="J8050" s="12"/>
    </row>
    <row r="8051" spans="3:10" x14ac:dyDescent="0.3">
      <c r="C8051" s="9" t="s">
        <v>4356</v>
      </c>
      <c r="D8051" s="10">
        <v>45002</v>
      </c>
      <c r="E8051" t="s">
        <v>5305</v>
      </c>
      <c r="F8051" s="11" t="s">
        <v>2343</v>
      </c>
      <c r="G8051" s="8">
        <v>921.03</v>
      </c>
      <c r="H8051" s="8">
        <v>0</v>
      </c>
      <c r="I8051" s="8">
        <f t="shared" si="212"/>
        <v>7742.9699999999975</v>
      </c>
      <c r="J8051" s="12">
        <v>430000298</v>
      </c>
    </row>
    <row r="8052" spans="3:10" x14ac:dyDescent="0.3">
      <c r="C8052" s="9" t="s">
        <v>4356</v>
      </c>
      <c r="D8052" s="10">
        <v>45002</v>
      </c>
      <c r="E8052" t="s">
        <v>5305</v>
      </c>
      <c r="F8052" s="11" t="s">
        <v>2345</v>
      </c>
      <c r="G8052" s="8">
        <v>25.84</v>
      </c>
      <c r="H8052" s="8">
        <v>0</v>
      </c>
      <c r="I8052" s="8">
        <f t="shared" si="212"/>
        <v>7768.8099999999977</v>
      </c>
      <c r="J8052" s="12">
        <v>430000298</v>
      </c>
    </row>
    <row r="8053" spans="3:10" x14ac:dyDescent="0.3">
      <c r="C8053" s="9" t="s">
        <v>4356</v>
      </c>
      <c r="D8053" s="10">
        <v>45006</v>
      </c>
      <c r="E8053" t="s">
        <v>5306</v>
      </c>
      <c r="F8053" s="11" t="s">
        <v>524</v>
      </c>
      <c r="G8053" s="8">
        <v>1102.53</v>
      </c>
      <c r="H8053" s="8">
        <v>0</v>
      </c>
      <c r="I8053" s="8">
        <f t="shared" si="212"/>
        <v>8871.3399999999983</v>
      </c>
      <c r="J8053" s="12">
        <v>430000018</v>
      </c>
    </row>
    <row r="8054" spans="3:10" x14ac:dyDescent="0.3">
      <c r="C8054" s="9" t="s">
        <v>4356</v>
      </c>
      <c r="D8054" s="10">
        <v>45006</v>
      </c>
      <c r="E8054" t="s">
        <v>5173</v>
      </c>
      <c r="F8054" s="11" t="s">
        <v>3252</v>
      </c>
      <c r="G8054" s="8">
        <v>529.79</v>
      </c>
      <c r="H8054" s="8">
        <v>0</v>
      </c>
      <c r="I8054" s="8">
        <f t="shared" si="212"/>
        <v>9401.1299999999974</v>
      </c>
      <c r="J8054" s="12">
        <v>430000428</v>
      </c>
    </row>
    <row r="8055" spans="3:10" x14ac:dyDescent="0.3">
      <c r="C8055" s="9" t="s">
        <v>4356</v>
      </c>
      <c r="D8055" s="10">
        <v>45007</v>
      </c>
      <c r="E8055" t="s">
        <v>5307</v>
      </c>
      <c r="F8055" s="11" t="s">
        <v>3268</v>
      </c>
      <c r="G8055" s="8">
        <v>303.02</v>
      </c>
      <c r="H8055" s="8">
        <v>0</v>
      </c>
      <c r="I8055" s="8">
        <f t="shared" si="212"/>
        <v>9704.1499999999978</v>
      </c>
      <c r="J8055" s="12">
        <v>430000432</v>
      </c>
    </row>
    <row r="8056" spans="3:10" x14ac:dyDescent="0.3">
      <c r="C8056" s="9" t="s">
        <v>4356</v>
      </c>
      <c r="D8056" s="10">
        <v>45007</v>
      </c>
      <c r="E8056" t="s">
        <v>5308</v>
      </c>
      <c r="F8056" s="11" t="s">
        <v>3260</v>
      </c>
      <c r="G8056" s="8">
        <v>324.58</v>
      </c>
      <c r="H8056" s="8">
        <v>0</v>
      </c>
      <c r="I8056" s="8">
        <f t="shared" si="212"/>
        <v>10028.729999999998</v>
      </c>
      <c r="J8056" s="12">
        <v>430000430</v>
      </c>
    </row>
    <row r="8057" spans="3:10" x14ac:dyDescent="0.3">
      <c r="C8057" s="9" t="s">
        <v>4356</v>
      </c>
      <c r="D8057" s="10">
        <v>45007</v>
      </c>
      <c r="E8057" t="s">
        <v>5276</v>
      </c>
      <c r="F8057" s="11" t="s">
        <v>2900</v>
      </c>
      <c r="G8057" s="8">
        <v>377.87</v>
      </c>
      <c r="H8057" s="8">
        <v>0</v>
      </c>
      <c r="I8057" s="8">
        <f t="shared" si="212"/>
        <v>10406.599999999999</v>
      </c>
      <c r="J8057" s="12">
        <v>430000376</v>
      </c>
    </row>
    <row r="8058" spans="3:10" x14ac:dyDescent="0.3">
      <c r="C8058" s="9" t="s">
        <v>4356</v>
      </c>
      <c r="D8058" s="10">
        <v>45007</v>
      </c>
      <c r="E8058" t="s">
        <v>5309</v>
      </c>
      <c r="F8058" s="11" t="s">
        <v>3249</v>
      </c>
      <c r="G8058" s="8">
        <v>559.02</v>
      </c>
      <c r="H8058" s="8">
        <v>0</v>
      </c>
      <c r="I8058" s="8">
        <f t="shared" si="212"/>
        <v>10965.619999999999</v>
      </c>
      <c r="J8058" s="12">
        <v>430000427</v>
      </c>
    </row>
    <row r="8059" spans="3:10" x14ac:dyDescent="0.3">
      <c r="C8059" s="9" t="s">
        <v>4356</v>
      </c>
      <c r="D8059" s="10">
        <v>45007</v>
      </c>
      <c r="E8059" t="s">
        <v>5310</v>
      </c>
      <c r="F8059" s="11" t="s">
        <v>3240</v>
      </c>
      <c r="G8059" s="8">
        <v>516.49</v>
      </c>
      <c r="H8059" s="8">
        <v>0</v>
      </c>
      <c r="I8059" s="8">
        <f t="shared" si="212"/>
        <v>11482.109999999999</v>
      </c>
      <c r="J8059" s="12">
        <v>430000426</v>
      </c>
    </row>
    <row r="8060" spans="3:10" x14ac:dyDescent="0.3">
      <c r="C8060" s="9" t="s">
        <v>4356</v>
      </c>
      <c r="D8060" s="10">
        <v>45007</v>
      </c>
      <c r="E8060" t="s">
        <v>5311</v>
      </c>
      <c r="F8060" s="11" t="s">
        <v>1118</v>
      </c>
      <c r="G8060" s="8">
        <v>960.52</v>
      </c>
      <c r="H8060" s="8">
        <v>0</v>
      </c>
      <c r="I8060" s="8">
        <f t="shared" si="212"/>
        <v>12442.63</v>
      </c>
      <c r="J8060" s="12">
        <v>430000130</v>
      </c>
    </row>
    <row r="8061" spans="3:10" x14ac:dyDescent="0.3">
      <c r="C8061" s="9" t="s">
        <v>4356</v>
      </c>
      <c r="D8061" s="10">
        <v>45007</v>
      </c>
      <c r="E8061" t="s">
        <v>5236</v>
      </c>
      <c r="F8061" s="11" t="s">
        <v>28</v>
      </c>
      <c r="G8061" s="8">
        <v>0</v>
      </c>
      <c r="H8061" s="8">
        <v>10000</v>
      </c>
      <c r="I8061" s="8">
        <f t="shared" si="212"/>
        <v>2442.6299999999992</v>
      </c>
      <c r="J8061" s="12">
        <v>400000001</v>
      </c>
    </row>
    <row r="8062" spans="3:10" x14ac:dyDescent="0.3">
      <c r="C8062" s="9" t="s">
        <v>4356</v>
      </c>
      <c r="D8062" s="10">
        <v>45008</v>
      </c>
      <c r="E8062" t="s">
        <v>5312</v>
      </c>
      <c r="F8062" s="11" t="s">
        <v>493</v>
      </c>
      <c r="G8062" s="8">
        <v>490.19</v>
      </c>
      <c r="H8062" s="8">
        <v>0</v>
      </c>
      <c r="I8062" s="8">
        <f t="shared" si="212"/>
        <v>2932.8199999999993</v>
      </c>
      <c r="J8062" s="12">
        <v>430000015</v>
      </c>
    </row>
    <row r="8063" spans="3:10" x14ac:dyDescent="0.3">
      <c r="C8063" s="9" t="s">
        <v>4356</v>
      </c>
      <c r="D8063" s="10">
        <v>45008</v>
      </c>
      <c r="E8063" t="s">
        <v>5220</v>
      </c>
      <c r="F8063" s="11" t="s">
        <v>2549</v>
      </c>
      <c r="G8063" s="8">
        <v>513.23</v>
      </c>
      <c r="H8063" s="8">
        <v>0</v>
      </c>
      <c r="I8063" s="8">
        <f t="shared" si="212"/>
        <v>3446.0499999999993</v>
      </c>
      <c r="J8063" s="12">
        <v>430000324</v>
      </c>
    </row>
    <row r="8064" spans="3:10" x14ac:dyDescent="0.3">
      <c r="C8064" s="9" t="s">
        <v>4356</v>
      </c>
      <c r="D8064" s="10">
        <v>45008</v>
      </c>
      <c r="E8064" t="s">
        <v>5227</v>
      </c>
      <c r="F8064" s="11" t="s">
        <v>2257</v>
      </c>
      <c r="G8064" s="8">
        <v>610.99</v>
      </c>
      <c r="H8064" s="8">
        <v>0</v>
      </c>
      <c r="I8064" s="8">
        <f t="shared" si="212"/>
        <v>4057.0399999999991</v>
      </c>
      <c r="J8064" s="12">
        <v>430000281</v>
      </c>
    </row>
    <row r="8065" spans="3:10" x14ac:dyDescent="0.3">
      <c r="C8065" s="9" t="s">
        <v>4356</v>
      </c>
      <c r="D8065" s="10">
        <v>45008</v>
      </c>
      <c r="E8065" t="s">
        <v>5228</v>
      </c>
      <c r="F8065" s="11" t="s">
        <v>1485</v>
      </c>
      <c r="G8065" s="8">
        <v>1085.5999999999999</v>
      </c>
      <c r="H8065" s="8">
        <v>0</v>
      </c>
      <c r="I8065" s="8">
        <f t="shared" si="212"/>
        <v>5142.6399999999994</v>
      </c>
      <c r="J8065" s="12">
        <v>430000184</v>
      </c>
    </row>
    <row r="8066" spans="3:10" x14ac:dyDescent="0.3">
      <c r="C8066" s="9" t="s">
        <v>4356</v>
      </c>
      <c r="D8066" s="10">
        <v>45009</v>
      </c>
      <c r="E8066" t="s">
        <v>5313</v>
      </c>
      <c r="F8066" s="11" t="s">
        <v>3324</v>
      </c>
      <c r="G8066" s="8">
        <v>548.09</v>
      </c>
      <c r="H8066" s="8">
        <v>0</v>
      </c>
      <c r="I8066" s="8">
        <f t="shared" si="212"/>
        <v>5690.73</v>
      </c>
      <c r="J8066" s="12">
        <v>430000442</v>
      </c>
    </row>
    <row r="8067" spans="3:10" x14ac:dyDescent="0.3">
      <c r="C8067" s="9" t="s">
        <v>4356</v>
      </c>
      <c r="D8067" s="10">
        <v>45009</v>
      </c>
      <c r="E8067" t="s">
        <v>1341</v>
      </c>
      <c r="F8067" s="11" t="s">
        <v>1330</v>
      </c>
      <c r="G8067" s="8">
        <v>975.17</v>
      </c>
      <c r="H8067" s="8">
        <v>0</v>
      </c>
      <c r="I8067" s="8">
        <f t="shared" si="212"/>
        <v>6665.9</v>
      </c>
      <c r="J8067" s="12">
        <v>430000163</v>
      </c>
    </row>
    <row r="8068" spans="3:10" x14ac:dyDescent="0.3">
      <c r="C8068" s="9" t="s">
        <v>4356</v>
      </c>
      <c r="D8068" s="10">
        <v>45009</v>
      </c>
      <c r="E8068" t="s">
        <v>1341</v>
      </c>
      <c r="F8068" s="11" t="s">
        <v>1332</v>
      </c>
      <c r="G8068" s="8">
        <v>201.7</v>
      </c>
      <c r="H8068" s="8">
        <v>0</v>
      </c>
      <c r="I8068" s="8">
        <f t="shared" si="212"/>
        <v>6867.5999999999995</v>
      </c>
      <c r="J8068" s="12">
        <v>430000163</v>
      </c>
    </row>
    <row r="8069" spans="3:10" x14ac:dyDescent="0.3">
      <c r="C8069" s="9" t="s">
        <v>4356</v>
      </c>
      <c r="D8069" s="10">
        <v>45010</v>
      </c>
      <c r="E8069" t="s">
        <v>5314</v>
      </c>
      <c r="F8069" s="11" t="s">
        <v>3321</v>
      </c>
      <c r="G8069" s="8">
        <v>493.63</v>
      </c>
      <c r="H8069" s="8">
        <v>0</v>
      </c>
      <c r="I8069" s="8">
        <f t="shared" si="212"/>
        <v>7361.23</v>
      </c>
      <c r="J8069" s="12">
        <v>430000441</v>
      </c>
    </row>
    <row r="8070" spans="3:10" x14ac:dyDescent="0.3">
      <c r="C8070" s="9" t="s">
        <v>4356</v>
      </c>
      <c r="D8070" s="10">
        <v>45010</v>
      </c>
      <c r="E8070" t="s">
        <v>5315</v>
      </c>
      <c r="F8070" s="11" t="s">
        <v>1827</v>
      </c>
      <c r="G8070" s="8">
        <v>1530.58</v>
      </c>
      <c r="H8070" s="8">
        <v>0</v>
      </c>
      <c r="I8070" s="8">
        <f t="shared" si="212"/>
        <v>8891.81</v>
      </c>
      <c r="J8070" s="12">
        <v>430000212</v>
      </c>
    </row>
    <row r="8071" spans="3:10" x14ac:dyDescent="0.3">
      <c r="C8071" s="9" t="s">
        <v>4356</v>
      </c>
      <c r="D8071" s="10">
        <v>45012</v>
      </c>
      <c r="E8071" t="s">
        <v>5240</v>
      </c>
      <c r="F8071" s="11" t="s">
        <v>2708</v>
      </c>
      <c r="G8071" s="8">
        <v>-18.91</v>
      </c>
      <c r="H8071" s="8">
        <v>0</v>
      </c>
      <c r="I8071" s="8">
        <f t="shared" si="212"/>
        <v>8872.9</v>
      </c>
      <c r="J8071" s="12">
        <v>430000346</v>
      </c>
    </row>
    <row r="8072" spans="3:10" x14ac:dyDescent="0.3">
      <c r="C8072" s="9" t="s">
        <v>4356</v>
      </c>
      <c r="D8072" s="10">
        <v>45012</v>
      </c>
      <c r="E8072" t="s">
        <v>5240</v>
      </c>
      <c r="F8072" s="11" t="s">
        <v>2710</v>
      </c>
      <c r="G8072" s="8">
        <v>214.6</v>
      </c>
      <c r="H8072" s="8">
        <v>0</v>
      </c>
      <c r="I8072" s="8">
        <f t="shared" si="212"/>
        <v>9087.5</v>
      </c>
      <c r="J8072" s="12">
        <v>430000346</v>
      </c>
    </row>
    <row r="8073" spans="3:10" x14ac:dyDescent="0.3">
      <c r="C8073" s="9" t="s">
        <v>4356</v>
      </c>
      <c r="D8073" s="10">
        <v>45012</v>
      </c>
      <c r="E8073" t="s">
        <v>5259</v>
      </c>
      <c r="F8073" s="11" t="s">
        <v>1978</v>
      </c>
      <c r="G8073" s="8">
        <v>234.44</v>
      </c>
      <c r="H8073" s="8">
        <v>0</v>
      </c>
      <c r="I8073" s="8">
        <f t="shared" si="212"/>
        <v>9321.94</v>
      </c>
      <c r="J8073" s="12">
        <v>430000243</v>
      </c>
    </row>
    <row r="8074" spans="3:10" x14ac:dyDescent="0.3">
      <c r="C8074" s="9" t="s">
        <v>4356</v>
      </c>
      <c r="D8074" s="10">
        <v>45012</v>
      </c>
      <c r="E8074" t="s">
        <v>5159</v>
      </c>
      <c r="F8074" s="11" t="s">
        <v>719</v>
      </c>
      <c r="G8074" s="8">
        <v>302.42</v>
      </c>
      <c r="H8074" s="8">
        <v>0</v>
      </c>
      <c r="I8074" s="8">
        <f t="shared" si="212"/>
        <v>9624.36</v>
      </c>
      <c r="J8074" s="12">
        <v>430000064</v>
      </c>
    </row>
    <row r="8075" spans="3:10" x14ac:dyDescent="0.3">
      <c r="C8075" s="9" t="s">
        <v>4356</v>
      </c>
      <c r="D8075" s="10">
        <v>45012</v>
      </c>
      <c r="E8075" t="s">
        <v>5316</v>
      </c>
      <c r="F8075" s="11" t="s">
        <v>980</v>
      </c>
      <c r="G8075" s="8">
        <v>429.84</v>
      </c>
      <c r="H8075" s="8">
        <v>0</v>
      </c>
      <c r="I8075" s="8">
        <f t="shared" si="212"/>
        <v>10054.200000000001</v>
      </c>
      <c r="J8075" s="12">
        <v>430000106</v>
      </c>
    </row>
    <row r="8076" spans="3:10" x14ac:dyDescent="0.3">
      <c r="C8076" s="9" t="s">
        <v>4356</v>
      </c>
      <c r="D8076" s="10">
        <v>45013</v>
      </c>
      <c r="E8076" t="s">
        <v>5317</v>
      </c>
      <c r="F8076" s="11" t="s">
        <v>3117</v>
      </c>
      <c r="G8076" s="8">
        <v>457.85</v>
      </c>
      <c r="H8076" s="8">
        <v>0</v>
      </c>
      <c r="I8076" s="8">
        <f t="shared" si="212"/>
        <v>10512.050000000001</v>
      </c>
      <c r="J8076" s="12">
        <v>430000405</v>
      </c>
    </row>
    <row r="8077" spans="3:10" x14ac:dyDescent="0.3">
      <c r="C8077" s="9" t="s">
        <v>4356</v>
      </c>
      <c r="D8077" s="10">
        <v>45014</v>
      </c>
      <c r="E8077" t="s">
        <v>5318</v>
      </c>
      <c r="F8077" s="11" t="s">
        <v>587</v>
      </c>
      <c r="G8077" s="8">
        <v>-12.24</v>
      </c>
      <c r="H8077" s="8">
        <v>0</v>
      </c>
      <c r="I8077" s="8">
        <f t="shared" si="212"/>
        <v>10499.810000000001</v>
      </c>
      <c r="J8077" s="12">
        <v>430000031</v>
      </c>
    </row>
    <row r="8078" spans="3:10" x14ac:dyDescent="0.3">
      <c r="C8078" s="9" t="s">
        <v>4356</v>
      </c>
      <c r="D8078" s="10">
        <v>45014</v>
      </c>
      <c r="E8078" t="s">
        <v>5318</v>
      </c>
      <c r="F8078" s="11" t="s">
        <v>583</v>
      </c>
      <c r="G8078" s="8">
        <v>507.96</v>
      </c>
      <c r="H8078" s="8">
        <v>0</v>
      </c>
      <c r="I8078" s="8">
        <f t="shared" si="212"/>
        <v>11007.77</v>
      </c>
      <c r="J8078" s="12">
        <v>430000031</v>
      </c>
    </row>
    <row r="8079" spans="3:10" x14ac:dyDescent="0.3">
      <c r="C8079" s="9" t="s">
        <v>4356</v>
      </c>
      <c r="D8079" s="10">
        <v>45014</v>
      </c>
      <c r="E8079" t="s">
        <v>5318</v>
      </c>
      <c r="F8079" s="11" t="s">
        <v>585</v>
      </c>
      <c r="G8079" s="8">
        <v>-1.1200000000000001</v>
      </c>
      <c r="H8079" s="8">
        <v>0</v>
      </c>
      <c r="I8079" s="8">
        <f t="shared" si="212"/>
        <v>11006.65</v>
      </c>
      <c r="J8079" s="12">
        <v>430000031</v>
      </c>
    </row>
    <row r="8080" spans="3:10" x14ac:dyDescent="0.3">
      <c r="C8080" s="9" t="s">
        <v>4356</v>
      </c>
      <c r="D8080" s="10">
        <v>45014</v>
      </c>
      <c r="E8080" t="s">
        <v>5178</v>
      </c>
      <c r="F8080" s="11" t="s">
        <v>2775</v>
      </c>
      <c r="G8080" s="8">
        <v>430.96</v>
      </c>
      <c r="H8080" s="8">
        <v>0</v>
      </c>
      <c r="I8080" s="8">
        <f t="shared" si="212"/>
        <v>11437.609999999999</v>
      </c>
      <c r="J8080" s="12">
        <v>430000357</v>
      </c>
    </row>
    <row r="8081" spans="3:10" x14ac:dyDescent="0.3">
      <c r="C8081" s="9" t="s">
        <v>4356</v>
      </c>
      <c r="D8081" s="10">
        <v>45014</v>
      </c>
      <c r="E8081" t="s">
        <v>5176</v>
      </c>
      <c r="F8081" s="11" t="s">
        <v>1863</v>
      </c>
      <c r="G8081" s="8">
        <v>-1.62</v>
      </c>
      <c r="H8081" s="8">
        <v>0</v>
      </c>
      <c r="I8081" s="8">
        <f t="shared" si="212"/>
        <v>11435.989999999998</v>
      </c>
      <c r="J8081" s="12">
        <v>430000220</v>
      </c>
    </row>
    <row r="8082" spans="3:10" x14ac:dyDescent="0.3">
      <c r="C8082" s="9" t="s">
        <v>4356</v>
      </c>
      <c r="D8082" s="10">
        <v>45014</v>
      </c>
      <c r="E8082" t="s">
        <v>5176</v>
      </c>
      <c r="F8082" s="11" t="s">
        <v>1857</v>
      </c>
      <c r="G8082" s="8">
        <v>201.32</v>
      </c>
      <c r="H8082" s="8">
        <v>0</v>
      </c>
      <c r="I8082" s="8">
        <f t="shared" si="212"/>
        <v>11637.309999999998</v>
      </c>
      <c r="J8082" s="12">
        <v>430000220</v>
      </c>
    </row>
    <row r="8083" spans="3:10" x14ac:dyDescent="0.3">
      <c r="C8083" s="9" t="s">
        <v>4356</v>
      </c>
      <c r="D8083" s="10">
        <v>45014</v>
      </c>
      <c r="E8083" t="s">
        <v>5176</v>
      </c>
      <c r="F8083" s="11" t="s">
        <v>1859</v>
      </c>
      <c r="G8083" s="8">
        <v>-1.71</v>
      </c>
      <c r="H8083" s="8">
        <v>0</v>
      </c>
      <c r="I8083" s="8">
        <f t="shared" si="212"/>
        <v>11635.599999999999</v>
      </c>
      <c r="J8083" s="12">
        <v>430000220</v>
      </c>
    </row>
    <row r="8084" spans="3:10" x14ac:dyDescent="0.3">
      <c r="C8084" s="9" t="s">
        <v>4356</v>
      </c>
      <c r="D8084" s="10">
        <v>45014</v>
      </c>
      <c r="E8084" t="s">
        <v>5219</v>
      </c>
      <c r="F8084" s="11" t="s">
        <v>1724</v>
      </c>
      <c r="G8084" s="8">
        <v>506.43</v>
      </c>
      <c r="H8084" s="8">
        <v>0</v>
      </c>
      <c r="I8084" s="8">
        <f t="shared" si="212"/>
        <v>12142.029999999999</v>
      </c>
      <c r="J8084" s="12">
        <v>430000206</v>
      </c>
    </row>
    <row r="8085" spans="3:10" x14ac:dyDescent="0.3">
      <c r="C8085" s="9" t="s">
        <v>4356</v>
      </c>
      <c r="D8085" s="10">
        <v>45014</v>
      </c>
      <c r="E8085" t="s">
        <v>5319</v>
      </c>
      <c r="F8085" s="11" t="s">
        <v>3277</v>
      </c>
      <c r="G8085" s="8">
        <v>509</v>
      </c>
      <c r="H8085" s="8">
        <v>0</v>
      </c>
      <c r="I8085" s="8">
        <f t="shared" si="212"/>
        <v>12651.029999999999</v>
      </c>
      <c r="J8085" s="12">
        <v>430000433</v>
      </c>
    </row>
    <row r="8086" spans="3:10" x14ac:dyDescent="0.3">
      <c r="C8086" s="9" t="s">
        <v>4356</v>
      </c>
      <c r="D8086" s="10">
        <v>45014</v>
      </c>
      <c r="E8086" t="s">
        <v>5191</v>
      </c>
      <c r="F8086" s="11" t="s">
        <v>958</v>
      </c>
      <c r="G8086" s="8">
        <v>885.66</v>
      </c>
      <c r="H8086" s="8">
        <v>0</v>
      </c>
      <c r="I8086" s="8">
        <f t="shared" si="212"/>
        <v>13536.689999999999</v>
      </c>
      <c r="J8086" s="12">
        <v>430000103</v>
      </c>
    </row>
    <row r="8087" spans="3:10" x14ac:dyDescent="0.3">
      <c r="C8087" s="9" t="s">
        <v>4356</v>
      </c>
      <c r="D8087" s="10">
        <v>45014</v>
      </c>
      <c r="E8087" t="s">
        <v>5191</v>
      </c>
      <c r="F8087" s="11" t="s">
        <v>956</v>
      </c>
      <c r="G8087" s="8">
        <v>952.92</v>
      </c>
      <c r="H8087" s="8">
        <v>0</v>
      </c>
      <c r="I8087" s="8">
        <f t="shared" si="212"/>
        <v>14489.609999999999</v>
      </c>
      <c r="J8087" s="12">
        <v>430000103</v>
      </c>
    </row>
    <row r="8088" spans="3:10" x14ac:dyDescent="0.3">
      <c r="C8088" s="9" t="s">
        <v>4356</v>
      </c>
      <c r="D8088" s="10">
        <v>45014</v>
      </c>
      <c r="E8088" t="s">
        <v>5320</v>
      </c>
      <c r="F8088" s="11" t="s">
        <v>1742</v>
      </c>
      <c r="G8088" s="8">
        <v>997.4</v>
      </c>
      <c r="H8088" s="8">
        <v>0</v>
      </c>
      <c r="I8088" s="8">
        <f t="shared" si="212"/>
        <v>15487.009999999998</v>
      </c>
      <c r="J8088" s="12">
        <v>430000208</v>
      </c>
    </row>
    <row r="8089" spans="3:10" x14ac:dyDescent="0.3">
      <c r="C8089" s="9" t="s">
        <v>4356</v>
      </c>
      <c r="D8089" s="10">
        <v>45014</v>
      </c>
      <c r="E8089" t="s">
        <v>5300</v>
      </c>
      <c r="F8089" s="11" t="s">
        <v>3193</v>
      </c>
      <c r="G8089" s="8">
        <v>504.19</v>
      </c>
      <c r="H8089" s="8">
        <v>0</v>
      </c>
      <c r="I8089" s="8">
        <f t="shared" si="212"/>
        <v>15991.199999999999</v>
      </c>
      <c r="J8089" s="12">
        <v>430000417</v>
      </c>
    </row>
    <row r="8090" spans="3:10" x14ac:dyDescent="0.3">
      <c r="C8090" s="9" t="s">
        <v>4356</v>
      </c>
      <c r="D8090" s="10">
        <v>45014</v>
      </c>
      <c r="E8090" t="s">
        <v>5300</v>
      </c>
      <c r="F8090" s="11" t="s">
        <v>3195</v>
      </c>
      <c r="G8090" s="8">
        <v>455.73</v>
      </c>
      <c r="H8090" s="8">
        <v>0</v>
      </c>
      <c r="I8090" s="8">
        <f t="shared" si="212"/>
        <v>16446.93</v>
      </c>
      <c r="J8090" s="12"/>
    </row>
    <row r="8091" spans="3:10" x14ac:dyDescent="0.3">
      <c r="C8091" s="9" t="s">
        <v>4356</v>
      </c>
      <c r="D8091" s="10">
        <v>45014</v>
      </c>
      <c r="E8091" t="s">
        <v>5321</v>
      </c>
      <c r="F8091" s="11" t="s">
        <v>3144</v>
      </c>
      <c r="G8091" s="8">
        <v>270.37</v>
      </c>
      <c r="H8091" s="8">
        <v>0</v>
      </c>
      <c r="I8091" s="8">
        <f t="shared" si="212"/>
        <v>16717.3</v>
      </c>
      <c r="J8091" s="12">
        <v>430000410</v>
      </c>
    </row>
    <row r="8092" spans="3:10" x14ac:dyDescent="0.3">
      <c r="C8092" s="9" t="s">
        <v>4356</v>
      </c>
      <c r="D8092" s="10">
        <v>45014</v>
      </c>
      <c r="E8092" t="s">
        <v>5216</v>
      </c>
      <c r="F8092" s="11" t="s">
        <v>1804</v>
      </c>
      <c r="G8092" s="8">
        <v>-53.55</v>
      </c>
      <c r="H8092" s="8">
        <v>0</v>
      </c>
      <c r="I8092" s="8">
        <f t="shared" si="212"/>
        <v>16663.75</v>
      </c>
      <c r="J8092" s="12">
        <v>430000211</v>
      </c>
    </row>
    <row r="8093" spans="3:10" x14ac:dyDescent="0.3">
      <c r="C8093" s="9" t="s">
        <v>4356</v>
      </c>
      <c r="D8093" s="10">
        <v>45014</v>
      </c>
      <c r="E8093" t="s">
        <v>5216</v>
      </c>
      <c r="F8093" s="11" t="s">
        <v>1806</v>
      </c>
      <c r="G8093" s="8">
        <v>585.34</v>
      </c>
      <c r="H8093" s="8">
        <v>0</v>
      </c>
      <c r="I8093" s="8">
        <f t="shared" si="212"/>
        <v>17249.09</v>
      </c>
      <c r="J8093" s="12">
        <v>430000211</v>
      </c>
    </row>
    <row r="8094" spans="3:10" x14ac:dyDescent="0.3">
      <c r="C8094" s="9" t="s">
        <v>4356</v>
      </c>
      <c r="D8094" s="10">
        <v>45014</v>
      </c>
      <c r="E8094" t="s">
        <v>5265</v>
      </c>
      <c r="F8094" s="11" t="s">
        <v>2872</v>
      </c>
      <c r="G8094" s="8">
        <v>381.32</v>
      </c>
      <c r="H8094" s="8">
        <v>0</v>
      </c>
      <c r="I8094" s="8">
        <f t="shared" ref="I8094:I8157" si="213">G8094-H8094+I8093</f>
        <v>17630.41</v>
      </c>
      <c r="J8094" s="12">
        <v>430000372</v>
      </c>
    </row>
    <row r="8095" spans="3:10" x14ac:dyDescent="0.3">
      <c r="C8095" s="9" t="s">
        <v>4356</v>
      </c>
      <c r="D8095" s="10">
        <v>45014</v>
      </c>
      <c r="E8095" t="s">
        <v>5262</v>
      </c>
      <c r="F8095" s="11" t="s">
        <v>997</v>
      </c>
      <c r="G8095" s="8">
        <v>506.71</v>
      </c>
      <c r="H8095" s="8">
        <v>0</v>
      </c>
      <c r="I8095" s="8">
        <f t="shared" si="213"/>
        <v>18137.12</v>
      </c>
      <c r="J8095" s="12">
        <v>430000110</v>
      </c>
    </row>
    <row r="8096" spans="3:10" x14ac:dyDescent="0.3">
      <c r="C8096" s="9" t="s">
        <v>4356</v>
      </c>
      <c r="D8096" s="10">
        <v>45015</v>
      </c>
      <c r="E8096" t="s">
        <v>5194</v>
      </c>
      <c r="F8096" s="11" t="s">
        <v>2358</v>
      </c>
      <c r="G8096" s="8">
        <v>267.66000000000003</v>
      </c>
      <c r="H8096" s="8">
        <v>0</v>
      </c>
      <c r="I8096" s="8">
        <f t="shared" si="213"/>
        <v>18404.78</v>
      </c>
      <c r="J8096" s="12">
        <v>430000302</v>
      </c>
    </row>
    <row r="8097" spans="3:10" x14ac:dyDescent="0.3">
      <c r="C8097" s="9" t="s">
        <v>4356</v>
      </c>
      <c r="D8097" s="10">
        <v>45015</v>
      </c>
      <c r="E8097" t="s">
        <v>5243</v>
      </c>
      <c r="F8097" s="11" t="s">
        <v>971</v>
      </c>
      <c r="G8097" s="8">
        <v>364.5</v>
      </c>
      <c r="H8097" s="8">
        <v>0</v>
      </c>
      <c r="I8097" s="8">
        <f t="shared" si="213"/>
        <v>18769.28</v>
      </c>
      <c r="J8097" s="12">
        <v>430000105</v>
      </c>
    </row>
    <row r="8098" spans="3:10" x14ac:dyDescent="0.3">
      <c r="C8098" s="9" t="s">
        <v>4356</v>
      </c>
      <c r="D8098" s="10">
        <v>45015</v>
      </c>
      <c r="E8098" t="s">
        <v>5270</v>
      </c>
      <c r="F8098" s="11" t="s">
        <v>2662</v>
      </c>
      <c r="G8098" s="8">
        <v>594.99</v>
      </c>
      <c r="H8098" s="8">
        <v>0</v>
      </c>
      <c r="I8098" s="8">
        <f t="shared" si="213"/>
        <v>19364.27</v>
      </c>
      <c r="J8098" s="12">
        <v>430000340</v>
      </c>
    </row>
    <row r="8099" spans="3:10" x14ac:dyDescent="0.3">
      <c r="C8099" s="9" t="s">
        <v>4356</v>
      </c>
      <c r="D8099" s="10">
        <v>45015</v>
      </c>
      <c r="E8099" t="s">
        <v>5236</v>
      </c>
      <c r="F8099" s="11" t="s">
        <v>28</v>
      </c>
      <c r="G8099" s="8">
        <v>0</v>
      </c>
      <c r="H8099" s="8">
        <v>10000</v>
      </c>
      <c r="I8099" s="8">
        <f t="shared" si="213"/>
        <v>9364.27</v>
      </c>
      <c r="J8099" s="12">
        <v>400000001</v>
      </c>
    </row>
    <row r="8100" spans="3:10" x14ac:dyDescent="0.3">
      <c r="C8100" s="9" t="s">
        <v>4356</v>
      </c>
      <c r="D8100" s="10">
        <v>45016</v>
      </c>
      <c r="E8100" t="s">
        <v>5256</v>
      </c>
      <c r="F8100" s="11" t="s">
        <v>2588</v>
      </c>
      <c r="G8100" s="8">
        <v>334.9</v>
      </c>
      <c r="H8100" s="8">
        <v>0</v>
      </c>
      <c r="I8100" s="8">
        <f t="shared" si="213"/>
        <v>9699.17</v>
      </c>
      <c r="J8100" s="12">
        <v>430000329</v>
      </c>
    </row>
    <row r="8101" spans="3:10" x14ac:dyDescent="0.3">
      <c r="C8101" s="9" t="s">
        <v>4356</v>
      </c>
      <c r="D8101" s="10">
        <v>45016</v>
      </c>
      <c r="E8101" t="s">
        <v>5322</v>
      </c>
      <c r="F8101" s="11" t="s">
        <v>540</v>
      </c>
      <c r="G8101" s="8">
        <v>217.77</v>
      </c>
      <c r="H8101" s="8">
        <v>0</v>
      </c>
      <c r="I8101" s="8">
        <f t="shared" si="213"/>
        <v>9916.94</v>
      </c>
      <c r="J8101" s="12">
        <v>430000023</v>
      </c>
    </row>
    <row r="8102" spans="3:10" x14ac:dyDescent="0.3">
      <c r="C8102" s="9" t="s">
        <v>4356</v>
      </c>
      <c r="D8102" s="10">
        <v>45016</v>
      </c>
      <c r="E8102" t="s">
        <v>5260</v>
      </c>
      <c r="F8102" s="11" t="s">
        <v>2648</v>
      </c>
      <c r="G8102" s="8">
        <v>298.88</v>
      </c>
      <c r="H8102" s="8">
        <v>0</v>
      </c>
      <c r="I8102" s="8">
        <f t="shared" si="213"/>
        <v>10215.82</v>
      </c>
      <c r="J8102" s="12">
        <v>430000336</v>
      </c>
    </row>
    <row r="8103" spans="3:10" x14ac:dyDescent="0.3">
      <c r="C8103" s="9" t="s">
        <v>4356</v>
      </c>
      <c r="D8103" s="10">
        <v>45016</v>
      </c>
      <c r="E8103" t="s">
        <v>5156</v>
      </c>
      <c r="F8103" s="11" t="s">
        <v>855</v>
      </c>
      <c r="G8103" s="8">
        <v>422.19</v>
      </c>
      <c r="H8103" s="8">
        <v>0</v>
      </c>
      <c r="I8103" s="8">
        <f t="shared" si="213"/>
        <v>10638.01</v>
      </c>
      <c r="J8103" s="12">
        <v>430000086</v>
      </c>
    </row>
    <row r="8104" spans="3:10" x14ac:dyDescent="0.3">
      <c r="C8104" s="9" t="s">
        <v>4356</v>
      </c>
      <c r="D8104" s="10">
        <v>45016</v>
      </c>
      <c r="E8104" t="s">
        <v>5253</v>
      </c>
      <c r="F8104" s="11" t="s">
        <v>1896</v>
      </c>
      <c r="G8104" s="8">
        <v>-39.24</v>
      </c>
      <c r="H8104" s="8">
        <v>0</v>
      </c>
      <c r="I8104" s="8">
        <f t="shared" si="213"/>
        <v>10598.77</v>
      </c>
      <c r="J8104" s="12">
        <v>430000227</v>
      </c>
    </row>
    <row r="8105" spans="3:10" x14ac:dyDescent="0.3">
      <c r="C8105" s="9" t="s">
        <v>4356</v>
      </c>
      <c r="D8105" s="10">
        <v>45016</v>
      </c>
      <c r="E8105" t="s">
        <v>5253</v>
      </c>
      <c r="F8105" s="11" t="s">
        <v>1898</v>
      </c>
      <c r="G8105" s="8">
        <v>815.55</v>
      </c>
      <c r="H8105" s="8">
        <v>0</v>
      </c>
      <c r="I8105" s="8">
        <f t="shared" si="213"/>
        <v>11414.32</v>
      </c>
      <c r="J8105" s="12">
        <v>430000227</v>
      </c>
    </row>
    <row r="8106" spans="3:10" x14ac:dyDescent="0.3">
      <c r="C8106" s="9" t="s">
        <v>4356</v>
      </c>
      <c r="D8106" s="10">
        <v>45016</v>
      </c>
      <c r="E8106" t="s">
        <v>5296</v>
      </c>
      <c r="F8106" s="11" t="s">
        <v>3182</v>
      </c>
      <c r="G8106" s="8">
        <v>277.02</v>
      </c>
      <c r="H8106" s="8">
        <v>0</v>
      </c>
      <c r="I8106" s="8">
        <f t="shared" si="213"/>
        <v>11691.34</v>
      </c>
      <c r="J8106" s="12">
        <v>430000414</v>
      </c>
    </row>
    <row r="8107" spans="3:10" x14ac:dyDescent="0.3">
      <c r="C8107" s="9" t="s">
        <v>4356</v>
      </c>
      <c r="D8107" s="10">
        <v>45016</v>
      </c>
      <c r="E8107" t="s">
        <v>5323</v>
      </c>
      <c r="F8107" s="11" t="s">
        <v>3404</v>
      </c>
      <c r="G8107" s="8">
        <v>501.2</v>
      </c>
      <c r="H8107" s="8">
        <v>0</v>
      </c>
      <c r="I8107" s="8">
        <f t="shared" si="213"/>
        <v>12192.54</v>
      </c>
      <c r="J8107" s="12">
        <v>430000453</v>
      </c>
    </row>
    <row r="8108" spans="3:10" x14ac:dyDescent="0.3">
      <c r="C8108" s="9" t="s">
        <v>4356</v>
      </c>
      <c r="D8108" s="10">
        <v>45016</v>
      </c>
      <c r="E8108" t="s">
        <v>4475</v>
      </c>
      <c r="F8108" s="11" t="s">
        <v>4476</v>
      </c>
      <c r="G8108" s="8">
        <v>0</v>
      </c>
      <c r="H8108" s="8">
        <v>105.73</v>
      </c>
      <c r="I8108" s="8">
        <f t="shared" si="213"/>
        <v>12086.810000000001</v>
      </c>
      <c r="J8108" s="12">
        <v>476000001</v>
      </c>
    </row>
    <row r="8109" spans="3:10" x14ac:dyDescent="0.3">
      <c r="C8109" s="9" t="s">
        <v>4356</v>
      </c>
      <c r="D8109" s="10">
        <v>45016</v>
      </c>
      <c r="E8109" t="s">
        <v>4471</v>
      </c>
      <c r="F8109" s="11" t="s">
        <v>16</v>
      </c>
      <c r="G8109" s="8">
        <v>0</v>
      </c>
      <c r="H8109" s="8">
        <v>2295.81</v>
      </c>
      <c r="I8109" s="8">
        <f t="shared" si="213"/>
        <v>9791.0000000000018</v>
      </c>
      <c r="J8109" s="12">
        <v>476000000</v>
      </c>
    </row>
    <row r="8110" spans="3:10" x14ac:dyDescent="0.3">
      <c r="C8110" s="9" t="s">
        <v>4356</v>
      </c>
      <c r="D8110" s="10">
        <v>45016</v>
      </c>
      <c r="E8110" t="s">
        <v>5231</v>
      </c>
      <c r="F8110" s="11" t="s">
        <v>16</v>
      </c>
      <c r="G8110" s="8">
        <v>0</v>
      </c>
      <c r="H8110" s="8">
        <v>1.06</v>
      </c>
      <c r="I8110" s="8">
        <f t="shared" si="213"/>
        <v>9789.9400000000023</v>
      </c>
      <c r="J8110" s="12">
        <v>626000000</v>
      </c>
    </row>
    <row r="8111" spans="3:10" x14ac:dyDescent="0.3">
      <c r="C8111" s="9" t="s">
        <v>4356</v>
      </c>
      <c r="D8111" s="10">
        <v>45017</v>
      </c>
      <c r="E8111" t="s">
        <v>5285</v>
      </c>
      <c r="F8111" s="11" t="s">
        <v>1110</v>
      </c>
      <c r="G8111" s="8">
        <v>405.99</v>
      </c>
      <c r="H8111" s="8">
        <v>0</v>
      </c>
      <c r="I8111" s="8">
        <f t="shared" si="213"/>
        <v>10195.930000000002</v>
      </c>
      <c r="J8111" s="12">
        <v>430000128</v>
      </c>
    </row>
    <row r="8112" spans="3:10" x14ac:dyDescent="0.3">
      <c r="C8112" s="9" t="s">
        <v>4356</v>
      </c>
      <c r="D8112" s="10">
        <v>45017</v>
      </c>
      <c r="E8112" t="s">
        <v>5202</v>
      </c>
      <c r="F8112" s="11" t="s">
        <v>173</v>
      </c>
      <c r="G8112" s="8">
        <v>0</v>
      </c>
      <c r="H8112" s="8">
        <v>2796.92</v>
      </c>
      <c r="I8112" s="8">
        <f t="shared" si="213"/>
        <v>7399.010000000002</v>
      </c>
      <c r="J8112" s="12">
        <v>410000005</v>
      </c>
    </row>
    <row r="8113" spans="3:10" x14ac:dyDescent="0.3">
      <c r="C8113" s="9" t="s">
        <v>4356</v>
      </c>
      <c r="D8113" s="10">
        <v>45017</v>
      </c>
      <c r="E8113" t="s">
        <v>5324</v>
      </c>
      <c r="F8113" s="11" t="s">
        <v>2815</v>
      </c>
      <c r="G8113" s="8">
        <v>638.22</v>
      </c>
      <c r="H8113" s="8">
        <v>0</v>
      </c>
      <c r="I8113" s="8">
        <f t="shared" si="213"/>
        <v>8037.2300000000023</v>
      </c>
      <c r="J8113" s="12">
        <v>430000363</v>
      </c>
    </row>
    <row r="8114" spans="3:10" x14ac:dyDescent="0.3">
      <c r="C8114" s="9" t="s">
        <v>4356</v>
      </c>
      <c r="D8114" s="10">
        <v>45017</v>
      </c>
      <c r="E8114" t="s">
        <v>5203</v>
      </c>
      <c r="F8114" s="11" t="s">
        <v>16</v>
      </c>
      <c r="G8114" s="8">
        <v>0</v>
      </c>
      <c r="H8114" s="8">
        <v>71.81</v>
      </c>
      <c r="I8114" s="8">
        <f t="shared" si="213"/>
        <v>7965.4200000000019</v>
      </c>
      <c r="J8114" s="12">
        <v>629000000</v>
      </c>
    </row>
    <row r="8115" spans="3:10" x14ac:dyDescent="0.3">
      <c r="C8115" s="9" t="s">
        <v>4356</v>
      </c>
      <c r="D8115" s="10">
        <v>45019</v>
      </c>
      <c r="E8115" t="s">
        <v>5295</v>
      </c>
      <c r="F8115" s="11" t="s">
        <v>605</v>
      </c>
      <c r="G8115" s="8">
        <v>358.79</v>
      </c>
      <c r="H8115" s="8">
        <v>0</v>
      </c>
      <c r="I8115" s="8">
        <f t="shared" si="213"/>
        <v>8324.2100000000028</v>
      </c>
      <c r="J8115" s="12">
        <v>430000034</v>
      </c>
    </row>
    <row r="8116" spans="3:10" x14ac:dyDescent="0.3">
      <c r="C8116" s="9" t="s">
        <v>4356</v>
      </c>
      <c r="D8116" s="10">
        <v>45020</v>
      </c>
      <c r="E8116" t="s">
        <v>5204</v>
      </c>
      <c r="F8116" s="11" t="s">
        <v>182</v>
      </c>
      <c r="G8116" s="8">
        <v>0</v>
      </c>
      <c r="H8116" s="8">
        <v>9.56</v>
      </c>
      <c r="I8116" s="8">
        <f t="shared" si="213"/>
        <v>8314.6500000000033</v>
      </c>
      <c r="J8116" s="12">
        <v>410000006</v>
      </c>
    </row>
    <row r="8117" spans="3:10" x14ac:dyDescent="0.3">
      <c r="C8117" s="9" t="s">
        <v>4356</v>
      </c>
      <c r="D8117" s="10">
        <v>45020</v>
      </c>
      <c r="E8117" t="s">
        <v>5234</v>
      </c>
      <c r="F8117" s="11" t="s">
        <v>1194</v>
      </c>
      <c r="G8117" s="8">
        <v>303.7</v>
      </c>
      <c r="H8117" s="8">
        <v>0</v>
      </c>
      <c r="I8117" s="8">
        <f t="shared" si="213"/>
        <v>8618.350000000004</v>
      </c>
      <c r="J8117" s="12">
        <v>430000152</v>
      </c>
    </row>
    <row r="8118" spans="3:10" x14ac:dyDescent="0.3">
      <c r="C8118" s="9" t="s">
        <v>4356</v>
      </c>
      <c r="D8118" s="10">
        <v>45020</v>
      </c>
      <c r="E8118" t="s">
        <v>5306</v>
      </c>
      <c r="F8118" s="11" t="s">
        <v>526</v>
      </c>
      <c r="G8118" s="8">
        <v>366.8</v>
      </c>
      <c r="H8118" s="8">
        <v>0</v>
      </c>
      <c r="I8118" s="8">
        <f t="shared" si="213"/>
        <v>8985.1500000000033</v>
      </c>
      <c r="J8118" s="12">
        <v>430000018</v>
      </c>
    </row>
    <row r="8119" spans="3:10" x14ac:dyDescent="0.3">
      <c r="C8119" s="9" t="s">
        <v>4356</v>
      </c>
      <c r="D8119" s="10">
        <v>45020</v>
      </c>
      <c r="E8119" t="s">
        <v>5281</v>
      </c>
      <c r="F8119" s="11" t="s">
        <v>2947</v>
      </c>
      <c r="G8119" s="8">
        <v>370.03</v>
      </c>
      <c r="H8119" s="8">
        <v>0</v>
      </c>
      <c r="I8119" s="8">
        <f t="shared" si="213"/>
        <v>9355.1800000000039</v>
      </c>
      <c r="J8119" s="12">
        <v>430000383</v>
      </c>
    </row>
    <row r="8120" spans="3:10" x14ac:dyDescent="0.3">
      <c r="C8120" s="9" t="s">
        <v>4356</v>
      </c>
      <c r="D8120" s="10">
        <v>45020</v>
      </c>
      <c r="E8120" t="s">
        <v>5325</v>
      </c>
      <c r="F8120" s="11" t="s">
        <v>3367</v>
      </c>
      <c r="G8120" s="8">
        <v>496.63</v>
      </c>
      <c r="H8120" s="8">
        <v>0</v>
      </c>
      <c r="I8120" s="8">
        <f t="shared" si="213"/>
        <v>9851.8100000000031</v>
      </c>
      <c r="J8120" s="12">
        <v>430000448</v>
      </c>
    </row>
    <row r="8121" spans="3:10" x14ac:dyDescent="0.3">
      <c r="C8121" s="9" t="s">
        <v>4356</v>
      </c>
      <c r="D8121" s="10">
        <v>45020</v>
      </c>
      <c r="E8121" t="s">
        <v>5108</v>
      </c>
      <c r="F8121" s="11" t="s">
        <v>394</v>
      </c>
      <c r="G8121" s="8">
        <v>786.56</v>
      </c>
      <c r="H8121" s="8">
        <v>0</v>
      </c>
      <c r="I8121" s="8">
        <f t="shared" si="213"/>
        <v>10638.370000000003</v>
      </c>
      <c r="J8121" s="12">
        <v>430000001</v>
      </c>
    </row>
    <row r="8122" spans="3:10" x14ac:dyDescent="0.3">
      <c r="C8122" s="9" t="s">
        <v>4356</v>
      </c>
      <c r="D8122" s="10">
        <v>45021</v>
      </c>
      <c r="E8122" t="s">
        <v>5253</v>
      </c>
      <c r="F8122" s="11" t="s">
        <v>1900</v>
      </c>
      <c r="G8122" s="8">
        <v>732.27</v>
      </c>
      <c r="H8122" s="8">
        <v>0</v>
      </c>
      <c r="I8122" s="8">
        <f t="shared" si="213"/>
        <v>11370.640000000003</v>
      </c>
      <c r="J8122" s="12">
        <v>430000227</v>
      </c>
    </row>
    <row r="8123" spans="3:10" x14ac:dyDescent="0.3">
      <c r="C8123" s="9" t="s">
        <v>4356</v>
      </c>
      <c r="D8123" s="10">
        <v>45021</v>
      </c>
      <c r="E8123" t="s">
        <v>5326</v>
      </c>
      <c r="F8123" s="11" t="s">
        <v>3382</v>
      </c>
      <c r="G8123" s="8">
        <v>934.16</v>
      </c>
      <c r="H8123" s="8">
        <v>0</v>
      </c>
      <c r="I8123" s="8">
        <f t="shared" si="213"/>
        <v>12304.800000000003</v>
      </c>
      <c r="J8123" s="12">
        <v>430000451</v>
      </c>
    </row>
    <row r="8124" spans="3:10" x14ac:dyDescent="0.3">
      <c r="C8124" s="9" t="s">
        <v>4356</v>
      </c>
      <c r="D8124" s="10">
        <v>45021</v>
      </c>
      <c r="E8124" t="s">
        <v>5276</v>
      </c>
      <c r="F8124" s="11" t="s">
        <v>2902</v>
      </c>
      <c r="G8124" s="8">
        <v>631.53</v>
      </c>
      <c r="H8124" s="8">
        <v>0</v>
      </c>
      <c r="I8124" s="8">
        <f t="shared" si="213"/>
        <v>12936.330000000004</v>
      </c>
      <c r="J8124" s="12">
        <v>430000376</v>
      </c>
    </row>
    <row r="8125" spans="3:10" x14ac:dyDescent="0.3">
      <c r="C8125" s="9" t="s">
        <v>4356</v>
      </c>
      <c r="D8125" s="10">
        <v>45021</v>
      </c>
      <c r="E8125" t="s">
        <v>5327</v>
      </c>
      <c r="F8125" s="11" t="s">
        <v>1884</v>
      </c>
      <c r="G8125" s="8">
        <v>503.19</v>
      </c>
      <c r="H8125" s="8">
        <v>0</v>
      </c>
      <c r="I8125" s="8">
        <f t="shared" si="213"/>
        <v>13439.520000000004</v>
      </c>
      <c r="J8125" s="12">
        <v>430000223</v>
      </c>
    </row>
    <row r="8126" spans="3:10" x14ac:dyDescent="0.3">
      <c r="C8126" s="9" t="s">
        <v>4356</v>
      </c>
      <c r="D8126" s="10">
        <v>45021</v>
      </c>
      <c r="E8126" t="s">
        <v>2643</v>
      </c>
      <c r="F8126" s="11" t="s">
        <v>2638</v>
      </c>
      <c r="G8126" s="8">
        <v>263.43</v>
      </c>
      <c r="H8126" s="8">
        <v>0</v>
      </c>
      <c r="I8126" s="8">
        <f t="shared" si="213"/>
        <v>13702.950000000004</v>
      </c>
      <c r="J8126" s="12">
        <v>430000335</v>
      </c>
    </row>
    <row r="8127" spans="3:10" x14ac:dyDescent="0.3">
      <c r="C8127" s="9" t="s">
        <v>4356</v>
      </c>
      <c r="D8127" s="10">
        <v>45021</v>
      </c>
      <c r="E8127" t="s">
        <v>5177</v>
      </c>
      <c r="F8127" s="11" t="s">
        <v>2627</v>
      </c>
      <c r="G8127" s="8">
        <v>276.02</v>
      </c>
      <c r="H8127" s="8">
        <v>0</v>
      </c>
      <c r="I8127" s="8">
        <f t="shared" si="213"/>
        <v>13978.970000000005</v>
      </c>
      <c r="J8127" s="12">
        <v>430000334</v>
      </c>
    </row>
    <row r="8128" spans="3:10" x14ac:dyDescent="0.3">
      <c r="C8128" s="9" t="s">
        <v>4356</v>
      </c>
      <c r="D8128" s="10">
        <v>45021</v>
      </c>
      <c r="E8128" t="s">
        <v>5244</v>
      </c>
      <c r="F8128" s="11" t="s">
        <v>2745</v>
      </c>
      <c r="G8128" s="8">
        <v>292.83</v>
      </c>
      <c r="H8128" s="8">
        <v>0</v>
      </c>
      <c r="I8128" s="8">
        <f t="shared" si="213"/>
        <v>14271.800000000005</v>
      </c>
      <c r="J8128" s="12">
        <v>430000351</v>
      </c>
    </row>
    <row r="8129" spans="3:10" x14ac:dyDescent="0.3">
      <c r="C8129" s="9" t="s">
        <v>4356</v>
      </c>
      <c r="D8129" s="10">
        <v>45021</v>
      </c>
      <c r="E8129" t="s">
        <v>5249</v>
      </c>
      <c r="F8129" s="11" t="s">
        <v>2794</v>
      </c>
      <c r="G8129" s="8">
        <v>206.78</v>
      </c>
      <c r="H8129" s="8">
        <v>0</v>
      </c>
      <c r="I8129" s="8">
        <f t="shared" si="213"/>
        <v>14478.580000000005</v>
      </c>
      <c r="J8129" s="12">
        <v>430000360</v>
      </c>
    </row>
    <row r="8130" spans="3:10" x14ac:dyDescent="0.3">
      <c r="C8130" s="9" t="s">
        <v>4356</v>
      </c>
      <c r="D8130" s="10">
        <v>45021</v>
      </c>
      <c r="E8130" t="s">
        <v>5328</v>
      </c>
      <c r="F8130" s="11" t="s">
        <v>3364</v>
      </c>
      <c r="G8130" s="8">
        <v>491.14</v>
      </c>
      <c r="H8130" s="8">
        <v>0</v>
      </c>
      <c r="I8130" s="8">
        <f t="shared" si="213"/>
        <v>14969.720000000005</v>
      </c>
      <c r="J8130" s="12">
        <v>430000447</v>
      </c>
    </row>
    <row r="8131" spans="3:10" x14ac:dyDescent="0.3">
      <c r="C8131" s="9" t="s">
        <v>4356</v>
      </c>
      <c r="D8131" s="10">
        <v>45021</v>
      </c>
      <c r="E8131" t="s">
        <v>5264</v>
      </c>
      <c r="F8131" s="11" t="s">
        <v>515</v>
      </c>
      <c r="G8131" s="8">
        <v>501.33</v>
      </c>
      <c r="H8131" s="8">
        <v>0</v>
      </c>
      <c r="I8131" s="8">
        <f t="shared" si="213"/>
        <v>15471.050000000005</v>
      </c>
      <c r="J8131" s="12">
        <v>430000017</v>
      </c>
    </row>
    <row r="8132" spans="3:10" x14ac:dyDescent="0.3">
      <c r="C8132" s="9" t="s">
        <v>4356</v>
      </c>
      <c r="D8132" s="10">
        <v>45021</v>
      </c>
      <c r="E8132" t="s">
        <v>5329</v>
      </c>
      <c r="F8132" s="11" t="s">
        <v>2412</v>
      </c>
      <c r="G8132" s="8">
        <v>-55.92</v>
      </c>
      <c r="H8132" s="8">
        <v>0</v>
      </c>
      <c r="I8132" s="8">
        <f t="shared" si="213"/>
        <v>15415.130000000005</v>
      </c>
      <c r="J8132" s="12">
        <v>430000310</v>
      </c>
    </row>
    <row r="8133" spans="3:10" x14ac:dyDescent="0.3">
      <c r="C8133" s="9" t="s">
        <v>4356</v>
      </c>
      <c r="D8133" s="10">
        <v>45021</v>
      </c>
      <c r="E8133" t="s">
        <v>5329</v>
      </c>
      <c r="F8133" s="11" t="s">
        <v>2414</v>
      </c>
      <c r="G8133" s="8">
        <v>782.69</v>
      </c>
      <c r="H8133" s="8">
        <v>0</v>
      </c>
      <c r="I8133" s="8">
        <f t="shared" si="213"/>
        <v>16197.820000000005</v>
      </c>
      <c r="J8133" s="12">
        <v>430000310</v>
      </c>
    </row>
    <row r="8134" spans="3:10" x14ac:dyDescent="0.3">
      <c r="C8134" s="9" t="s">
        <v>4356</v>
      </c>
      <c r="D8134" s="10">
        <v>45021</v>
      </c>
      <c r="E8134" t="s">
        <v>5237</v>
      </c>
      <c r="F8134" s="11" t="s">
        <v>938</v>
      </c>
      <c r="G8134" s="8">
        <v>946.77</v>
      </c>
      <c r="H8134" s="8">
        <v>0</v>
      </c>
      <c r="I8134" s="8">
        <f t="shared" si="213"/>
        <v>17144.590000000004</v>
      </c>
      <c r="J8134" s="12">
        <v>430000100</v>
      </c>
    </row>
    <row r="8135" spans="3:10" x14ac:dyDescent="0.3">
      <c r="C8135" s="9" t="s">
        <v>4356</v>
      </c>
      <c r="D8135" s="10">
        <v>45021</v>
      </c>
      <c r="E8135" t="s">
        <v>5330</v>
      </c>
      <c r="F8135" s="11" t="s">
        <v>594</v>
      </c>
      <c r="G8135" s="8">
        <v>336.78</v>
      </c>
      <c r="H8135" s="8">
        <v>0</v>
      </c>
      <c r="I8135" s="8">
        <f t="shared" si="213"/>
        <v>17481.370000000003</v>
      </c>
      <c r="J8135" s="12">
        <v>430000033</v>
      </c>
    </row>
    <row r="8136" spans="3:10" x14ac:dyDescent="0.3">
      <c r="C8136" s="9" t="s">
        <v>4356</v>
      </c>
      <c r="D8136" s="10">
        <v>45021</v>
      </c>
      <c r="E8136" t="s">
        <v>5331</v>
      </c>
      <c r="F8136" s="11" t="s">
        <v>3330</v>
      </c>
      <c r="G8136" s="8">
        <v>812.16</v>
      </c>
      <c r="H8136" s="8">
        <v>0</v>
      </c>
      <c r="I8136" s="8">
        <f t="shared" si="213"/>
        <v>18293.530000000002</v>
      </c>
      <c r="J8136" s="12">
        <v>430000444</v>
      </c>
    </row>
    <row r="8137" spans="3:10" x14ac:dyDescent="0.3">
      <c r="C8137" s="9" t="s">
        <v>4356</v>
      </c>
      <c r="D8137" s="10">
        <v>45021</v>
      </c>
      <c r="E8137" t="s">
        <v>5331</v>
      </c>
      <c r="F8137" s="11" t="s">
        <v>3332</v>
      </c>
      <c r="G8137" s="8">
        <v>-100</v>
      </c>
      <c r="H8137" s="8">
        <v>0</v>
      </c>
      <c r="I8137" s="8">
        <f t="shared" si="213"/>
        <v>18193.530000000002</v>
      </c>
      <c r="J8137" s="12">
        <v>430000444</v>
      </c>
    </row>
    <row r="8138" spans="3:10" x14ac:dyDescent="0.3">
      <c r="C8138" s="9" t="s">
        <v>4356</v>
      </c>
      <c r="D8138" s="10">
        <v>45022</v>
      </c>
      <c r="E8138" t="s">
        <v>5332</v>
      </c>
      <c r="F8138" s="11" t="s">
        <v>3416</v>
      </c>
      <c r="G8138" s="8">
        <v>356.8</v>
      </c>
      <c r="H8138" s="8">
        <v>0</v>
      </c>
      <c r="I8138" s="8">
        <f t="shared" si="213"/>
        <v>18550.330000000002</v>
      </c>
      <c r="J8138" s="12">
        <v>430000455</v>
      </c>
    </row>
    <row r="8139" spans="3:10" x14ac:dyDescent="0.3">
      <c r="C8139" s="9" t="s">
        <v>4356</v>
      </c>
      <c r="D8139" s="10">
        <v>45022</v>
      </c>
      <c r="E8139" t="s">
        <v>5112</v>
      </c>
      <c r="F8139" s="11" t="s">
        <v>686</v>
      </c>
      <c r="G8139" s="8">
        <v>254.31</v>
      </c>
      <c r="H8139" s="8">
        <v>0</v>
      </c>
      <c r="I8139" s="8">
        <f t="shared" si="213"/>
        <v>18804.640000000003</v>
      </c>
      <c r="J8139" s="12">
        <v>430000051</v>
      </c>
    </row>
    <row r="8140" spans="3:10" x14ac:dyDescent="0.3">
      <c r="C8140" s="9" t="s">
        <v>4356</v>
      </c>
      <c r="D8140" s="10">
        <v>45026</v>
      </c>
      <c r="E8140" t="s">
        <v>5124</v>
      </c>
      <c r="F8140" s="11" t="s">
        <v>667</v>
      </c>
      <c r="G8140" s="8">
        <v>337.04</v>
      </c>
      <c r="H8140" s="8">
        <v>0</v>
      </c>
      <c r="I8140" s="8">
        <f t="shared" si="213"/>
        <v>19141.680000000004</v>
      </c>
      <c r="J8140" s="12">
        <v>430000049</v>
      </c>
    </row>
    <row r="8141" spans="3:10" x14ac:dyDescent="0.3">
      <c r="C8141" s="9" t="s">
        <v>4356</v>
      </c>
      <c r="D8141" s="10">
        <v>45026</v>
      </c>
      <c r="E8141" t="s">
        <v>5333</v>
      </c>
      <c r="F8141" s="11" t="s">
        <v>747</v>
      </c>
      <c r="G8141" s="8">
        <v>493.89</v>
      </c>
      <c r="H8141" s="8">
        <v>0</v>
      </c>
      <c r="I8141" s="8">
        <f t="shared" si="213"/>
        <v>19635.570000000003</v>
      </c>
      <c r="J8141" s="12">
        <v>430000071</v>
      </c>
    </row>
    <row r="8142" spans="3:10" x14ac:dyDescent="0.3">
      <c r="C8142" s="9" t="s">
        <v>4356</v>
      </c>
      <c r="D8142" s="10">
        <v>45026</v>
      </c>
      <c r="E8142" t="s">
        <v>5334</v>
      </c>
      <c r="F8142" s="11" t="s">
        <v>80</v>
      </c>
      <c r="G8142" s="8">
        <v>0</v>
      </c>
      <c r="H8142" s="8">
        <v>17000</v>
      </c>
      <c r="I8142" s="8">
        <f t="shared" si="213"/>
        <v>2635.5700000000033</v>
      </c>
      <c r="J8142" s="12">
        <v>400000004</v>
      </c>
    </row>
    <row r="8143" spans="3:10" x14ac:dyDescent="0.3">
      <c r="C8143" s="9" t="s">
        <v>4356</v>
      </c>
      <c r="D8143" s="10">
        <v>45026</v>
      </c>
      <c r="E8143" t="s">
        <v>5245</v>
      </c>
      <c r="F8143" s="11" t="s">
        <v>1115</v>
      </c>
      <c r="G8143" s="8">
        <v>1048.19</v>
      </c>
      <c r="H8143" s="8">
        <v>0</v>
      </c>
      <c r="I8143" s="8">
        <f t="shared" si="213"/>
        <v>3683.7600000000034</v>
      </c>
      <c r="J8143" s="12">
        <v>430000129</v>
      </c>
    </row>
    <row r="8144" spans="3:10" x14ac:dyDescent="0.3">
      <c r="C8144" s="9" t="s">
        <v>4356</v>
      </c>
      <c r="D8144" s="10">
        <v>45026</v>
      </c>
      <c r="E8144" t="s">
        <v>2787</v>
      </c>
      <c r="F8144" s="11" t="s">
        <v>2786</v>
      </c>
      <c r="G8144" s="8">
        <v>1417.85</v>
      </c>
      <c r="H8144" s="8">
        <v>0</v>
      </c>
      <c r="I8144" s="8">
        <f t="shared" si="213"/>
        <v>5101.6100000000033</v>
      </c>
      <c r="J8144" s="12">
        <v>430000359</v>
      </c>
    </row>
    <row r="8145" spans="3:10" x14ac:dyDescent="0.3">
      <c r="C8145" s="9" t="s">
        <v>4356</v>
      </c>
      <c r="D8145" s="10">
        <v>45027</v>
      </c>
      <c r="E8145" t="s">
        <v>5108</v>
      </c>
      <c r="F8145" s="11" t="s">
        <v>392</v>
      </c>
      <c r="G8145" s="8">
        <v>60.09</v>
      </c>
      <c r="H8145" s="8">
        <v>0</v>
      </c>
      <c r="I8145" s="8">
        <f t="shared" si="213"/>
        <v>5161.7000000000035</v>
      </c>
      <c r="J8145" s="12">
        <v>430000001</v>
      </c>
    </row>
    <row r="8146" spans="3:10" x14ac:dyDescent="0.3">
      <c r="C8146" s="9" t="s">
        <v>4356</v>
      </c>
      <c r="D8146" s="10">
        <v>45027</v>
      </c>
      <c r="E8146" t="s">
        <v>5335</v>
      </c>
      <c r="F8146" s="11" t="s">
        <v>3458</v>
      </c>
      <c r="G8146" s="8">
        <v>507.44</v>
      </c>
      <c r="H8146" s="8">
        <v>0</v>
      </c>
      <c r="I8146" s="8">
        <f t="shared" si="213"/>
        <v>5669.1400000000031</v>
      </c>
      <c r="J8146" s="12">
        <v>430000462</v>
      </c>
    </row>
    <row r="8147" spans="3:10" x14ac:dyDescent="0.3">
      <c r="C8147" s="9" t="s">
        <v>4356</v>
      </c>
      <c r="D8147" s="10">
        <v>45028</v>
      </c>
      <c r="E8147" t="s">
        <v>5336</v>
      </c>
      <c r="F8147" s="11" t="s">
        <v>1159</v>
      </c>
      <c r="G8147" s="8">
        <v>993.17</v>
      </c>
      <c r="H8147" s="8">
        <v>0</v>
      </c>
      <c r="I8147" s="8">
        <f t="shared" si="213"/>
        <v>6662.3100000000031</v>
      </c>
      <c r="J8147" s="12">
        <v>430000139</v>
      </c>
    </row>
    <row r="8148" spans="3:10" x14ac:dyDescent="0.3">
      <c r="C8148" s="9" t="s">
        <v>4356</v>
      </c>
      <c r="D8148" s="10">
        <v>45028</v>
      </c>
      <c r="E8148" t="s">
        <v>5336</v>
      </c>
      <c r="F8148" s="11" t="s">
        <v>1161</v>
      </c>
      <c r="G8148" s="8">
        <v>-44.96</v>
      </c>
      <c r="H8148" s="8">
        <v>0</v>
      </c>
      <c r="I8148" s="8">
        <f t="shared" si="213"/>
        <v>6617.3500000000031</v>
      </c>
      <c r="J8148" s="12">
        <v>430000139</v>
      </c>
    </row>
    <row r="8149" spans="3:10" x14ac:dyDescent="0.3">
      <c r="C8149" s="9" t="s">
        <v>4356</v>
      </c>
      <c r="D8149" s="10">
        <v>45028</v>
      </c>
      <c r="E8149" t="s">
        <v>5337</v>
      </c>
      <c r="F8149" s="11" t="s">
        <v>3452</v>
      </c>
      <c r="G8149" s="8">
        <v>893.62</v>
      </c>
      <c r="H8149" s="8">
        <v>0</v>
      </c>
      <c r="I8149" s="8">
        <f t="shared" si="213"/>
        <v>7510.970000000003</v>
      </c>
      <c r="J8149" s="12">
        <v>430000460</v>
      </c>
    </row>
    <row r="8150" spans="3:10" x14ac:dyDescent="0.3">
      <c r="C8150" s="9" t="s">
        <v>4356</v>
      </c>
      <c r="D8150" s="10">
        <v>45028</v>
      </c>
      <c r="E8150" t="s">
        <v>5268</v>
      </c>
      <c r="F8150" s="11" t="s">
        <v>2056</v>
      </c>
      <c r="G8150" s="8">
        <v>295.51</v>
      </c>
      <c r="H8150" s="8">
        <v>0</v>
      </c>
      <c r="I8150" s="8">
        <f t="shared" si="213"/>
        <v>7806.4800000000032</v>
      </c>
      <c r="J8150" s="12">
        <v>430000256</v>
      </c>
    </row>
    <row r="8151" spans="3:10" x14ac:dyDescent="0.3">
      <c r="C8151" s="9" t="s">
        <v>4356</v>
      </c>
      <c r="D8151" s="10">
        <v>45029</v>
      </c>
      <c r="E8151" t="s">
        <v>5338</v>
      </c>
      <c r="F8151" s="11" t="s">
        <v>1169</v>
      </c>
      <c r="G8151" s="8">
        <v>128.24</v>
      </c>
      <c r="H8151" s="8">
        <v>0</v>
      </c>
      <c r="I8151" s="8">
        <f t="shared" si="213"/>
        <v>7934.720000000003</v>
      </c>
      <c r="J8151" s="12">
        <v>430000144</v>
      </c>
    </row>
    <row r="8152" spans="3:10" x14ac:dyDescent="0.3">
      <c r="C8152" s="9" t="s">
        <v>4356</v>
      </c>
      <c r="D8152" s="10">
        <v>45029</v>
      </c>
      <c r="E8152" t="s">
        <v>5236</v>
      </c>
      <c r="F8152" s="11" t="s">
        <v>28</v>
      </c>
      <c r="G8152" s="8">
        <v>0</v>
      </c>
      <c r="H8152" s="8">
        <v>5000</v>
      </c>
      <c r="I8152" s="8">
        <f t="shared" si="213"/>
        <v>2934.720000000003</v>
      </c>
      <c r="J8152" s="12">
        <v>400000001</v>
      </c>
    </row>
    <row r="8153" spans="3:10" x14ac:dyDescent="0.3">
      <c r="C8153" s="9" t="s">
        <v>4356</v>
      </c>
      <c r="D8153" s="10">
        <v>45029</v>
      </c>
      <c r="E8153" t="s">
        <v>5339</v>
      </c>
      <c r="F8153" s="11" t="s">
        <v>3094</v>
      </c>
      <c r="G8153" s="8">
        <v>181.16</v>
      </c>
      <c r="H8153" s="8">
        <v>0</v>
      </c>
      <c r="I8153" s="8">
        <f t="shared" si="213"/>
        <v>3115.8800000000028</v>
      </c>
      <c r="J8153" s="12">
        <v>430000404</v>
      </c>
    </row>
    <row r="8154" spans="3:10" x14ac:dyDescent="0.3">
      <c r="C8154" s="9" t="s">
        <v>4356</v>
      </c>
      <c r="D8154" s="10">
        <v>45029</v>
      </c>
      <c r="E8154" t="s">
        <v>5339</v>
      </c>
      <c r="F8154" s="11" t="s">
        <v>3096</v>
      </c>
      <c r="G8154" s="8">
        <v>53.33</v>
      </c>
      <c r="H8154" s="8">
        <v>0</v>
      </c>
      <c r="I8154" s="8">
        <f t="shared" si="213"/>
        <v>3169.2100000000028</v>
      </c>
      <c r="J8154" s="12">
        <v>430000404</v>
      </c>
    </row>
    <row r="8155" spans="3:10" x14ac:dyDescent="0.3">
      <c r="C8155" s="9" t="s">
        <v>4356</v>
      </c>
      <c r="D8155" s="10">
        <v>45029</v>
      </c>
      <c r="E8155" t="s">
        <v>5212</v>
      </c>
      <c r="F8155" s="11" t="s">
        <v>617</v>
      </c>
      <c r="G8155" s="8">
        <v>793</v>
      </c>
      <c r="H8155" s="8">
        <v>0</v>
      </c>
      <c r="I8155" s="8">
        <f t="shared" si="213"/>
        <v>3962.2100000000028</v>
      </c>
      <c r="J8155" s="12"/>
    </row>
    <row r="8156" spans="3:10" x14ac:dyDescent="0.3">
      <c r="C8156" s="9" t="s">
        <v>4356</v>
      </c>
      <c r="D8156" s="10">
        <v>45030</v>
      </c>
      <c r="E8156" t="s">
        <v>5340</v>
      </c>
      <c r="F8156" s="11" t="s">
        <v>3455</v>
      </c>
      <c r="G8156" s="8">
        <v>517</v>
      </c>
      <c r="H8156" s="8">
        <v>0</v>
      </c>
      <c r="I8156" s="8">
        <f t="shared" si="213"/>
        <v>4479.2100000000028</v>
      </c>
      <c r="J8156" s="12">
        <v>430000461</v>
      </c>
    </row>
    <row r="8157" spans="3:10" x14ac:dyDescent="0.3">
      <c r="C8157" s="9" t="s">
        <v>4356</v>
      </c>
      <c r="D8157" s="10">
        <v>45030</v>
      </c>
      <c r="E8157" t="s">
        <v>5287</v>
      </c>
      <c r="F8157" s="11" t="s">
        <v>3066</v>
      </c>
      <c r="G8157" s="8">
        <v>492.74</v>
      </c>
      <c r="H8157" s="8">
        <v>0</v>
      </c>
      <c r="I8157" s="8">
        <f t="shared" si="213"/>
        <v>4971.9500000000025</v>
      </c>
      <c r="J8157" s="12">
        <v>430000400</v>
      </c>
    </row>
    <row r="8158" spans="3:10" x14ac:dyDescent="0.3">
      <c r="C8158" s="9" t="s">
        <v>4356</v>
      </c>
      <c r="D8158" s="10">
        <v>45031</v>
      </c>
      <c r="E8158" t="s">
        <v>5152</v>
      </c>
      <c r="F8158" s="11" t="s">
        <v>2575</v>
      </c>
      <c r="G8158" s="8">
        <v>757.37</v>
      </c>
      <c r="H8158" s="8">
        <v>0</v>
      </c>
      <c r="I8158" s="8">
        <f t="shared" ref="I8158:I8221" si="214">G8158-H8158+I8157</f>
        <v>5729.3200000000024</v>
      </c>
      <c r="J8158" s="12">
        <v>430000328</v>
      </c>
    </row>
    <row r="8159" spans="3:10" x14ac:dyDescent="0.3">
      <c r="C8159" s="9" t="s">
        <v>4356</v>
      </c>
      <c r="D8159" s="10">
        <v>45032</v>
      </c>
      <c r="E8159" t="s">
        <v>5298</v>
      </c>
      <c r="F8159" s="11" t="s">
        <v>3153</v>
      </c>
      <c r="G8159" s="8">
        <v>2770.08</v>
      </c>
      <c r="H8159" s="8">
        <v>0</v>
      </c>
      <c r="I8159" s="8">
        <f t="shared" si="214"/>
        <v>8499.4000000000015</v>
      </c>
      <c r="J8159" s="12">
        <v>430000411</v>
      </c>
    </row>
    <row r="8160" spans="3:10" x14ac:dyDescent="0.3">
      <c r="C8160" s="9" t="s">
        <v>4356</v>
      </c>
      <c r="D8160" s="10">
        <v>45032</v>
      </c>
      <c r="E8160" t="s">
        <v>5298</v>
      </c>
      <c r="F8160" s="11" t="s">
        <v>3155</v>
      </c>
      <c r="G8160" s="8">
        <v>-400</v>
      </c>
      <c r="H8160" s="8">
        <v>0</v>
      </c>
      <c r="I8160" s="8">
        <f t="shared" si="214"/>
        <v>8099.4000000000015</v>
      </c>
      <c r="J8160" s="12">
        <v>430000411</v>
      </c>
    </row>
    <row r="8161" spans="3:10" x14ac:dyDescent="0.3">
      <c r="C8161" s="9" t="s">
        <v>4356</v>
      </c>
      <c r="D8161" s="10">
        <v>45032</v>
      </c>
      <c r="E8161" t="s">
        <v>5298</v>
      </c>
      <c r="F8161" s="11" t="s">
        <v>3157</v>
      </c>
      <c r="G8161" s="8">
        <v>-31.28</v>
      </c>
      <c r="H8161" s="8">
        <v>0</v>
      </c>
      <c r="I8161" s="8">
        <f t="shared" si="214"/>
        <v>8068.1200000000017</v>
      </c>
      <c r="J8161" s="12">
        <v>430000411</v>
      </c>
    </row>
    <row r="8162" spans="3:10" x14ac:dyDescent="0.3">
      <c r="C8162" s="9" t="s">
        <v>4356</v>
      </c>
      <c r="D8162" s="10">
        <v>45033</v>
      </c>
      <c r="E8162" t="s">
        <v>145</v>
      </c>
      <c r="F8162" s="11" t="s">
        <v>16</v>
      </c>
      <c r="G8162" s="8">
        <v>0</v>
      </c>
      <c r="H8162" s="8">
        <v>582.4</v>
      </c>
      <c r="I8162" s="8">
        <f t="shared" si="214"/>
        <v>7485.7200000000021</v>
      </c>
      <c r="J8162" s="12">
        <v>410000001</v>
      </c>
    </row>
    <row r="8163" spans="3:10" x14ac:dyDescent="0.3">
      <c r="C8163" s="9" t="s">
        <v>4356</v>
      </c>
      <c r="D8163" s="10">
        <v>45034</v>
      </c>
      <c r="E8163" t="s">
        <v>5236</v>
      </c>
      <c r="F8163" s="11" t="s">
        <v>28</v>
      </c>
      <c r="G8163" s="8">
        <v>0</v>
      </c>
      <c r="H8163" s="8">
        <v>5800</v>
      </c>
      <c r="I8163" s="8">
        <f t="shared" si="214"/>
        <v>1685.7200000000021</v>
      </c>
      <c r="J8163" s="12">
        <v>400000001</v>
      </c>
    </row>
    <row r="8164" spans="3:10" x14ac:dyDescent="0.3">
      <c r="C8164" s="9" t="s">
        <v>4356</v>
      </c>
      <c r="D8164" s="10">
        <v>45035</v>
      </c>
      <c r="E8164" t="s">
        <v>5312</v>
      </c>
      <c r="F8164" s="11" t="s">
        <v>495</v>
      </c>
      <c r="G8164" s="8">
        <v>181.65</v>
      </c>
      <c r="H8164" s="8">
        <v>0</v>
      </c>
      <c r="I8164" s="8">
        <f t="shared" si="214"/>
        <v>1867.3700000000022</v>
      </c>
      <c r="J8164" s="12">
        <v>430000015</v>
      </c>
    </row>
    <row r="8165" spans="3:10" x14ac:dyDescent="0.3">
      <c r="C8165" s="9" t="s">
        <v>4356</v>
      </c>
      <c r="D8165" s="10">
        <v>45035</v>
      </c>
      <c r="E8165" t="s">
        <v>5127</v>
      </c>
      <c r="F8165" s="11" t="s">
        <v>786</v>
      </c>
      <c r="G8165" s="8">
        <v>336.66</v>
      </c>
      <c r="H8165" s="8">
        <v>0</v>
      </c>
      <c r="I8165" s="8">
        <f t="shared" si="214"/>
        <v>2204.030000000002</v>
      </c>
      <c r="J8165" s="12">
        <v>430000075</v>
      </c>
    </row>
    <row r="8166" spans="3:10" x14ac:dyDescent="0.3">
      <c r="C8166" s="9" t="s">
        <v>4356</v>
      </c>
      <c r="D8166" s="10">
        <v>45035</v>
      </c>
      <c r="E8166" t="s">
        <v>5341</v>
      </c>
      <c r="F8166" s="11" t="s">
        <v>3219</v>
      </c>
      <c r="G8166" s="8">
        <v>381.05</v>
      </c>
      <c r="H8166" s="8">
        <v>0</v>
      </c>
      <c r="I8166" s="8">
        <f t="shared" si="214"/>
        <v>2585.0800000000022</v>
      </c>
      <c r="J8166" s="12">
        <v>430000423</v>
      </c>
    </row>
    <row r="8167" spans="3:10" x14ac:dyDescent="0.3">
      <c r="C8167" s="9" t="s">
        <v>4356</v>
      </c>
      <c r="D8167" s="10">
        <v>45035</v>
      </c>
      <c r="E8167" t="s">
        <v>5230</v>
      </c>
      <c r="F8167" s="11" t="s">
        <v>771</v>
      </c>
      <c r="G8167" s="8">
        <v>385.92</v>
      </c>
      <c r="H8167" s="8">
        <v>0</v>
      </c>
      <c r="I8167" s="8">
        <f t="shared" si="214"/>
        <v>2971.0000000000023</v>
      </c>
      <c r="J8167" s="12">
        <v>430000074</v>
      </c>
    </row>
    <row r="8168" spans="3:10" x14ac:dyDescent="0.3">
      <c r="C8168" s="9" t="s">
        <v>4356</v>
      </c>
      <c r="D8168" s="10">
        <v>45035</v>
      </c>
      <c r="E8168" t="s">
        <v>5342</v>
      </c>
      <c r="F8168" s="11" t="s">
        <v>3514</v>
      </c>
      <c r="G8168" s="8">
        <v>399.22</v>
      </c>
      <c r="H8168" s="8">
        <v>0</v>
      </c>
      <c r="I8168" s="8">
        <f t="shared" si="214"/>
        <v>3370.2200000000021</v>
      </c>
      <c r="J8168" s="12">
        <v>430000469</v>
      </c>
    </row>
    <row r="8169" spans="3:10" x14ac:dyDescent="0.3">
      <c r="C8169" s="9" t="s">
        <v>4356</v>
      </c>
      <c r="D8169" s="10">
        <v>45036</v>
      </c>
      <c r="E8169" t="s">
        <v>4469</v>
      </c>
      <c r="F8169" s="11" t="s">
        <v>16</v>
      </c>
      <c r="G8169" s="8">
        <v>0</v>
      </c>
      <c r="H8169" s="8">
        <v>362.12</v>
      </c>
      <c r="I8169" s="8">
        <f t="shared" si="214"/>
        <v>3008.1000000000022</v>
      </c>
      <c r="J8169" s="12">
        <v>475500000</v>
      </c>
    </row>
    <row r="8170" spans="3:10" x14ac:dyDescent="0.3">
      <c r="C8170" s="9" t="s">
        <v>4356</v>
      </c>
      <c r="D8170" s="10">
        <v>45036</v>
      </c>
      <c r="E8170" t="s">
        <v>5343</v>
      </c>
      <c r="F8170" s="11" t="s">
        <v>3802</v>
      </c>
      <c r="G8170" s="8">
        <v>1064.2</v>
      </c>
      <c r="H8170" s="8">
        <v>0</v>
      </c>
      <c r="I8170" s="8">
        <f t="shared" si="214"/>
        <v>4072.300000000002</v>
      </c>
      <c r="J8170" s="12">
        <v>430000489</v>
      </c>
    </row>
    <row r="8171" spans="3:10" x14ac:dyDescent="0.3">
      <c r="C8171" s="9" t="s">
        <v>4356</v>
      </c>
      <c r="D8171" s="10">
        <v>45036</v>
      </c>
      <c r="E8171" t="s">
        <v>5265</v>
      </c>
      <c r="F8171" s="11" t="s">
        <v>2876</v>
      </c>
      <c r="G8171" s="8">
        <v>348.84</v>
      </c>
      <c r="H8171" s="8">
        <v>0</v>
      </c>
      <c r="I8171" s="8">
        <f t="shared" si="214"/>
        <v>4421.1400000000021</v>
      </c>
      <c r="J8171" s="12">
        <v>430000372</v>
      </c>
    </row>
    <row r="8172" spans="3:10" x14ac:dyDescent="0.3">
      <c r="C8172" s="9" t="s">
        <v>4356</v>
      </c>
      <c r="D8172" s="10">
        <v>45037</v>
      </c>
      <c r="E8172" t="s">
        <v>5266</v>
      </c>
      <c r="F8172" s="11" t="s">
        <v>1246</v>
      </c>
      <c r="G8172" s="8">
        <v>-9.15</v>
      </c>
      <c r="H8172" s="8">
        <v>0</v>
      </c>
      <c r="I8172" s="8">
        <f t="shared" si="214"/>
        <v>4411.9900000000025</v>
      </c>
      <c r="J8172" s="12">
        <v>430000156</v>
      </c>
    </row>
    <row r="8173" spans="3:10" x14ac:dyDescent="0.3">
      <c r="C8173" s="9" t="s">
        <v>4356</v>
      </c>
      <c r="D8173" s="10">
        <v>45037</v>
      </c>
      <c r="E8173" t="s">
        <v>5266</v>
      </c>
      <c r="F8173" s="11" t="s">
        <v>1248</v>
      </c>
      <c r="G8173" s="8">
        <v>-18.82</v>
      </c>
      <c r="H8173" s="8">
        <v>0</v>
      </c>
      <c r="I8173" s="8">
        <f t="shared" si="214"/>
        <v>4393.1700000000028</v>
      </c>
      <c r="J8173" s="12">
        <v>430000156</v>
      </c>
    </row>
    <row r="8174" spans="3:10" x14ac:dyDescent="0.3">
      <c r="C8174" s="9" t="s">
        <v>4356</v>
      </c>
      <c r="D8174" s="10">
        <v>45037</v>
      </c>
      <c r="E8174" t="s">
        <v>5266</v>
      </c>
      <c r="F8174" s="11" t="s">
        <v>1250</v>
      </c>
      <c r="G8174" s="8">
        <v>775.91</v>
      </c>
      <c r="H8174" s="8">
        <v>0</v>
      </c>
      <c r="I8174" s="8">
        <f t="shared" si="214"/>
        <v>5169.0800000000027</v>
      </c>
      <c r="J8174" s="12">
        <v>430000156</v>
      </c>
    </row>
    <row r="8175" spans="3:10" x14ac:dyDescent="0.3">
      <c r="C8175" s="9" t="s">
        <v>4356</v>
      </c>
      <c r="D8175" s="10">
        <v>45037</v>
      </c>
      <c r="E8175" t="s">
        <v>5266</v>
      </c>
      <c r="F8175" s="11" t="s">
        <v>1252</v>
      </c>
      <c r="G8175" s="8">
        <v>-100</v>
      </c>
      <c r="H8175" s="8">
        <v>0</v>
      </c>
      <c r="I8175" s="8">
        <f t="shared" si="214"/>
        <v>5069.0800000000027</v>
      </c>
      <c r="J8175" s="12">
        <v>430000156</v>
      </c>
    </row>
    <row r="8176" spans="3:10" x14ac:dyDescent="0.3">
      <c r="C8176" s="9" t="s">
        <v>4356</v>
      </c>
      <c r="D8176" s="10">
        <v>45037</v>
      </c>
      <c r="E8176" t="s">
        <v>5266</v>
      </c>
      <c r="F8176" s="11" t="s">
        <v>1254</v>
      </c>
      <c r="G8176" s="8">
        <v>-1.2</v>
      </c>
      <c r="H8176" s="8">
        <v>0</v>
      </c>
      <c r="I8176" s="8">
        <f t="shared" si="214"/>
        <v>5067.8800000000028</v>
      </c>
      <c r="J8176" s="12">
        <v>430000156</v>
      </c>
    </row>
    <row r="8177" spans="3:10" x14ac:dyDescent="0.3">
      <c r="C8177" s="9" t="s">
        <v>4356</v>
      </c>
      <c r="D8177" s="10">
        <v>45037</v>
      </c>
      <c r="E8177" t="s">
        <v>5233</v>
      </c>
      <c r="F8177" s="11" t="s">
        <v>1763</v>
      </c>
      <c r="G8177" s="8">
        <v>708.88</v>
      </c>
      <c r="H8177" s="8">
        <v>0</v>
      </c>
      <c r="I8177" s="8">
        <f t="shared" si="214"/>
        <v>5776.7600000000029</v>
      </c>
      <c r="J8177" s="12">
        <v>430000209</v>
      </c>
    </row>
    <row r="8178" spans="3:10" x14ac:dyDescent="0.3">
      <c r="C8178" s="9" t="s">
        <v>4356</v>
      </c>
      <c r="D8178" s="10">
        <v>45038</v>
      </c>
      <c r="E8178" t="s">
        <v>5344</v>
      </c>
      <c r="F8178" s="11" t="s">
        <v>3854</v>
      </c>
      <c r="G8178" s="8">
        <v>282.95999999999998</v>
      </c>
      <c r="H8178" s="8">
        <v>0</v>
      </c>
      <c r="I8178" s="8">
        <f t="shared" si="214"/>
        <v>6059.720000000003</v>
      </c>
      <c r="J8178" s="12">
        <v>430000497</v>
      </c>
    </row>
    <row r="8179" spans="3:10" x14ac:dyDescent="0.3">
      <c r="C8179" s="9" t="s">
        <v>4356</v>
      </c>
      <c r="D8179" s="10">
        <v>45040</v>
      </c>
      <c r="E8179" t="s">
        <v>5345</v>
      </c>
      <c r="F8179" s="11" t="s">
        <v>3829</v>
      </c>
      <c r="G8179" s="8">
        <v>320.22000000000003</v>
      </c>
      <c r="H8179" s="8">
        <v>0</v>
      </c>
      <c r="I8179" s="8">
        <f t="shared" si="214"/>
        <v>6379.9400000000032</v>
      </c>
      <c r="J8179" s="12">
        <v>430000494</v>
      </c>
    </row>
    <row r="8180" spans="3:10" x14ac:dyDescent="0.3">
      <c r="C8180" s="9" t="s">
        <v>4356</v>
      </c>
      <c r="D8180" s="10">
        <v>45041</v>
      </c>
      <c r="E8180" t="s">
        <v>5240</v>
      </c>
      <c r="F8180" s="11" t="s">
        <v>2712</v>
      </c>
      <c r="G8180" s="8">
        <v>136.53</v>
      </c>
      <c r="H8180" s="8">
        <v>0</v>
      </c>
      <c r="I8180" s="8">
        <f t="shared" si="214"/>
        <v>6516.470000000003</v>
      </c>
      <c r="J8180" s="12">
        <v>430000346</v>
      </c>
    </row>
    <row r="8181" spans="3:10" x14ac:dyDescent="0.3">
      <c r="C8181" s="9" t="s">
        <v>4356</v>
      </c>
      <c r="D8181" s="10">
        <v>45041</v>
      </c>
      <c r="E8181" t="s">
        <v>5240</v>
      </c>
      <c r="F8181" s="11" t="s">
        <v>2714</v>
      </c>
      <c r="G8181" s="8">
        <v>-14.72</v>
      </c>
      <c r="H8181" s="8">
        <v>0</v>
      </c>
      <c r="I8181" s="8">
        <f t="shared" si="214"/>
        <v>6501.7500000000027</v>
      </c>
      <c r="J8181" s="12">
        <v>430000346</v>
      </c>
    </row>
    <row r="8182" spans="3:10" x14ac:dyDescent="0.3">
      <c r="C8182" s="9" t="s">
        <v>4356</v>
      </c>
      <c r="D8182" s="10">
        <v>45041</v>
      </c>
      <c r="E8182" t="s">
        <v>5331</v>
      </c>
      <c r="F8182" s="11" t="s">
        <v>3342</v>
      </c>
      <c r="G8182" s="8">
        <v>205.8</v>
      </c>
      <c r="H8182" s="8">
        <v>0</v>
      </c>
      <c r="I8182" s="8">
        <f t="shared" si="214"/>
        <v>6707.5500000000029</v>
      </c>
      <c r="J8182" s="12">
        <v>430000444</v>
      </c>
    </row>
    <row r="8183" spans="3:10" x14ac:dyDescent="0.3">
      <c r="C8183" s="9" t="s">
        <v>4356</v>
      </c>
      <c r="D8183" s="10">
        <v>45041</v>
      </c>
      <c r="E8183" t="s">
        <v>5331</v>
      </c>
      <c r="F8183" s="11" t="s">
        <v>3344</v>
      </c>
      <c r="G8183" s="8">
        <v>-6.8</v>
      </c>
      <c r="H8183" s="8">
        <v>0</v>
      </c>
      <c r="I8183" s="8">
        <f t="shared" si="214"/>
        <v>6700.7500000000027</v>
      </c>
      <c r="J8183" s="12">
        <v>430000444</v>
      </c>
    </row>
    <row r="8184" spans="3:10" x14ac:dyDescent="0.3">
      <c r="C8184" s="9" t="s">
        <v>4356</v>
      </c>
      <c r="D8184" s="10">
        <v>45042</v>
      </c>
      <c r="E8184" t="s">
        <v>5346</v>
      </c>
      <c r="F8184" s="11" t="s">
        <v>1649</v>
      </c>
      <c r="G8184" s="8">
        <v>257.79000000000002</v>
      </c>
      <c r="H8184" s="8">
        <v>0</v>
      </c>
      <c r="I8184" s="8">
        <f t="shared" si="214"/>
        <v>6958.5400000000027</v>
      </c>
      <c r="J8184" s="12">
        <v>430000203</v>
      </c>
    </row>
    <row r="8185" spans="3:10" x14ac:dyDescent="0.3">
      <c r="C8185" s="9" t="s">
        <v>4356</v>
      </c>
      <c r="D8185" s="10">
        <v>45042</v>
      </c>
      <c r="E8185" t="s">
        <v>5195</v>
      </c>
      <c r="F8185" s="11" t="s">
        <v>3839</v>
      </c>
      <c r="G8185" s="8">
        <v>574.64</v>
      </c>
      <c r="H8185" s="8">
        <v>0</v>
      </c>
      <c r="I8185" s="8">
        <f t="shared" si="214"/>
        <v>7533.180000000003</v>
      </c>
      <c r="J8185" s="12">
        <v>430000496</v>
      </c>
    </row>
    <row r="8186" spans="3:10" x14ac:dyDescent="0.3">
      <c r="C8186" s="9" t="s">
        <v>4356</v>
      </c>
      <c r="D8186" s="10">
        <v>45042</v>
      </c>
      <c r="E8186" t="s">
        <v>2643</v>
      </c>
      <c r="F8186" s="11" t="s">
        <v>2640</v>
      </c>
      <c r="G8186" s="8">
        <v>2377.5300000000002</v>
      </c>
      <c r="H8186" s="8">
        <v>0</v>
      </c>
      <c r="I8186" s="8">
        <f t="shared" si="214"/>
        <v>9910.7100000000028</v>
      </c>
      <c r="J8186" s="12">
        <v>430000335</v>
      </c>
    </row>
    <row r="8187" spans="3:10" x14ac:dyDescent="0.3">
      <c r="C8187" s="9" t="s">
        <v>4356</v>
      </c>
      <c r="D8187" s="10">
        <v>45042</v>
      </c>
      <c r="E8187" t="s">
        <v>5194</v>
      </c>
      <c r="F8187" s="11" t="s">
        <v>2360</v>
      </c>
      <c r="G8187" s="8">
        <v>764.65</v>
      </c>
      <c r="H8187" s="8">
        <v>0</v>
      </c>
      <c r="I8187" s="8">
        <f t="shared" si="214"/>
        <v>10675.360000000002</v>
      </c>
      <c r="J8187" s="12">
        <v>430000302</v>
      </c>
    </row>
    <row r="8188" spans="3:10" x14ac:dyDescent="0.3">
      <c r="C8188" s="9" t="s">
        <v>4356</v>
      </c>
      <c r="D8188" s="10">
        <v>45044</v>
      </c>
      <c r="E8188" t="s">
        <v>5347</v>
      </c>
      <c r="F8188" s="11" t="s">
        <v>3916</v>
      </c>
      <c r="G8188" s="8">
        <v>189.59</v>
      </c>
      <c r="H8188" s="8">
        <v>0</v>
      </c>
      <c r="I8188" s="8">
        <f t="shared" si="214"/>
        <v>10864.950000000003</v>
      </c>
      <c r="J8188" s="12">
        <v>430000507</v>
      </c>
    </row>
    <row r="8189" spans="3:10" x14ac:dyDescent="0.3">
      <c r="C8189" s="9" t="s">
        <v>4356</v>
      </c>
      <c r="D8189" s="10">
        <v>45044</v>
      </c>
      <c r="E8189" t="s">
        <v>5339</v>
      </c>
      <c r="F8189" s="11" t="s">
        <v>3098</v>
      </c>
      <c r="G8189" s="8">
        <v>195.74</v>
      </c>
      <c r="H8189" s="8">
        <v>0</v>
      </c>
      <c r="I8189" s="8">
        <f t="shared" si="214"/>
        <v>11060.690000000002</v>
      </c>
      <c r="J8189" s="12">
        <v>430000404</v>
      </c>
    </row>
    <row r="8190" spans="3:10" x14ac:dyDescent="0.3">
      <c r="C8190" s="9" t="s">
        <v>4356</v>
      </c>
      <c r="D8190" s="10">
        <v>45044</v>
      </c>
      <c r="E8190" t="s">
        <v>5339</v>
      </c>
      <c r="F8190" s="11" t="s">
        <v>3100</v>
      </c>
      <c r="G8190" s="8">
        <v>-56.03</v>
      </c>
      <c r="H8190" s="8">
        <v>0</v>
      </c>
      <c r="I8190" s="8">
        <f t="shared" si="214"/>
        <v>11004.660000000002</v>
      </c>
      <c r="J8190" s="12">
        <v>430000404</v>
      </c>
    </row>
    <row r="8191" spans="3:10" x14ac:dyDescent="0.3">
      <c r="C8191" s="9" t="s">
        <v>4356</v>
      </c>
      <c r="D8191" s="10">
        <v>45044</v>
      </c>
      <c r="E8191" t="s">
        <v>5339</v>
      </c>
      <c r="F8191" s="11" t="s">
        <v>3102</v>
      </c>
      <c r="G8191" s="8">
        <v>282.73</v>
      </c>
      <c r="H8191" s="8">
        <v>0</v>
      </c>
      <c r="I8191" s="8">
        <f t="shared" si="214"/>
        <v>11287.390000000001</v>
      </c>
      <c r="J8191" s="12">
        <v>430000404</v>
      </c>
    </row>
    <row r="8192" spans="3:10" x14ac:dyDescent="0.3">
      <c r="C8192" s="9" t="s">
        <v>4356</v>
      </c>
      <c r="D8192" s="10">
        <v>45044</v>
      </c>
      <c r="E8192" t="s">
        <v>5254</v>
      </c>
      <c r="F8192" s="11" t="s">
        <v>2620</v>
      </c>
      <c r="G8192" s="8">
        <v>-218.67</v>
      </c>
      <c r="H8192" s="8">
        <v>0</v>
      </c>
      <c r="I8192" s="8">
        <f t="shared" si="214"/>
        <v>11068.720000000001</v>
      </c>
      <c r="J8192" s="12">
        <v>430000333</v>
      </c>
    </row>
    <row r="8193" spans="3:10" x14ac:dyDescent="0.3">
      <c r="C8193" s="9" t="s">
        <v>4356</v>
      </c>
      <c r="D8193" s="10">
        <v>45044</v>
      </c>
      <c r="E8193" t="s">
        <v>5254</v>
      </c>
      <c r="F8193" s="11" t="s">
        <v>2622</v>
      </c>
      <c r="G8193" s="8">
        <v>446.1</v>
      </c>
      <c r="H8193" s="8">
        <v>0</v>
      </c>
      <c r="I8193" s="8">
        <f t="shared" si="214"/>
        <v>11514.820000000002</v>
      </c>
      <c r="J8193" s="12">
        <v>430000333</v>
      </c>
    </row>
    <row r="8194" spans="3:10" x14ac:dyDescent="0.3">
      <c r="C8194" s="9" t="s">
        <v>4356</v>
      </c>
      <c r="D8194" s="10">
        <v>45044</v>
      </c>
      <c r="E8194" t="s">
        <v>4475</v>
      </c>
      <c r="F8194" s="11" t="s">
        <v>16</v>
      </c>
      <c r="G8194" s="8">
        <v>0</v>
      </c>
      <c r="H8194" s="8">
        <v>187.29</v>
      </c>
      <c r="I8194" s="8">
        <f t="shared" si="214"/>
        <v>11327.53</v>
      </c>
      <c r="J8194" s="12">
        <v>476000001</v>
      </c>
    </row>
    <row r="8195" spans="3:10" x14ac:dyDescent="0.3">
      <c r="C8195" s="9" t="s">
        <v>4356</v>
      </c>
      <c r="D8195" s="10">
        <v>45044</v>
      </c>
      <c r="E8195" t="s">
        <v>4471</v>
      </c>
      <c r="F8195" s="11" t="s">
        <v>16</v>
      </c>
      <c r="G8195" s="8">
        <v>0</v>
      </c>
      <c r="H8195" s="8">
        <v>2817.2</v>
      </c>
      <c r="I8195" s="8">
        <f t="shared" si="214"/>
        <v>8510.3300000000017</v>
      </c>
      <c r="J8195" s="12">
        <v>476000000</v>
      </c>
    </row>
    <row r="8196" spans="3:10" x14ac:dyDescent="0.3">
      <c r="C8196" s="9" t="s">
        <v>4356</v>
      </c>
      <c r="D8196" s="10">
        <v>45046</v>
      </c>
      <c r="E8196" t="s">
        <v>5231</v>
      </c>
      <c r="F8196" s="11" t="s">
        <v>16</v>
      </c>
      <c r="G8196" s="8">
        <v>0</v>
      </c>
      <c r="H8196" s="8">
        <v>0.94</v>
      </c>
      <c r="I8196" s="8">
        <f t="shared" si="214"/>
        <v>8509.3900000000012</v>
      </c>
      <c r="J8196" s="12">
        <v>626000000</v>
      </c>
    </row>
    <row r="8197" spans="3:10" x14ac:dyDescent="0.3">
      <c r="C8197" s="9" t="s">
        <v>4356</v>
      </c>
      <c r="D8197" s="10">
        <v>45046</v>
      </c>
      <c r="E8197" t="s">
        <v>5231</v>
      </c>
      <c r="F8197" s="11" t="s">
        <v>16</v>
      </c>
      <c r="G8197" s="8">
        <v>0</v>
      </c>
      <c r="H8197" s="8">
        <v>1.06</v>
      </c>
      <c r="I8197" s="8">
        <f t="shared" si="214"/>
        <v>8508.3300000000017</v>
      </c>
      <c r="J8197" s="12">
        <v>626000000</v>
      </c>
    </row>
    <row r="8198" spans="3:10" x14ac:dyDescent="0.3">
      <c r="C8198" s="9" t="s">
        <v>4356</v>
      </c>
      <c r="D8198" s="10">
        <v>45046</v>
      </c>
      <c r="E8198" t="s">
        <v>5348</v>
      </c>
      <c r="F8198" s="11" t="s">
        <v>16</v>
      </c>
      <c r="G8198" s="8">
        <v>0</v>
      </c>
      <c r="H8198" s="8">
        <v>0.02</v>
      </c>
      <c r="I8198" s="8">
        <f t="shared" si="214"/>
        <v>8508.3100000000013</v>
      </c>
      <c r="J8198" s="12">
        <v>659000000</v>
      </c>
    </row>
    <row r="8199" spans="3:10" x14ac:dyDescent="0.3">
      <c r="C8199" s="9" t="s">
        <v>4356</v>
      </c>
      <c r="D8199" s="10">
        <v>45047</v>
      </c>
      <c r="E8199" t="s">
        <v>5203</v>
      </c>
      <c r="F8199" s="11" t="s">
        <v>16</v>
      </c>
      <c r="G8199" s="8">
        <v>0</v>
      </c>
      <c r="H8199" s="8">
        <v>71.81</v>
      </c>
      <c r="I8199" s="8">
        <f t="shared" si="214"/>
        <v>8436.5000000000018</v>
      </c>
      <c r="J8199" s="12">
        <v>629000000</v>
      </c>
    </row>
    <row r="8200" spans="3:10" x14ac:dyDescent="0.3">
      <c r="C8200" s="9" t="s">
        <v>4356</v>
      </c>
      <c r="D8200" s="10">
        <v>45048</v>
      </c>
      <c r="E8200" t="s">
        <v>5202</v>
      </c>
      <c r="F8200" s="11" t="s">
        <v>174</v>
      </c>
      <c r="G8200" s="8">
        <v>0</v>
      </c>
      <c r="H8200" s="8">
        <v>4547.71</v>
      </c>
      <c r="I8200" s="8">
        <f t="shared" si="214"/>
        <v>3888.7900000000018</v>
      </c>
      <c r="J8200" s="12">
        <v>410000005</v>
      </c>
    </row>
    <row r="8201" spans="3:10" x14ac:dyDescent="0.3">
      <c r="C8201" s="9" t="s">
        <v>4356</v>
      </c>
      <c r="D8201" s="10">
        <v>45050</v>
      </c>
      <c r="E8201" t="s">
        <v>5349</v>
      </c>
      <c r="F8201" s="11" t="s">
        <v>3902</v>
      </c>
      <c r="G8201" s="8">
        <v>896.82</v>
      </c>
      <c r="H8201" s="8">
        <v>0</v>
      </c>
      <c r="I8201" s="8">
        <f t="shared" si="214"/>
        <v>4785.6100000000015</v>
      </c>
      <c r="J8201" s="12">
        <v>430000505</v>
      </c>
    </row>
    <row r="8202" spans="3:10" x14ac:dyDescent="0.3">
      <c r="C8202" s="9" t="s">
        <v>4356</v>
      </c>
      <c r="D8202" s="10">
        <v>45050</v>
      </c>
      <c r="E8202" t="s">
        <v>5204</v>
      </c>
      <c r="F8202" s="11" t="s">
        <v>183</v>
      </c>
      <c r="G8202" s="8">
        <v>0</v>
      </c>
      <c r="H8202" s="8">
        <v>9.56</v>
      </c>
      <c r="I8202" s="8">
        <f t="shared" si="214"/>
        <v>4776.0500000000011</v>
      </c>
      <c r="J8202" s="12">
        <v>410000006</v>
      </c>
    </row>
    <row r="8203" spans="3:10" x14ac:dyDescent="0.3">
      <c r="C8203" s="9" t="s">
        <v>4356</v>
      </c>
      <c r="D8203" s="10">
        <v>45051</v>
      </c>
      <c r="E8203" t="s">
        <v>5187</v>
      </c>
      <c r="F8203" s="11" t="s">
        <v>2954</v>
      </c>
      <c r="G8203" s="8">
        <v>4618.41</v>
      </c>
      <c r="H8203" s="8">
        <v>0</v>
      </c>
      <c r="I8203" s="8">
        <f t="shared" si="214"/>
        <v>9394.4600000000009</v>
      </c>
      <c r="J8203" s="12">
        <v>430000384</v>
      </c>
    </row>
    <row r="8204" spans="3:10" x14ac:dyDescent="0.3">
      <c r="C8204" s="9" t="s">
        <v>4356</v>
      </c>
      <c r="D8204" s="10">
        <v>45051</v>
      </c>
      <c r="E8204" t="s">
        <v>5187</v>
      </c>
      <c r="F8204" s="11" t="s">
        <v>2956</v>
      </c>
      <c r="G8204" s="8">
        <v>-3.1</v>
      </c>
      <c r="H8204" s="8">
        <v>0</v>
      </c>
      <c r="I8204" s="8">
        <f t="shared" si="214"/>
        <v>9391.36</v>
      </c>
      <c r="J8204" s="12">
        <v>430000384</v>
      </c>
    </row>
    <row r="8205" spans="3:10" x14ac:dyDescent="0.3">
      <c r="C8205" s="9" t="s">
        <v>4356</v>
      </c>
      <c r="D8205" s="10">
        <v>45051</v>
      </c>
      <c r="E8205" t="s">
        <v>5114</v>
      </c>
      <c r="F8205" s="11" t="s">
        <v>427</v>
      </c>
      <c r="G8205" s="8">
        <v>-17.7</v>
      </c>
      <c r="H8205" s="8">
        <v>0</v>
      </c>
      <c r="I8205" s="8">
        <f t="shared" si="214"/>
        <v>9373.66</v>
      </c>
      <c r="J8205" s="12">
        <v>430000006</v>
      </c>
    </row>
    <row r="8206" spans="3:10" x14ac:dyDescent="0.3">
      <c r="C8206" s="9" t="s">
        <v>4356</v>
      </c>
      <c r="D8206" s="10">
        <v>45051</v>
      </c>
      <c r="E8206" t="s">
        <v>5114</v>
      </c>
      <c r="F8206" s="11" t="s">
        <v>429</v>
      </c>
      <c r="G8206" s="8">
        <v>264.02</v>
      </c>
      <c r="H8206" s="8">
        <v>0</v>
      </c>
      <c r="I8206" s="8">
        <f t="shared" si="214"/>
        <v>9637.68</v>
      </c>
      <c r="J8206" s="12">
        <v>430000006</v>
      </c>
    </row>
    <row r="8207" spans="3:10" x14ac:dyDescent="0.3">
      <c r="C8207" s="9" t="s">
        <v>4356</v>
      </c>
      <c r="D8207" s="10">
        <v>45051</v>
      </c>
      <c r="E8207" t="s">
        <v>5114</v>
      </c>
      <c r="F8207" s="11" t="s">
        <v>431</v>
      </c>
      <c r="G8207" s="8">
        <v>-13.85</v>
      </c>
      <c r="H8207" s="8">
        <v>0</v>
      </c>
      <c r="I8207" s="8">
        <f t="shared" si="214"/>
        <v>9623.83</v>
      </c>
      <c r="J8207" s="12">
        <v>430000006</v>
      </c>
    </row>
    <row r="8208" spans="3:10" x14ac:dyDescent="0.3">
      <c r="C8208" s="9" t="s">
        <v>4356</v>
      </c>
      <c r="D8208" s="10">
        <v>45051</v>
      </c>
      <c r="E8208" t="s">
        <v>5350</v>
      </c>
      <c r="F8208" s="11" t="s">
        <v>3864</v>
      </c>
      <c r="G8208" s="8">
        <v>341.29</v>
      </c>
      <c r="H8208" s="8">
        <v>0</v>
      </c>
      <c r="I8208" s="8">
        <f t="shared" si="214"/>
        <v>9965.1200000000008</v>
      </c>
      <c r="J8208" s="12">
        <v>430000499</v>
      </c>
    </row>
    <row r="8209" spans="3:10" x14ac:dyDescent="0.3">
      <c r="C8209" s="9" t="s">
        <v>4356</v>
      </c>
      <c r="D8209" s="10">
        <v>45051</v>
      </c>
      <c r="E8209" t="s">
        <v>1341</v>
      </c>
      <c r="F8209" s="11" t="s">
        <v>1328</v>
      </c>
      <c r="G8209" s="8">
        <v>-65.84</v>
      </c>
      <c r="H8209" s="8">
        <v>0</v>
      </c>
      <c r="I8209" s="8">
        <f t="shared" si="214"/>
        <v>9899.2800000000007</v>
      </c>
      <c r="J8209" s="12">
        <v>430000163</v>
      </c>
    </row>
    <row r="8210" spans="3:10" x14ac:dyDescent="0.3">
      <c r="C8210" s="9" t="s">
        <v>4356</v>
      </c>
      <c r="D8210" s="10">
        <v>45051</v>
      </c>
      <c r="E8210" t="s">
        <v>1341</v>
      </c>
      <c r="F8210" s="11" t="s">
        <v>1334</v>
      </c>
      <c r="G8210" s="8">
        <v>-3.51</v>
      </c>
      <c r="H8210" s="8">
        <v>0</v>
      </c>
      <c r="I8210" s="8">
        <f t="shared" si="214"/>
        <v>9895.77</v>
      </c>
      <c r="J8210" s="12">
        <v>430000163</v>
      </c>
    </row>
    <row r="8211" spans="3:10" x14ac:dyDescent="0.3">
      <c r="C8211" s="9" t="s">
        <v>4356</v>
      </c>
      <c r="D8211" s="10">
        <v>45051</v>
      </c>
      <c r="E8211" t="s">
        <v>1341</v>
      </c>
      <c r="F8211" s="11" t="s">
        <v>1336</v>
      </c>
      <c r="G8211" s="8">
        <v>-30.06</v>
      </c>
      <c r="H8211" s="8">
        <v>0</v>
      </c>
      <c r="I8211" s="8">
        <f t="shared" si="214"/>
        <v>9865.7100000000009</v>
      </c>
      <c r="J8211" s="12">
        <v>430000163</v>
      </c>
    </row>
    <row r="8212" spans="3:10" x14ac:dyDescent="0.3">
      <c r="C8212" s="9" t="s">
        <v>4356</v>
      </c>
      <c r="D8212" s="10">
        <v>45051</v>
      </c>
      <c r="E8212" t="s">
        <v>1341</v>
      </c>
      <c r="F8212" s="11" t="s">
        <v>1338</v>
      </c>
      <c r="G8212" s="8">
        <v>724.98</v>
      </c>
      <c r="H8212" s="8">
        <v>0</v>
      </c>
      <c r="I8212" s="8">
        <f t="shared" si="214"/>
        <v>10590.69</v>
      </c>
      <c r="J8212" s="12"/>
    </row>
    <row r="8213" spans="3:10" x14ac:dyDescent="0.3">
      <c r="C8213" s="9" t="s">
        <v>4356</v>
      </c>
      <c r="D8213" s="10">
        <v>45051</v>
      </c>
      <c r="E8213" t="s">
        <v>5236</v>
      </c>
      <c r="F8213" s="11" t="s">
        <v>32</v>
      </c>
      <c r="G8213" s="8">
        <v>0</v>
      </c>
      <c r="H8213" s="8">
        <v>10000</v>
      </c>
      <c r="I8213" s="8">
        <f t="shared" si="214"/>
        <v>590.69000000000051</v>
      </c>
      <c r="J8213" s="12">
        <v>400000001</v>
      </c>
    </row>
    <row r="8214" spans="3:10" x14ac:dyDescent="0.3">
      <c r="C8214" s="9" t="s">
        <v>4356</v>
      </c>
      <c r="D8214" s="10">
        <v>45054</v>
      </c>
      <c r="E8214" t="s">
        <v>1341</v>
      </c>
      <c r="F8214" s="11" t="s">
        <v>1340</v>
      </c>
      <c r="G8214" s="8">
        <v>-10.220000000000001</v>
      </c>
      <c r="H8214" s="8">
        <v>0</v>
      </c>
      <c r="I8214" s="8">
        <f t="shared" si="214"/>
        <v>580.47000000000048</v>
      </c>
      <c r="J8214" s="12">
        <v>430000163</v>
      </c>
    </row>
    <row r="8215" spans="3:10" x14ac:dyDescent="0.3">
      <c r="C8215" s="9" t="s">
        <v>4356</v>
      </c>
      <c r="D8215" s="10">
        <v>45054</v>
      </c>
      <c r="E8215" t="s">
        <v>1341</v>
      </c>
      <c r="F8215" s="11" t="s">
        <v>1343</v>
      </c>
      <c r="G8215" s="8">
        <v>27</v>
      </c>
      <c r="H8215" s="8">
        <v>0</v>
      </c>
      <c r="I8215" s="8">
        <f t="shared" si="214"/>
        <v>607.47000000000048</v>
      </c>
      <c r="J8215" s="12">
        <v>430000163</v>
      </c>
    </row>
    <row r="8216" spans="3:10" x14ac:dyDescent="0.3">
      <c r="C8216" s="9" t="s">
        <v>4356</v>
      </c>
      <c r="D8216" s="10">
        <v>45054</v>
      </c>
      <c r="E8216" t="s">
        <v>5351</v>
      </c>
      <c r="F8216" s="11" t="s">
        <v>16</v>
      </c>
      <c r="G8216" s="8">
        <v>0</v>
      </c>
      <c r="H8216" s="8">
        <v>1</v>
      </c>
      <c r="I8216" s="8">
        <f t="shared" si="214"/>
        <v>606.47000000000048</v>
      </c>
      <c r="J8216" s="12">
        <v>572000004</v>
      </c>
    </row>
    <row r="8217" spans="3:10" x14ac:dyDescent="0.3">
      <c r="C8217" s="9" t="s">
        <v>4356</v>
      </c>
      <c r="D8217" s="10">
        <v>45054</v>
      </c>
      <c r="E8217" t="s">
        <v>5152</v>
      </c>
      <c r="F8217" s="11" t="s">
        <v>2573</v>
      </c>
      <c r="G8217" s="8">
        <v>-6.88</v>
      </c>
      <c r="H8217" s="8">
        <v>0</v>
      </c>
      <c r="I8217" s="8">
        <f t="shared" si="214"/>
        <v>599.59000000000049</v>
      </c>
      <c r="J8217" s="12">
        <v>430000328</v>
      </c>
    </row>
    <row r="8218" spans="3:10" x14ac:dyDescent="0.3">
      <c r="C8218" s="9" t="s">
        <v>4356</v>
      </c>
      <c r="D8218" s="10">
        <v>45054</v>
      </c>
      <c r="E8218" t="s">
        <v>5152</v>
      </c>
      <c r="F8218" s="11" t="s">
        <v>2577</v>
      </c>
      <c r="G8218" s="8">
        <v>1214.18</v>
      </c>
      <c r="H8218" s="8">
        <v>0</v>
      </c>
      <c r="I8218" s="8">
        <f t="shared" si="214"/>
        <v>1813.7700000000004</v>
      </c>
      <c r="J8218" s="12">
        <v>430000328</v>
      </c>
    </row>
    <row r="8219" spans="3:10" x14ac:dyDescent="0.3">
      <c r="C8219" s="9" t="s">
        <v>4356</v>
      </c>
      <c r="D8219" s="10">
        <v>45054</v>
      </c>
      <c r="E8219" t="s">
        <v>5152</v>
      </c>
      <c r="F8219" s="11" t="s">
        <v>2579</v>
      </c>
      <c r="G8219" s="8">
        <v>-38.57</v>
      </c>
      <c r="H8219" s="8">
        <v>0</v>
      </c>
      <c r="I8219" s="8">
        <f t="shared" si="214"/>
        <v>1775.2000000000005</v>
      </c>
      <c r="J8219" s="12">
        <v>430000328</v>
      </c>
    </row>
    <row r="8220" spans="3:10" x14ac:dyDescent="0.3">
      <c r="C8220" s="9" t="s">
        <v>4356</v>
      </c>
      <c r="D8220" s="10">
        <v>45055</v>
      </c>
      <c r="E8220" t="s">
        <v>5287</v>
      </c>
      <c r="F8220" s="11" t="s">
        <v>3070</v>
      </c>
      <c r="G8220" s="8">
        <v>32.32</v>
      </c>
      <c r="H8220" s="8">
        <v>0</v>
      </c>
      <c r="I8220" s="8">
        <f t="shared" si="214"/>
        <v>1807.5200000000004</v>
      </c>
      <c r="J8220" s="12">
        <v>430000400</v>
      </c>
    </row>
    <row r="8221" spans="3:10" x14ac:dyDescent="0.3">
      <c r="C8221" s="9" t="s">
        <v>4356</v>
      </c>
      <c r="D8221" s="10">
        <v>45055</v>
      </c>
      <c r="E8221" t="s">
        <v>5323</v>
      </c>
      <c r="F8221" s="11" t="s">
        <v>3406</v>
      </c>
      <c r="G8221" s="8">
        <v>369.79</v>
      </c>
      <c r="H8221" s="8">
        <v>0</v>
      </c>
      <c r="I8221" s="8">
        <f t="shared" si="214"/>
        <v>2177.3100000000004</v>
      </c>
      <c r="J8221" s="12">
        <v>430000453</v>
      </c>
    </row>
    <row r="8222" spans="3:10" x14ac:dyDescent="0.3">
      <c r="C8222" s="9" t="s">
        <v>4356</v>
      </c>
      <c r="D8222" s="10">
        <v>45055</v>
      </c>
      <c r="E8222" t="s">
        <v>5352</v>
      </c>
      <c r="F8222" s="11" t="s">
        <v>3958</v>
      </c>
      <c r="G8222" s="8">
        <v>416.65</v>
      </c>
      <c r="H8222" s="8">
        <v>0</v>
      </c>
      <c r="I8222" s="8">
        <f t="shared" ref="I8222:I8285" si="215">G8222-H8222+I8221</f>
        <v>2593.9600000000005</v>
      </c>
      <c r="J8222" s="12">
        <v>430000515</v>
      </c>
    </row>
    <row r="8223" spans="3:10" x14ac:dyDescent="0.3">
      <c r="C8223" s="9" t="s">
        <v>4356</v>
      </c>
      <c r="D8223" s="10">
        <v>45055</v>
      </c>
      <c r="E8223" t="s">
        <v>5287</v>
      </c>
      <c r="F8223" s="11" t="s">
        <v>3068</v>
      </c>
      <c r="G8223" s="8">
        <v>464.31</v>
      </c>
      <c r="H8223" s="8">
        <v>0</v>
      </c>
      <c r="I8223" s="8">
        <f t="shared" si="215"/>
        <v>3058.2700000000004</v>
      </c>
      <c r="J8223" s="12">
        <v>430000400</v>
      </c>
    </row>
    <row r="8224" spans="3:10" x14ac:dyDescent="0.3">
      <c r="C8224" s="9" t="s">
        <v>4356</v>
      </c>
      <c r="D8224" s="10">
        <v>45056</v>
      </c>
      <c r="E8224" t="s">
        <v>5353</v>
      </c>
      <c r="F8224" s="11" t="s">
        <v>2200</v>
      </c>
      <c r="G8224" s="8">
        <v>538.46</v>
      </c>
      <c r="H8224" s="8">
        <v>0</v>
      </c>
      <c r="I8224" s="8">
        <f t="shared" si="215"/>
        <v>3596.7300000000005</v>
      </c>
      <c r="J8224" s="12">
        <v>430000273</v>
      </c>
    </row>
    <row r="8225" spans="3:10" x14ac:dyDescent="0.3">
      <c r="C8225" s="9" t="s">
        <v>4356</v>
      </c>
      <c r="D8225" s="10">
        <v>45056</v>
      </c>
      <c r="E8225" t="s">
        <v>5353</v>
      </c>
      <c r="F8225" s="11" t="s">
        <v>2202</v>
      </c>
      <c r="G8225" s="8">
        <v>-13.46</v>
      </c>
      <c r="H8225" s="8">
        <v>0</v>
      </c>
      <c r="I8225" s="8">
        <f t="shared" si="215"/>
        <v>3583.2700000000004</v>
      </c>
      <c r="J8225" s="12">
        <v>430000273</v>
      </c>
    </row>
    <row r="8226" spans="3:10" x14ac:dyDescent="0.3">
      <c r="C8226" s="9" t="s">
        <v>4356</v>
      </c>
      <c r="D8226" s="10">
        <v>45056</v>
      </c>
      <c r="E8226" t="s">
        <v>5354</v>
      </c>
      <c r="F8226" s="11" t="s">
        <v>3909</v>
      </c>
      <c r="G8226" s="8">
        <v>625.51</v>
      </c>
      <c r="H8226" s="8">
        <v>0</v>
      </c>
      <c r="I8226" s="8">
        <f t="shared" si="215"/>
        <v>4208.7800000000007</v>
      </c>
      <c r="J8226" s="12">
        <v>430000506</v>
      </c>
    </row>
    <row r="8227" spans="3:10" x14ac:dyDescent="0.3">
      <c r="C8227" s="9" t="s">
        <v>4356</v>
      </c>
      <c r="D8227" s="10">
        <v>45056</v>
      </c>
      <c r="E8227" t="s">
        <v>5354</v>
      </c>
      <c r="F8227" s="11" t="s">
        <v>3911</v>
      </c>
      <c r="G8227" s="8">
        <v>22.53</v>
      </c>
      <c r="H8227" s="8">
        <v>0</v>
      </c>
      <c r="I8227" s="8">
        <f t="shared" si="215"/>
        <v>4231.3100000000004</v>
      </c>
      <c r="J8227" s="12">
        <v>430000506</v>
      </c>
    </row>
    <row r="8228" spans="3:10" x14ac:dyDescent="0.3">
      <c r="C8228" s="9" t="s">
        <v>4356</v>
      </c>
      <c r="D8228" s="10">
        <v>45056</v>
      </c>
      <c r="E8228" t="s">
        <v>5355</v>
      </c>
      <c r="F8228" s="11" t="s">
        <v>2089</v>
      </c>
      <c r="G8228" s="8">
        <v>960.05</v>
      </c>
      <c r="H8228" s="8">
        <v>0</v>
      </c>
      <c r="I8228" s="8">
        <f t="shared" si="215"/>
        <v>5191.3600000000006</v>
      </c>
      <c r="J8228" s="12">
        <v>430000261</v>
      </c>
    </row>
    <row r="8229" spans="3:10" x14ac:dyDescent="0.3">
      <c r="C8229" s="9" t="s">
        <v>4356</v>
      </c>
      <c r="D8229" s="10">
        <v>45057</v>
      </c>
      <c r="E8229" t="s">
        <v>5356</v>
      </c>
      <c r="F8229" s="11" t="s">
        <v>3985</v>
      </c>
      <c r="G8229" s="8">
        <v>263.94</v>
      </c>
      <c r="H8229" s="8">
        <v>0</v>
      </c>
      <c r="I8229" s="8">
        <f t="shared" si="215"/>
        <v>5455.3</v>
      </c>
      <c r="J8229" s="12">
        <v>430000521</v>
      </c>
    </row>
    <row r="8230" spans="3:10" x14ac:dyDescent="0.3">
      <c r="C8230" s="9" t="s">
        <v>4356</v>
      </c>
      <c r="D8230" s="10">
        <v>45057</v>
      </c>
      <c r="E8230" t="s">
        <v>5357</v>
      </c>
      <c r="F8230" s="11" t="s">
        <v>3961</v>
      </c>
      <c r="G8230" s="8">
        <v>1509.75</v>
      </c>
      <c r="H8230" s="8">
        <v>0</v>
      </c>
      <c r="I8230" s="8">
        <f t="shared" si="215"/>
        <v>6965.05</v>
      </c>
      <c r="J8230" s="12">
        <v>430000516</v>
      </c>
    </row>
    <row r="8231" spans="3:10" x14ac:dyDescent="0.3">
      <c r="C8231" s="9" t="s">
        <v>4356</v>
      </c>
      <c r="D8231" s="10">
        <v>45057</v>
      </c>
      <c r="E8231" t="s">
        <v>5357</v>
      </c>
      <c r="F8231" s="11" t="s">
        <v>3963</v>
      </c>
      <c r="G8231" s="8">
        <v>2034.58</v>
      </c>
      <c r="H8231" s="8">
        <v>0</v>
      </c>
      <c r="I8231" s="8">
        <f t="shared" si="215"/>
        <v>8999.630000000001</v>
      </c>
      <c r="J8231" s="12">
        <v>430000516</v>
      </c>
    </row>
    <row r="8232" spans="3:10" x14ac:dyDescent="0.3">
      <c r="C8232" s="9" t="s">
        <v>4356</v>
      </c>
      <c r="D8232" s="10">
        <v>45057</v>
      </c>
      <c r="E8232" t="s">
        <v>68</v>
      </c>
      <c r="F8232" s="11" t="s">
        <v>16</v>
      </c>
      <c r="G8232" s="8">
        <v>0</v>
      </c>
      <c r="H8232" s="8">
        <v>8900</v>
      </c>
      <c r="I8232" s="8">
        <f t="shared" si="215"/>
        <v>99.630000000001019</v>
      </c>
      <c r="J8232" s="12">
        <v>572000004</v>
      </c>
    </row>
    <row r="8233" spans="3:10" x14ac:dyDescent="0.3">
      <c r="C8233" s="9" t="s">
        <v>4356</v>
      </c>
      <c r="D8233" s="10">
        <v>45058</v>
      </c>
      <c r="E8233" t="s">
        <v>5130</v>
      </c>
      <c r="F8233" s="11" t="s">
        <v>2451</v>
      </c>
      <c r="G8233" s="8">
        <v>-66.17</v>
      </c>
      <c r="H8233" s="8">
        <v>0</v>
      </c>
      <c r="I8233" s="8">
        <f t="shared" si="215"/>
        <v>33.460000000001017</v>
      </c>
      <c r="J8233" s="12">
        <v>430000313</v>
      </c>
    </row>
    <row r="8234" spans="3:10" x14ac:dyDescent="0.3">
      <c r="C8234" s="9" t="s">
        <v>4356</v>
      </c>
      <c r="D8234" s="10">
        <v>45058</v>
      </c>
      <c r="E8234" t="s">
        <v>5130</v>
      </c>
      <c r="F8234" s="11" t="s">
        <v>2453</v>
      </c>
      <c r="G8234" s="8">
        <v>188.22</v>
      </c>
      <c r="H8234" s="8">
        <v>0</v>
      </c>
      <c r="I8234" s="8">
        <f t="shared" si="215"/>
        <v>221.68000000000103</v>
      </c>
      <c r="J8234" s="12">
        <v>430000313</v>
      </c>
    </row>
    <row r="8235" spans="3:10" x14ac:dyDescent="0.3">
      <c r="C8235" s="9" t="s">
        <v>4356</v>
      </c>
      <c r="D8235" s="10">
        <v>45058</v>
      </c>
      <c r="E8235" t="s">
        <v>5214</v>
      </c>
      <c r="F8235" s="11" t="s">
        <v>1869</v>
      </c>
      <c r="G8235" s="8">
        <v>-1.5</v>
      </c>
      <c r="H8235" s="8">
        <v>0</v>
      </c>
      <c r="I8235" s="8">
        <f t="shared" si="215"/>
        <v>220.18000000000103</v>
      </c>
      <c r="J8235" s="12">
        <v>430000222</v>
      </c>
    </row>
    <row r="8236" spans="3:10" x14ac:dyDescent="0.3">
      <c r="C8236" s="9" t="s">
        <v>4356</v>
      </c>
      <c r="D8236" s="10">
        <v>45058</v>
      </c>
      <c r="E8236" t="s">
        <v>5214</v>
      </c>
      <c r="F8236" s="11" t="s">
        <v>1875</v>
      </c>
      <c r="G8236" s="8">
        <v>-1.66</v>
      </c>
      <c r="H8236" s="8">
        <v>0</v>
      </c>
      <c r="I8236" s="8">
        <f t="shared" si="215"/>
        <v>218.52000000000103</v>
      </c>
      <c r="J8236" s="12">
        <v>430000222</v>
      </c>
    </row>
    <row r="8237" spans="3:10" x14ac:dyDescent="0.3">
      <c r="C8237" s="9" t="s">
        <v>4356</v>
      </c>
      <c r="D8237" s="10">
        <v>45058</v>
      </c>
      <c r="E8237" t="s">
        <v>5214</v>
      </c>
      <c r="F8237" s="11" t="s">
        <v>1877</v>
      </c>
      <c r="G8237" s="8">
        <v>317.12</v>
      </c>
      <c r="H8237" s="8">
        <v>0</v>
      </c>
      <c r="I8237" s="8">
        <f t="shared" si="215"/>
        <v>535.64000000000101</v>
      </c>
      <c r="J8237" s="12">
        <v>430000222</v>
      </c>
    </row>
    <row r="8238" spans="3:10" x14ac:dyDescent="0.3">
      <c r="C8238" s="9" t="s">
        <v>4356</v>
      </c>
      <c r="D8238" s="10">
        <v>45059</v>
      </c>
      <c r="E8238" t="s">
        <v>5267</v>
      </c>
      <c r="F8238" s="11" t="s">
        <v>470</v>
      </c>
      <c r="G8238" s="8">
        <v>590.14</v>
      </c>
      <c r="H8238" s="8">
        <v>0</v>
      </c>
      <c r="I8238" s="8">
        <f t="shared" si="215"/>
        <v>1125.7800000000011</v>
      </c>
      <c r="J8238" s="12">
        <v>430000011</v>
      </c>
    </row>
    <row r="8239" spans="3:10" x14ac:dyDescent="0.3">
      <c r="C8239" s="9" t="s">
        <v>4356</v>
      </c>
      <c r="D8239" s="10">
        <v>45061</v>
      </c>
      <c r="E8239" t="s">
        <v>5247</v>
      </c>
      <c r="F8239" s="11" t="s">
        <v>149</v>
      </c>
      <c r="G8239" s="8">
        <v>0</v>
      </c>
      <c r="H8239" s="8">
        <v>423.5</v>
      </c>
      <c r="I8239" s="8">
        <f t="shared" si="215"/>
        <v>702.28000000000111</v>
      </c>
      <c r="J8239" s="12">
        <v>410000001</v>
      </c>
    </row>
    <row r="8240" spans="3:10" x14ac:dyDescent="0.3">
      <c r="C8240" s="9" t="s">
        <v>4356</v>
      </c>
      <c r="D8240" s="10">
        <v>45062</v>
      </c>
      <c r="E8240" t="s">
        <v>5223</v>
      </c>
      <c r="F8240" s="11" t="s">
        <v>2558</v>
      </c>
      <c r="G8240" s="8">
        <v>208.22</v>
      </c>
      <c r="H8240" s="8">
        <v>0</v>
      </c>
      <c r="I8240" s="8">
        <f t="shared" si="215"/>
        <v>910.50000000000114</v>
      </c>
      <c r="J8240" s="12">
        <v>430000325</v>
      </c>
    </row>
    <row r="8241" spans="3:10" x14ac:dyDescent="0.3">
      <c r="C8241" s="9" t="s">
        <v>4356</v>
      </c>
      <c r="D8241" s="10">
        <v>45062</v>
      </c>
      <c r="E8241" t="s">
        <v>5216</v>
      </c>
      <c r="F8241" s="11" t="s">
        <v>1808</v>
      </c>
      <c r="G8241" s="8">
        <v>-5</v>
      </c>
      <c r="H8241" s="8">
        <v>0</v>
      </c>
      <c r="I8241" s="8">
        <f t="shared" si="215"/>
        <v>905.50000000000114</v>
      </c>
      <c r="J8241" s="12">
        <v>430000211</v>
      </c>
    </row>
    <row r="8242" spans="3:10" x14ac:dyDescent="0.3">
      <c r="C8242" s="9" t="s">
        <v>4356</v>
      </c>
      <c r="D8242" s="10">
        <v>45062</v>
      </c>
      <c r="E8242" t="s">
        <v>5216</v>
      </c>
      <c r="F8242" s="11" t="s">
        <v>1810</v>
      </c>
      <c r="G8242" s="8">
        <v>-12.32</v>
      </c>
      <c r="H8242" s="8">
        <v>0</v>
      </c>
      <c r="I8242" s="8">
        <f t="shared" si="215"/>
        <v>893.18000000000109</v>
      </c>
      <c r="J8242" s="12">
        <v>430000211</v>
      </c>
    </row>
    <row r="8243" spans="3:10" x14ac:dyDescent="0.3">
      <c r="C8243" s="9" t="s">
        <v>4356</v>
      </c>
      <c r="D8243" s="10">
        <v>45062</v>
      </c>
      <c r="E8243" t="s">
        <v>5216</v>
      </c>
      <c r="F8243" s="11" t="s">
        <v>1812</v>
      </c>
      <c r="G8243" s="8">
        <v>661.05</v>
      </c>
      <c r="H8243" s="8">
        <v>0</v>
      </c>
      <c r="I8243" s="8">
        <f t="shared" si="215"/>
        <v>1554.2300000000009</v>
      </c>
      <c r="J8243" s="12">
        <v>430000211</v>
      </c>
    </row>
    <row r="8244" spans="3:10" x14ac:dyDescent="0.3">
      <c r="C8244" s="9" t="s">
        <v>4356</v>
      </c>
      <c r="D8244" s="10">
        <v>45062</v>
      </c>
      <c r="E8244" t="s">
        <v>5216</v>
      </c>
      <c r="F8244" s="11" t="s">
        <v>1814</v>
      </c>
      <c r="G8244" s="8">
        <v>-1.08</v>
      </c>
      <c r="H8244" s="8">
        <v>0</v>
      </c>
      <c r="I8244" s="8">
        <f t="shared" si="215"/>
        <v>1553.150000000001</v>
      </c>
      <c r="J8244" s="12">
        <v>430000211</v>
      </c>
    </row>
    <row r="8245" spans="3:10" x14ac:dyDescent="0.3">
      <c r="C8245" s="9" t="s">
        <v>4356</v>
      </c>
      <c r="D8245" s="10">
        <v>45062</v>
      </c>
      <c r="E8245" t="s">
        <v>5358</v>
      </c>
      <c r="F8245" s="11" t="s">
        <v>1370</v>
      </c>
      <c r="G8245" s="8">
        <v>4532.74</v>
      </c>
      <c r="H8245" s="8">
        <v>0</v>
      </c>
      <c r="I8245" s="8">
        <f t="shared" si="215"/>
        <v>6085.8900000000012</v>
      </c>
      <c r="J8245" s="12">
        <v>430000166</v>
      </c>
    </row>
    <row r="8246" spans="3:10" x14ac:dyDescent="0.3">
      <c r="C8246" s="9" t="s">
        <v>4356</v>
      </c>
      <c r="D8246" s="10">
        <v>45062</v>
      </c>
      <c r="E8246" t="s">
        <v>5359</v>
      </c>
      <c r="F8246" s="11" t="s">
        <v>3988</v>
      </c>
      <c r="G8246" s="8">
        <v>1688.79</v>
      </c>
      <c r="H8246" s="8">
        <v>0</v>
      </c>
      <c r="I8246" s="8">
        <f t="shared" si="215"/>
        <v>7774.6800000000012</v>
      </c>
      <c r="J8246" s="12">
        <v>430000522</v>
      </c>
    </row>
    <row r="8247" spans="3:10" x14ac:dyDescent="0.3">
      <c r="C8247" s="9" t="s">
        <v>4356</v>
      </c>
      <c r="D8247" s="10">
        <v>45064</v>
      </c>
      <c r="E8247" t="s">
        <v>5360</v>
      </c>
      <c r="F8247" s="11" t="s">
        <v>2027</v>
      </c>
      <c r="G8247" s="8">
        <v>3737.06</v>
      </c>
      <c r="H8247" s="8">
        <v>0</v>
      </c>
      <c r="I8247" s="8">
        <f t="shared" si="215"/>
        <v>11511.740000000002</v>
      </c>
      <c r="J8247" s="12">
        <v>430000250</v>
      </c>
    </row>
    <row r="8248" spans="3:10" x14ac:dyDescent="0.3">
      <c r="C8248" s="9" t="s">
        <v>4356</v>
      </c>
      <c r="D8248" s="10">
        <v>45064</v>
      </c>
      <c r="E8248" t="s">
        <v>5361</v>
      </c>
      <c r="F8248" s="11" t="s">
        <v>2755</v>
      </c>
      <c r="G8248" s="8">
        <v>2870.7</v>
      </c>
      <c r="H8248" s="8">
        <v>0</v>
      </c>
      <c r="I8248" s="8">
        <f t="shared" si="215"/>
        <v>14382.440000000002</v>
      </c>
      <c r="J8248" s="12">
        <v>430000353</v>
      </c>
    </row>
    <row r="8249" spans="3:10" x14ac:dyDescent="0.3">
      <c r="C8249" s="9" t="s">
        <v>4356</v>
      </c>
      <c r="D8249" s="10">
        <v>45064</v>
      </c>
      <c r="E8249" t="s">
        <v>5343</v>
      </c>
      <c r="F8249" s="11" t="s">
        <v>3804</v>
      </c>
      <c r="G8249" s="8">
        <v>1289.69</v>
      </c>
      <c r="H8249" s="8">
        <v>0</v>
      </c>
      <c r="I8249" s="8">
        <f t="shared" si="215"/>
        <v>15672.130000000003</v>
      </c>
      <c r="J8249" s="12">
        <v>430000489</v>
      </c>
    </row>
    <row r="8250" spans="3:10" x14ac:dyDescent="0.3">
      <c r="C8250" s="9" t="s">
        <v>4356</v>
      </c>
      <c r="D8250" s="10">
        <v>45064</v>
      </c>
      <c r="E8250" t="s">
        <v>5362</v>
      </c>
      <c r="F8250" s="11" t="s">
        <v>3949</v>
      </c>
      <c r="G8250" s="8">
        <v>489.6</v>
      </c>
      <c r="H8250" s="8">
        <v>0</v>
      </c>
      <c r="I8250" s="8">
        <f t="shared" si="215"/>
        <v>16161.730000000003</v>
      </c>
      <c r="J8250" s="12">
        <v>430000512</v>
      </c>
    </row>
    <row r="8251" spans="3:10" x14ac:dyDescent="0.3">
      <c r="C8251" s="9" t="s">
        <v>4356</v>
      </c>
      <c r="D8251" s="10">
        <v>45064</v>
      </c>
      <c r="E8251" t="s">
        <v>68</v>
      </c>
      <c r="F8251" s="11" t="s">
        <v>16</v>
      </c>
      <c r="G8251" s="8">
        <v>0</v>
      </c>
      <c r="H8251" s="8">
        <v>9790.8799999999992</v>
      </c>
      <c r="I8251" s="8">
        <f t="shared" si="215"/>
        <v>6370.850000000004</v>
      </c>
      <c r="J8251" s="12">
        <v>572000004</v>
      </c>
    </row>
    <row r="8252" spans="3:10" x14ac:dyDescent="0.3">
      <c r="C8252" s="9" t="s">
        <v>4356</v>
      </c>
      <c r="D8252" s="10">
        <v>45065</v>
      </c>
      <c r="E8252" t="s">
        <v>5234</v>
      </c>
      <c r="F8252" s="11" t="s">
        <v>1196</v>
      </c>
      <c r="G8252" s="8">
        <v>619.36</v>
      </c>
      <c r="H8252" s="8">
        <v>0</v>
      </c>
      <c r="I8252" s="8">
        <f t="shared" si="215"/>
        <v>6990.2100000000037</v>
      </c>
      <c r="J8252" s="12">
        <v>430000152</v>
      </c>
    </row>
    <row r="8253" spans="3:10" x14ac:dyDescent="0.3">
      <c r="C8253" s="9" t="s">
        <v>4356</v>
      </c>
      <c r="D8253" s="10">
        <v>45065</v>
      </c>
      <c r="E8253" t="s">
        <v>5363</v>
      </c>
      <c r="F8253" s="11" t="s">
        <v>3164</v>
      </c>
      <c r="G8253" s="8">
        <v>867.96</v>
      </c>
      <c r="H8253" s="8">
        <v>0</v>
      </c>
      <c r="I8253" s="8">
        <f t="shared" si="215"/>
        <v>7858.1700000000037</v>
      </c>
      <c r="J8253" s="12">
        <v>430000412</v>
      </c>
    </row>
    <row r="8254" spans="3:10" x14ac:dyDescent="0.3">
      <c r="C8254" s="9" t="s">
        <v>4356</v>
      </c>
      <c r="D8254" s="10">
        <v>45065</v>
      </c>
      <c r="E8254" t="s">
        <v>5364</v>
      </c>
      <c r="F8254" s="11" t="s">
        <v>3922</v>
      </c>
      <c r="G8254" s="8">
        <v>1006.55</v>
      </c>
      <c r="H8254" s="8">
        <v>0</v>
      </c>
      <c r="I8254" s="8">
        <f t="shared" si="215"/>
        <v>8864.720000000003</v>
      </c>
      <c r="J8254" s="12">
        <v>430000509</v>
      </c>
    </row>
    <row r="8255" spans="3:10" x14ac:dyDescent="0.3">
      <c r="C8255" s="9" t="s">
        <v>4356</v>
      </c>
      <c r="D8255" s="10">
        <v>45065</v>
      </c>
      <c r="E8255" t="s">
        <v>5167</v>
      </c>
      <c r="F8255" s="11" t="s">
        <v>533</v>
      </c>
      <c r="G8255" s="8">
        <v>-25.75</v>
      </c>
      <c r="H8255" s="8">
        <v>0</v>
      </c>
      <c r="I8255" s="8">
        <f t="shared" si="215"/>
        <v>8838.970000000003</v>
      </c>
      <c r="J8255" s="12">
        <v>430000021</v>
      </c>
    </row>
    <row r="8256" spans="3:10" x14ac:dyDescent="0.3">
      <c r="C8256" s="9" t="s">
        <v>4356</v>
      </c>
      <c r="D8256" s="10">
        <v>45065</v>
      </c>
      <c r="E8256" t="s">
        <v>5167</v>
      </c>
      <c r="F8256" s="11" t="s">
        <v>535</v>
      </c>
      <c r="G8256" s="8">
        <v>320.77</v>
      </c>
      <c r="H8256" s="8">
        <v>0</v>
      </c>
      <c r="I8256" s="8">
        <f t="shared" si="215"/>
        <v>9159.7400000000034</v>
      </c>
      <c r="J8256" s="12">
        <v>430000021</v>
      </c>
    </row>
    <row r="8257" spans="3:10" x14ac:dyDescent="0.3">
      <c r="C8257" s="9" t="s">
        <v>4356</v>
      </c>
      <c r="D8257" s="10">
        <v>45065</v>
      </c>
      <c r="E8257" t="s">
        <v>5167</v>
      </c>
      <c r="F8257" s="11" t="s">
        <v>537</v>
      </c>
      <c r="G8257" s="8">
        <v>-5.87</v>
      </c>
      <c r="H8257" s="8">
        <v>0</v>
      </c>
      <c r="I8257" s="8">
        <f t="shared" si="215"/>
        <v>9153.8700000000026</v>
      </c>
      <c r="J8257" s="12">
        <v>430000021</v>
      </c>
    </row>
    <row r="8258" spans="3:10" x14ac:dyDescent="0.3">
      <c r="C8258" s="9" t="s">
        <v>4356</v>
      </c>
      <c r="D8258" s="10">
        <v>45065</v>
      </c>
      <c r="E8258" t="s">
        <v>5365</v>
      </c>
      <c r="F8258" s="11" t="s">
        <v>16</v>
      </c>
      <c r="G8258" s="8">
        <v>0</v>
      </c>
      <c r="H8258" s="8">
        <v>1046.01</v>
      </c>
      <c r="I8258" s="8">
        <f t="shared" si="215"/>
        <v>8107.8600000000024</v>
      </c>
      <c r="J8258" s="12">
        <v>625000000</v>
      </c>
    </row>
    <row r="8259" spans="3:10" x14ac:dyDescent="0.3">
      <c r="C8259" s="9" t="s">
        <v>4356</v>
      </c>
      <c r="D8259" s="10">
        <v>45065</v>
      </c>
      <c r="E8259" t="s">
        <v>5222</v>
      </c>
      <c r="F8259" s="11" t="s">
        <v>1366</v>
      </c>
      <c r="G8259" s="8">
        <v>1288.3699999999999</v>
      </c>
      <c r="H8259" s="8">
        <v>0</v>
      </c>
      <c r="I8259" s="8">
        <f t="shared" si="215"/>
        <v>9396.2300000000032</v>
      </c>
      <c r="J8259" s="12">
        <v>430000165</v>
      </c>
    </row>
    <row r="8260" spans="3:10" x14ac:dyDescent="0.3">
      <c r="C8260" s="9" t="s">
        <v>4356</v>
      </c>
      <c r="D8260" s="10">
        <v>45066</v>
      </c>
      <c r="E8260" t="s">
        <v>5366</v>
      </c>
      <c r="F8260" s="11" t="s">
        <v>3998</v>
      </c>
      <c r="G8260" s="8">
        <v>304.83</v>
      </c>
      <c r="H8260" s="8">
        <v>0</v>
      </c>
      <c r="I8260" s="8">
        <f t="shared" si="215"/>
        <v>9701.0600000000031</v>
      </c>
      <c r="J8260" s="12">
        <v>430000524</v>
      </c>
    </row>
    <row r="8261" spans="3:10" x14ac:dyDescent="0.3">
      <c r="C8261" s="9" t="s">
        <v>4356</v>
      </c>
      <c r="D8261" s="10">
        <v>45066</v>
      </c>
      <c r="E8261" t="s">
        <v>5338</v>
      </c>
      <c r="F8261" s="11" t="s">
        <v>1171</v>
      </c>
      <c r="G8261" s="8">
        <v>186.43</v>
      </c>
      <c r="H8261" s="8">
        <v>0</v>
      </c>
      <c r="I8261" s="8">
        <f t="shared" si="215"/>
        <v>9887.4900000000034</v>
      </c>
      <c r="J8261" s="12">
        <v>430000144</v>
      </c>
    </row>
    <row r="8262" spans="3:10" x14ac:dyDescent="0.3">
      <c r="C8262" s="9" t="s">
        <v>4356</v>
      </c>
      <c r="D8262" s="10">
        <v>45066</v>
      </c>
      <c r="E8262" t="s">
        <v>5159</v>
      </c>
      <c r="F8262" s="11" t="s">
        <v>721</v>
      </c>
      <c r="G8262" s="8">
        <v>1296.22</v>
      </c>
      <c r="H8262" s="8">
        <v>0</v>
      </c>
      <c r="I8262" s="8">
        <f t="shared" si="215"/>
        <v>11183.710000000003</v>
      </c>
      <c r="J8262" s="12">
        <v>430000064</v>
      </c>
    </row>
    <row r="8263" spans="3:10" x14ac:dyDescent="0.3">
      <c r="C8263" s="9" t="s">
        <v>4356</v>
      </c>
      <c r="D8263" s="10">
        <v>45069</v>
      </c>
      <c r="E8263" t="s">
        <v>5127</v>
      </c>
      <c r="F8263" s="11" t="s">
        <v>788</v>
      </c>
      <c r="G8263" s="8">
        <v>490.17</v>
      </c>
      <c r="H8263" s="8">
        <v>0</v>
      </c>
      <c r="I8263" s="8">
        <f t="shared" si="215"/>
        <v>11673.880000000003</v>
      </c>
      <c r="J8263" s="12">
        <v>430000075</v>
      </c>
    </row>
    <row r="8264" spans="3:10" x14ac:dyDescent="0.3">
      <c r="C8264" s="9" t="s">
        <v>4356</v>
      </c>
      <c r="D8264" s="10">
        <v>45069</v>
      </c>
      <c r="E8264" t="s">
        <v>5367</v>
      </c>
      <c r="F8264" s="11" t="s">
        <v>3874</v>
      </c>
      <c r="G8264" s="8">
        <v>2757.16</v>
      </c>
      <c r="H8264" s="8">
        <v>0</v>
      </c>
      <c r="I8264" s="8">
        <f t="shared" si="215"/>
        <v>14431.040000000003</v>
      </c>
      <c r="J8264" s="12">
        <v>430000501</v>
      </c>
    </row>
    <row r="8265" spans="3:10" x14ac:dyDescent="0.3">
      <c r="C8265" s="9" t="s">
        <v>4356</v>
      </c>
      <c r="D8265" s="10">
        <v>45069</v>
      </c>
      <c r="E8265" t="s">
        <v>5124</v>
      </c>
      <c r="F8265" s="11" t="s">
        <v>669</v>
      </c>
      <c r="G8265" s="8">
        <v>592.09</v>
      </c>
      <c r="H8265" s="8">
        <v>0</v>
      </c>
      <c r="I8265" s="8">
        <f t="shared" si="215"/>
        <v>15023.130000000003</v>
      </c>
      <c r="J8265" s="12">
        <v>430000049</v>
      </c>
    </row>
    <row r="8266" spans="3:10" x14ac:dyDescent="0.3">
      <c r="C8266" s="9" t="s">
        <v>4356</v>
      </c>
      <c r="D8266" s="10">
        <v>45069</v>
      </c>
      <c r="E8266" t="s">
        <v>5124</v>
      </c>
      <c r="F8266" s="11" t="s">
        <v>671</v>
      </c>
      <c r="G8266" s="8">
        <v>-32.770000000000003</v>
      </c>
      <c r="H8266" s="8">
        <v>0</v>
      </c>
      <c r="I8266" s="8">
        <f t="shared" si="215"/>
        <v>14990.360000000002</v>
      </c>
      <c r="J8266" s="12">
        <v>430000049</v>
      </c>
    </row>
    <row r="8267" spans="3:10" x14ac:dyDescent="0.3">
      <c r="C8267" s="9" t="s">
        <v>4356</v>
      </c>
      <c r="D8267" s="10">
        <v>45070</v>
      </c>
      <c r="E8267" t="s">
        <v>5363</v>
      </c>
      <c r="F8267" s="11" t="s">
        <v>3162</v>
      </c>
      <c r="G8267" s="8">
        <v>916.48</v>
      </c>
      <c r="H8267" s="8">
        <v>0</v>
      </c>
      <c r="I8267" s="8">
        <f t="shared" si="215"/>
        <v>15906.840000000002</v>
      </c>
      <c r="J8267" s="12">
        <v>430000412</v>
      </c>
    </row>
    <row r="8268" spans="3:10" x14ac:dyDescent="0.3">
      <c r="C8268" s="9" t="s">
        <v>4356</v>
      </c>
      <c r="D8268" s="10">
        <v>45070</v>
      </c>
      <c r="E8268" t="s">
        <v>5363</v>
      </c>
      <c r="F8268" s="11" t="s">
        <v>3160</v>
      </c>
      <c r="G8268" s="8">
        <v>6101.28</v>
      </c>
      <c r="H8268" s="8">
        <v>0</v>
      </c>
      <c r="I8268" s="8">
        <f t="shared" si="215"/>
        <v>22008.120000000003</v>
      </c>
      <c r="J8268" s="12">
        <v>430000412</v>
      </c>
    </row>
    <row r="8269" spans="3:10" x14ac:dyDescent="0.3">
      <c r="C8269" s="9" t="s">
        <v>4356</v>
      </c>
      <c r="D8269" s="10">
        <v>45070</v>
      </c>
      <c r="E8269" t="s">
        <v>5363</v>
      </c>
      <c r="F8269" s="11" t="s">
        <v>3166</v>
      </c>
      <c r="G8269" s="8">
        <v>-67.55</v>
      </c>
      <c r="H8269" s="8">
        <v>0</v>
      </c>
      <c r="I8269" s="8">
        <f t="shared" si="215"/>
        <v>21940.570000000003</v>
      </c>
      <c r="J8269" s="12">
        <v>430000412</v>
      </c>
    </row>
    <row r="8270" spans="3:10" x14ac:dyDescent="0.3">
      <c r="C8270" s="9" t="s">
        <v>4356</v>
      </c>
      <c r="D8270" s="10">
        <v>45070</v>
      </c>
      <c r="E8270" t="s">
        <v>5363</v>
      </c>
      <c r="F8270" s="11" t="s">
        <v>3168</v>
      </c>
      <c r="G8270" s="8">
        <v>-3.68</v>
      </c>
      <c r="H8270" s="8">
        <v>0</v>
      </c>
      <c r="I8270" s="8">
        <f t="shared" si="215"/>
        <v>21936.890000000003</v>
      </c>
      <c r="J8270" s="12">
        <v>430000412</v>
      </c>
    </row>
    <row r="8271" spans="3:10" x14ac:dyDescent="0.3">
      <c r="C8271" s="9" t="s">
        <v>4356</v>
      </c>
      <c r="D8271" s="10">
        <v>45070</v>
      </c>
      <c r="E8271" t="s">
        <v>5237</v>
      </c>
      <c r="F8271" s="11" t="s">
        <v>944</v>
      </c>
      <c r="G8271" s="8">
        <v>349.55</v>
      </c>
      <c r="H8271" s="8">
        <v>0</v>
      </c>
      <c r="I8271" s="8">
        <f t="shared" si="215"/>
        <v>22286.440000000002</v>
      </c>
      <c r="J8271" s="12">
        <v>430000100</v>
      </c>
    </row>
    <row r="8272" spans="3:10" x14ac:dyDescent="0.3">
      <c r="C8272" s="9" t="s">
        <v>4356</v>
      </c>
      <c r="D8272" s="10">
        <v>45070</v>
      </c>
      <c r="E8272" t="s">
        <v>68</v>
      </c>
      <c r="F8272" s="11" t="s">
        <v>16</v>
      </c>
      <c r="G8272" s="8">
        <v>0</v>
      </c>
      <c r="H8272" s="8">
        <v>18587.36</v>
      </c>
      <c r="I8272" s="8">
        <f t="shared" si="215"/>
        <v>3699.0800000000017</v>
      </c>
      <c r="J8272" s="12">
        <v>572000004</v>
      </c>
    </row>
    <row r="8273" spans="3:10" x14ac:dyDescent="0.3">
      <c r="C8273" s="9" t="s">
        <v>4356</v>
      </c>
      <c r="D8273" s="10">
        <v>45071</v>
      </c>
      <c r="E8273" t="s">
        <v>5243</v>
      </c>
      <c r="F8273" s="11" t="s">
        <v>973</v>
      </c>
      <c r="G8273" s="8">
        <v>1416.33</v>
      </c>
      <c r="H8273" s="8">
        <v>0</v>
      </c>
      <c r="I8273" s="8">
        <f t="shared" si="215"/>
        <v>5115.4100000000017</v>
      </c>
      <c r="J8273" s="12">
        <v>430000105</v>
      </c>
    </row>
    <row r="8274" spans="3:10" x14ac:dyDescent="0.3">
      <c r="C8274" s="9" t="s">
        <v>4356</v>
      </c>
      <c r="D8274" s="10">
        <v>45071</v>
      </c>
      <c r="E8274" t="s">
        <v>5243</v>
      </c>
      <c r="F8274" s="11" t="s">
        <v>975</v>
      </c>
      <c r="G8274" s="8">
        <v>-200</v>
      </c>
      <c r="H8274" s="8">
        <v>0</v>
      </c>
      <c r="I8274" s="8">
        <f t="shared" si="215"/>
        <v>4915.4100000000017</v>
      </c>
      <c r="J8274" s="12">
        <v>430000105</v>
      </c>
    </row>
    <row r="8275" spans="3:10" x14ac:dyDescent="0.3">
      <c r="C8275" s="9" t="s">
        <v>4356</v>
      </c>
      <c r="D8275" s="10">
        <v>45072</v>
      </c>
      <c r="E8275" t="s">
        <v>5351</v>
      </c>
      <c r="F8275" s="11" t="s">
        <v>16</v>
      </c>
      <c r="G8275" s="8">
        <v>3000</v>
      </c>
      <c r="H8275" s="8">
        <v>0</v>
      </c>
      <c r="I8275" s="8">
        <f t="shared" si="215"/>
        <v>7915.4100000000017</v>
      </c>
      <c r="J8275" s="12">
        <v>572000002</v>
      </c>
    </row>
    <row r="8276" spans="3:10" x14ac:dyDescent="0.3">
      <c r="C8276" s="9" t="s">
        <v>4356</v>
      </c>
      <c r="D8276" s="10">
        <v>45072</v>
      </c>
      <c r="E8276" t="s">
        <v>5210</v>
      </c>
      <c r="F8276" s="11" t="s">
        <v>1963</v>
      </c>
      <c r="G8276" s="8">
        <v>-0.96</v>
      </c>
      <c r="H8276" s="8">
        <v>0</v>
      </c>
      <c r="I8276" s="8">
        <f t="shared" si="215"/>
        <v>7914.4500000000016</v>
      </c>
      <c r="J8276" s="12">
        <v>430000241</v>
      </c>
    </row>
    <row r="8277" spans="3:10" x14ac:dyDescent="0.3">
      <c r="C8277" s="9" t="s">
        <v>4356</v>
      </c>
      <c r="D8277" s="10">
        <v>45072</v>
      </c>
      <c r="E8277" t="s">
        <v>5210</v>
      </c>
      <c r="F8277" s="11" t="s">
        <v>1965</v>
      </c>
      <c r="G8277" s="8">
        <v>-3.62</v>
      </c>
      <c r="H8277" s="8">
        <v>0</v>
      </c>
      <c r="I8277" s="8">
        <f t="shared" si="215"/>
        <v>7910.8300000000017</v>
      </c>
      <c r="J8277" s="12">
        <v>430000241</v>
      </c>
    </row>
    <row r="8278" spans="3:10" x14ac:dyDescent="0.3">
      <c r="C8278" s="9" t="s">
        <v>4356</v>
      </c>
      <c r="D8278" s="10">
        <v>45072</v>
      </c>
      <c r="E8278" t="s">
        <v>5210</v>
      </c>
      <c r="F8278" s="11" t="s">
        <v>1967</v>
      </c>
      <c r="G8278" s="8">
        <v>628.51</v>
      </c>
      <c r="H8278" s="8">
        <v>0</v>
      </c>
      <c r="I8278" s="8">
        <f t="shared" si="215"/>
        <v>8539.340000000002</v>
      </c>
      <c r="J8278" s="12">
        <v>430000241</v>
      </c>
    </row>
    <row r="8279" spans="3:10" x14ac:dyDescent="0.3">
      <c r="C8279" s="9" t="s">
        <v>4356</v>
      </c>
      <c r="D8279" s="10">
        <v>45072</v>
      </c>
      <c r="E8279" t="s">
        <v>5210</v>
      </c>
      <c r="F8279" s="11" t="s">
        <v>1971</v>
      </c>
      <c r="G8279" s="8">
        <v>-11.52</v>
      </c>
      <c r="H8279" s="8">
        <v>0</v>
      </c>
      <c r="I8279" s="8">
        <f t="shared" si="215"/>
        <v>8527.8200000000015</v>
      </c>
      <c r="J8279" s="12">
        <v>430000241</v>
      </c>
    </row>
    <row r="8280" spans="3:10" x14ac:dyDescent="0.3">
      <c r="C8280" s="9" t="s">
        <v>4356</v>
      </c>
      <c r="D8280" s="10">
        <v>45072</v>
      </c>
      <c r="E8280" t="s">
        <v>5368</v>
      </c>
      <c r="F8280" s="11" t="s">
        <v>4012</v>
      </c>
      <c r="G8280" s="8">
        <v>693.94</v>
      </c>
      <c r="H8280" s="8">
        <v>0</v>
      </c>
      <c r="I8280" s="8">
        <f t="shared" si="215"/>
        <v>9221.760000000002</v>
      </c>
      <c r="J8280" s="12">
        <v>430000528</v>
      </c>
    </row>
    <row r="8281" spans="3:10" x14ac:dyDescent="0.3">
      <c r="C8281" s="9" t="s">
        <v>4356</v>
      </c>
      <c r="D8281" s="10">
        <v>45073</v>
      </c>
      <c r="E8281" t="s">
        <v>5368</v>
      </c>
      <c r="F8281" s="11" t="s">
        <v>4014</v>
      </c>
      <c r="G8281" s="8">
        <v>632.29999999999995</v>
      </c>
      <c r="H8281" s="8">
        <v>0</v>
      </c>
      <c r="I8281" s="8">
        <f t="shared" si="215"/>
        <v>9854.0600000000013</v>
      </c>
      <c r="J8281" s="12">
        <v>430000528</v>
      </c>
    </row>
    <row r="8282" spans="3:10" x14ac:dyDescent="0.3">
      <c r="C8282" s="9" t="s">
        <v>4356</v>
      </c>
      <c r="D8282" s="10">
        <v>45073</v>
      </c>
      <c r="E8282" t="s">
        <v>5339</v>
      </c>
      <c r="F8282" s="11" t="s">
        <v>3104</v>
      </c>
      <c r="G8282" s="8">
        <v>198.63</v>
      </c>
      <c r="H8282" s="8">
        <v>0</v>
      </c>
      <c r="I8282" s="8">
        <f t="shared" si="215"/>
        <v>10052.69</v>
      </c>
      <c r="J8282" s="12">
        <v>430000404</v>
      </c>
    </row>
    <row r="8283" spans="3:10" x14ac:dyDescent="0.3">
      <c r="C8283" s="9" t="s">
        <v>4356</v>
      </c>
      <c r="D8283" s="10">
        <v>45075</v>
      </c>
      <c r="E8283" t="s">
        <v>5369</v>
      </c>
      <c r="F8283" s="11" t="s">
        <v>4050</v>
      </c>
      <c r="G8283" s="8">
        <v>1411.14</v>
      </c>
      <c r="H8283" s="8">
        <v>0</v>
      </c>
      <c r="I8283" s="8">
        <f t="shared" si="215"/>
        <v>11463.83</v>
      </c>
      <c r="J8283" s="12">
        <v>430000534</v>
      </c>
    </row>
    <row r="8284" spans="3:10" x14ac:dyDescent="0.3">
      <c r="C8284" s="9" t="s">
        <v>4356</v>
      </c>
      <c r="D8284" s="10">
        <v>45075</v>
      </c>
      <c r="E8284" t="s">
        <v>5370</v>
      </c>
      <c r="F8284" s="11" t="s">
        <v>3815</v>
      </c>
      <c r="G8284" s="8">
        <v>1291.23</v>
      </c>
      <c r="H8284" s="8">
        <v>0</v>
      </c>
      <c r="I8284" s="8">
        <f t="shared" si="215"/>
        <v>12755.06</v>
      </c>
      <c r="J8284" s="12">
        <v>430000492</v>
      </c>
    </row>
    <row r="8285" spans="3:10" x14ac:dyDescent="0.3">
      <c r="C8285" s="9" t="s">
        <v>4356</v>
      </c>
      <c r="D8285" s="10">
        <v>45076</v>
      </c>
      <c r="E8285" t="s">
        <v>5114</v>
      </c>
      <c r="F8285" s="11" t="s">
        <v>433</v>
      </c>
      <c r="G8285" s="8">
        <v>1479.49</v>
      </c>
      <c r="H8285" s="8">
        <v>0</v>
      </c>
      <c r="I8285" s="8">
        <f t="shared" si="215"/>
        <v>14234.55</v>
      </c>
      <c r="J8285" s="12">
        <v>430000006</v>
      </c>
    </row>
    <row r="8286" spans="3:10" x14ac:dyDescent="0.3">
      <c r="C8286" s="9" t="s">
        <v>4356</v>
      </c>
      <c r="D8286" s="10">
        <v>45076</v>
      </c>
      <c r="E8286" t="s">
        <v>5371</v>
      </c>
      <c r="F8286" s="11" t="s">
        <v>4037</v>
      </c>
      <c r="G8286" s="8">
        <v>1291.6500000000001</v>
      </c>
      <c r="H8286" s="8">
        <v>0</v>
      </c>
      <c r="I8286" s="8">
        <f t="shared" ref="I8286:I8349" si="216">G8286-H8286+I8285</f>
        <v>15526.199999999999</v>
      </c>
      <c r="J8286" s="12">
        <v>430000531</v>
      </c>
    </row>
    <row r="8287" spans="3:10" x14ac:dyDescent="0.3">
      <c r="C8287" s="9" t="s">
        <v>4356</v>
      </c>
      <c r="D8287" s="10">
        <v>45076</v>
      </c>
      <c r="E8287" t="s">
        <v>5233</v>
      </c>
      <c r="F8287" s="11" t="s">
        <v>1765</v>
      </c>
      <c r="G8287" s="8">
        <v>1305.1199999999999</v>
      </c>
      <c r="H8287" s="8">
        <v>0</v>
      </c>
      <c r="I8287" s="8">
        <f t="shared" si="216"/>
        <v>16831.32</v>
      </c>
      <c r="J8287" s="12">
        <v>430000209</v>
      </c>
    </row>
    <row r="8288" spans="3:10" x14ac:dyDescent="0.3">
      <c r="C8288" s="9" t="s">
        <v>4356</v>
      </c>
      <c r="D8288" s="10">
        <v>45076</v>
      </c>
      <c r="E8288" t="s">
        <v>5372</v>
      </c>
      <c r="F8288" s="11" t="s">
        <v>4070</v>
      </c>
      <c r="G8288" s="8">
        <v>1307.81</v>
      </c>
      <c r="H8288" s="8">
        <v>0</v>
      </c>
      <c r="I8288" s="8">
        <f t="shared" si="216"/>
        <v>18139.13</v>
      </c>
      <c r="J8288" s="12">
        <v>430000538</v>
      </c>
    </row>
    <row r="8289" spans="3:10" x14ac:dyDescent="0.3">
      <c r="C8289" s="9" t="s">
        <v>4356</v>
      </c>
      <c r="D8289" s="10">
        <v>45076</v>
      </c>
      <c r="E8289" t="s">
        <v>5228</v>
      </c>
      <c r="F8289" s="11" t="s">
        <v>1487</v>
      </c>
      <c r="G8289" s="8">
        <v>1000.87</v>
      </c>
      <c r="H8289" s="8">
        <v>0</v>
      </c>
      <c r="I8289" s="8">
        <f t="shared" si="216"/>
        <v>19140</v>
      </c>
      <c r="J8289" s="12">
        <v>430000184</v>
      </c>
    </row>
    <row r="8290" spans="3:10" x14ac:dyDescent="0.3">
      <c r="C8290" s="9" t="s">
        <v>4356</v>
      </c>
      <c r="D8290" s="10">
        <v>45076</v>
      </c>
      <c r="E8290" t="s">
        <v>5228</v>
      </c>
      <c r="F8290" s="11" t="s">
        <v>1489</v>
      </c>
      <c r="G8290" s="8">
        <v>195.41</v>
      </c>
      <c r="H8290" s="8">
        <v>0</v>
      </c>
      <c r="I8290" s="8">
        <f t="shared" si="216"/>
        <v>19335.41</v>
      </c>
      <c r="J8290" s="12">
        <v>430000184</v>
      </c>
    </row>
    <row r="8291" spans="3:10" x14ac:dyDescent="0.3">
      <c r="C8291" s="9" t="s">
        <v>4356</v>
      </c>
      <c r="D8291" s="10">
        <v>45076</v>
      </c>
      <c r="E8291" t="s">
        <v>5228</v>
      </c>
      <c r="F8291" s="11" t="s">
        <v>1491</v>
      </c>
      <c r="G8291" s="8">
        <v>103.92</v>
      </c>
      <c r="H8291" s="8">
        <v>0</v>
      </c>
      <c r="I8291" s="8">
        <f t="shared" si="216"/>
        <v>19439.329999999998</v>
      </c>
      <c r="J8291" s="12">
        <v>430000184</v>
      </c>
    </row>
    <row r="8292" spans="3:10" x14ac:dyDescent="0.3">
      <c r="C8292" s="9" t="s">
        <v>4356</v>
      </c>
      <c r="D8292" s="10">
        <v>45076</v>
      </c>
      <c r="E8292" t="s">
        <v>5228</v>
      </c>
      <c r="F8292" s="11" t="s">
        <v>1493</v>
      </c>
      <c r="G8292" s="8">
        <v>-65.92</v>
      </c>
      <c r="H8292" s="8">
        <v>0</v>
      </c>
      <c r="I8292" s="8">
        <f t="shared" si="216"/>
        <v>19373.41</v>
      </c>
      <c r="J8292" s="12">
        <v>430000184</v>
      </c>
    </row>
    <row r="8293" spans="3:10" x14ac:dyDescent="0.3">
      <c r="C8293" s="9" t="s">
        <v>4356</v>
      </c>
      <c r="D8293" s="10">
        <v>45076</v>
      </c>
      <c r="E8293" t="s">
        <v>5228</v>
      </c>
      <c r="F8293" s="11" t="s">
        <v>1495</v>
      </c>
      <c r="G8293" s="8">
        <v>65.92</v>
      </c>
      <c r="H8293" s="8">
        <v>0</v>
      </c>
      <c r="I8293" s="8">
        <f t="shared" si="216"/>
        <v>19439.329999999998</v>
      </c>
      <c r="J8293" s="12">
        <v>430000184</v>
      </c>
    </row>
    <row r="8294" spans="3:10" x14ac:dyDescent="0.3">
      <c r="C8294" s="9" t="s">
        <v>4356</v>
      </c>
      <c r="D8294" s="10">
        <v>45076</v>
      </c>
      <c r="E8294" t="s">
        <v>5227</v>
      </c>
      <c r="F8294" s="11" t="s">
        <v>2259</v>
      </c>
      <c r="G8294" s="8">
        <v>1383.22</v>
      </c>
      <c r="H8294" s="8">
        <v>0</v>
      </c>
      <c r="I8294" s="8">
        <f t="shared" si="216"/>
        <v>20822.55</v>
      </c>
      <c r="J8294" s="12">
        <v>430000281</v>
      </c>
    </row>
    <row r="8295" spans="3:10" x14ac:dyDescent="0.3">
      <c r="C8295" s="9" t="s">
        <v>4356</v>
      </c>
      <c r="D8295" s="10">
        <v>45076</v>
      </c>
      <c r="E8295" t="s">
        <v>5227</v>
      </c>
      <c r="F8295" s="11" t="s">
        <v>2261</v>
      </c>
      <c r="G8295" s="8">
        <v>-65.92</v>
      </c>
      <c r="H8295" s="8">
        <v>0</v>
      </c>
      <c r="I8295" s="8">
        <f t="shared" si="216"/>
        <v>20756.63</v>
      </c>
      <c r="J8295" s="12">
        <v>430000281</v>
      </c>
    </row>
    <row r="8296" spans="3:10" x14ac:dyDescent="0.3">
      <c r="C8296" s="9" t="s">
        <v>4356</v>
      </c>
      <c r="D8296" s="10">
        <v>45077</v>
      </c>
      <c r="E8296" t="s">
        <v>5276</v>
      </c>
      <c r="F8296" s="11" t="s">
        <v>2910</v>
      </c>
      <c r="G8296" s="8">
        <v>537.29999999999995</v>
      </c>
      <c r="H8296" s="8">
        <v>0</v>
      </c>
      <c r="I8296" s="8">
        <f t="shared" si="216"/>
        <v>21293.93</v>
      </c>
      <c r="J8296" s="12">
        <v>430000376</v>
      </c>
    </row>
    <row r="8297" spans="3:10" x14ac:dyDescent="0.3">
      <c r="C8297" s="9" t="s">
        <v>4356</v>
      </c>
      <c r="D8297" s="10">
        <v>45077</v>
      </c>
      <c r="E8297" t="s">
        <v>5276</v>
      </c>
      <c r="F8297" s="11" t="s">
        <v>2904</v>
      </c>
      <c r="G8297" s="8">
        <v>-67.2</v>
      </c>
      <c r="H8297" s="8">
        <v>0</v>
      </c>
      <c r="I8297" s="8">
        <f t="shared" si="216"/>
        <v>21226.73</v>
      </c>
      <c r="J8297" s="12">
        <v>430000376</v>
      </c>
    </row>
    <row r="8298" spans="3:10" x14ac:dyDescent="0.3">
      <c r="C8298" s="9" t="s">
        <v>4356</v>
      </c>
      <c r="D8298" s="10">
        <v>45077</v>
      </c>
      <c r="E8298" t="s">
        <v>5276</v>
      </c>
      <c r="F8298" s="11" t="s">
        <v>2906</v>
      </c>
      <c r="G8298" s="8">
        <v>-75.11</v>
      </c>
      <c r="H8298" s="8">
        <v>0</v>
      </c>
      <c r="I8298" s="8">
        <f t="shared" si="216"/>
        <v>21151.62</v>
      </c>
      <c r="J8298" s="12">
        <v>430000376</v>
      </c>
    </row>
    <row r="8299" spans="3:10" x14ac:dyDescent="0.3">
      <c r="C8299" s="9" t="s">
        <v>4356</v>
      </c>
      <c r="D8299" s="10">
        <v>45077</v>
      </c>
      <c r="E8299" t="s">
        <v>5276</v>
      </c>
      <c r="F8299" s="11" t="s">
        <v>2908</v>
      </c>
      <c r="G8299" s="8">
        <v>919.89</v>
      </c>
      <c r="H8299" s="8">
        <v>0</v>
      </c>
      <c r="I8299" s="8">
        <f t="shared" si="216"/>
        <v>22071.51</v>
      </c>
      <c r="J8299" s="12">
        <v>430000376</v>
      </c>
    </row>
    <row r="8300" spans="3:10" x14ac:dyDescent="0.3">
      <c r="C8300" s="9" t="s">
        <v>4356</v>
      </c>
      <c r="D8300" s="10">
        <v>45077</v>
      </c>
      <c r="E8300" t="s">
        <v>5329</v>
      </c>
      <c r="F8300" s="11" t="s">
        <v>2416</v>
      </c>
      <c r="G8300" s="8">
        <v>-57.45</v>
      </c>
      <c r="H8300" s="8">
        <v>0</v>
      </c>
      <c r="I8300" s="8">
        <f t="shared" si="216"/>
        <v>22014.059999999998</v>
      </c>
      <c r="J8300" s="12">
        <v>430000310</v>
      </c>
    </row>
    <row r="8301" spans="3:10" x14ac:dyDescent="0.3">
      <c r="C8301" s="9" t="s">
        <v>4356</v>
      </c>
      <c r="D8301" s="10">
        <v>45077</v>
      </c>
      <c r="E8301" t="s">
        <v>5329</v>
      </c>
      <c r="F8301" s="11" t="s">
        <v>2418</v>
      </c>
      <c r="G8301" s="8">
        <v>664</v>
      </c>
      <c r="H8301" s="8">
        <v>0</v>
      </c>
      <c r="I8301" s="8">
        <f t="shared" si="216"/>
        <v>22678.059999999998</v>
      </c>
      <c r="J8301" s="12">
        <v>430000310</v>
      </c>
    </row>
    <row r="8302" spans="3:10" x14ac:dyDescent="0.3">
      <c r="C8302" s="9" t="s">
        <v>4356</v>
      </c>
      <c r="D8302" s="10">
        <v>45077</v>
      </c>
      <c r="E8302" t="s">
        <v>2419</v>
      </c>
      <c r="F8302" s="11" t="s">
        <v>2420</v>
      </c>
      <c r="G8302" s="8">
        <v>0</v>
      </c>
      <c r="H8302" s="8">
        <v>3.29</v>
      </c>
      <c r="I8302" s="8">
        <f t="shared" si="216"/>
        <v>22674.769999999997</v>
      </c>
      <c r="J8302" s="12">
        <v>555000000</v>
      </c>
    </row>
    <row r="8303" spans="3:10" x14ac:dyDescent="0.3">
      <c r="C8303" s="9" t="s">
        <v>4356</v>
      </c>
      <c r="D8303" s="10">
        <v>45077</v>
      </c>
      <c r="E8303" t="s">
        <v>5373</v>
      </c>
      <c r="F8303" s="11" t="s">
        <v>552</v>
      </c>
      <c r="G8303" s="8">
        <v>-28.22</v>
      </c>
      <c r="H8303" s="8">
        <v>0</v>
      </c>
      <c r="I8303" s="8">
        <f t="shared" si="216"/>
        <v>22646.549999999996</v>
      </c>
      <c r="J8303" s="12">
        <v>430000028</v>
      </c>
    </row>
    <row r="8304" spans="3:10" x14ac:dyDescent="0.3">
      <c r="C8304" s="9" t="s">
        <v>4356</v>
      </c>
      <c r="D8304" s="10">
        <v>45077</v>
      </c>
      <c r="E8304" t="s">
        <v>5373</v>
      </c>
      <c r="F8304" s="11" t="s">
        <v>554</v>
      </c>
      <c r="G8304" s="8">
        <v>505.82</v>
      </c>
      <c r="H8304" s="8">
        <v>0</v>
      </c>
      <c r="I8304" s="8">
        <f t="shared" si="216"/>
        <v>23152.369999999995</v>
      </c>
      <c r="J8304" s="12">
        <v>430000028</v>
      </c>
    </row>
    <row r="8305" spans="3:10" x14ac:dyDescent="0.3">
      <c r="C8305" s="9" t="s">
        <v>4356</v>
      </c>
      <c r="D8305" s="10">
        <v>45077</v>
      </c>
      <c r="E8305" t="s">
        <v>5374</v>
      </c>
      <c r="F8305" s="11" t="s">
        <v>2824</v>
      </c>
      <c r="G8305" s="8">
        <v>741.28</v>
      </c>
      <c r="H8305" s="8">
        <v>0</v>
      </c>
      <c r="I8305" s="8">
        <f t="shared" si="216"/>
        <v>23893.649999999994</v>
      </c>
      <c r="J8305" s="12">
        <v>430000364</v>
      </c>
    </row>
    <row r="8306" spans="3:10" x14ac:dyDescent="0.3">
      <c r="C8306" s="9" t="s">
        <v>4356</v>
      </c>
      <c r="D8306" s="10">
        <v>45077</v>
      </c>
      <c r="E8306" t="s">
        <v>5374</v>
      </c>
      <c r="F8306" s="11" t="s">
        <v>2826</v>
      </c>
      <c r="G8306" s="8">
        <v>-8.51</v>
      </c>
      <c r="H8306" s="8">
        <v>0</v>
      </c>
      <c r="I8306" s="8">
        <f t="shared" si="216"/>
        <v>23885.139999999996</v>
      </c>
      <c r="J8306" s="12">
        <v>430000364</v>
      </c>
    </row>
    <row r="8307" spans="3:10" x14ac:dyDescent="0.3">
      <c r="C8307" s="9" t="s">
        <v>4356</v>
      </c>
      <c r="D8307" s="10">
        <v>45077</v>
      </c>
      <c r="E8307" t="s">
        <v>5374</v>
      </c>
      <c r="F8307" s="11" t="s">
        <v>2828</v>
      </c>
      <c r="G8307" s="8">
        <v>30.78</v>
      </c>
      <c r="H8307" s="8">
        <v>0</v>
      </c>
      <c r="I8307" s="8">
        <f t="shared" si="216"/>
        <v>23915.919999999995</v>
      </c>
      <c r="J8307" s="12">
        <v>430000364</v>
      </c>
    </row>
    <row r="8308" spans="3:10" x14ac:dyDescent="0.3">
      <c r="C8308" s="9" t="s">
        <v>4356</v>
      </c>
      <c r="D8308" s="10">
        <v>45077</v>
      </c>
      <c r="E8308" t="s">
        <v>5374</v>
      </c>
      <c r="F8308" s="11" t="s">
        <v>2830</v>
      </c>
      <c r="G8308" s="8">
        <v>-23.73</v>
      </c>
      <c r="H8308" s="8">
        <v>0</v>
      </c>
      <c r="I8308" s="8">
        <f t="shared" si="216"/>
        <v>23892.189999999995</v>
      </c>
      <c r="J8308" s="12">
        <v>430000364</v>
      </c>
    </row>
    <row r="8309" spans="3:10" x14ac:dyDescent="0.3">
      <c r="C8309" s="9" t="s">
        <v>4356</v>
      </c>
      <c r="D8309" s="10">
        <v>45077</v>
      </c>
      <c r="E8309" t="s">
        <v>5374</v>
      </c>
      <c r="F8309" s="11" t="s">
        <v>2832</v>
      </c>
      <c r="G8309" s="8">
        <v>-2.52</v>
      </c>
      <c r="H8309" s="8">
        <v>0</v>
      </c>
      <c r="I8309" s="8">
        <f t="shared" si="216"/>
        <v>23889.669999999995</v>
      </c>
      <c r="J8309" s="12">
        <v>430000364</v>
      </c>
    </row>
    <row r="8310" spans="3:10" x14ac:dyDescent="0.3">
      <c r="C8310" s="9" t="s">
        <v>4356</v>
      </c>
      <c r="D8310" s="10">
        <v>45077</v>
      </c>
      <c r="E8310" t="s">
        <v>5374</v>
      </c>
      <c r="F8310" s="11" t="s">
        <v>2834</v>
      </c>
      <c r="G8310" s="8">
        <v>-1.58</v>
      </c>
      <c r="H8310" s="8">
        <v>0</v>
      </c>
      <c r="I8310" s="8">
        <f t="shared" si="216"/>
        <v>23888.089999999993</v>
      </c>
      <c r="J8310" s="12">
        <v>430000364</v>
      </c>
    </row>
    <row r="8311" spans="3:10" x14ac:dyDescent="0.3">
      <c r="C8311" s="9" t="s">
        <v>4356</v>
      </c>
      <c r="D8311" s="10">
        <v>45077</v>
      </c>
      <c r="E8311" t="s">
        <v>1341</v>
      </c>
      <c r="F8311" s="11" t="s">
        <v>1345</v>
      </c>
      <c r="G8311" s="8">
        <v>-5.56</v>
      </c>
      <c r="H8311" s="8">
        <v>0</v>
      </c>
      <c r="I8311" s="8">
        <f t="shared" si="216"/>
        <v>23882.529999999992</v>
      </c>
      <c r="J8311" s="12">
        <v>430000163</v>
      </c>
    </row>
    <row r="8312" spans="3:10" x14ac:dyDescent="0.3">
      <c r="C8312" s="9" t="s">
        <v>4356</v>
      </c>
      <c r="D8312" s="10">
        <v>45077</v>
      </c>
      <c r="E8312" t="s">
        <v>1341</v>
      </c>
      <c r="F8312" s="11" t="s">
        <v>1347</v>
      </c>
      <c r="G8312" s="8">
        <v>1390.19</v>
      </c>
      <c r="H8312" s="8">
        <v>0</v>
      </c>
      <c r="I8312" s="8">
        <f t="shared" si="216"/>
        <v>25272.71999999999</v>
      </c>
      <c r="J8312" s="12">
        <v>430000163</v>
      </c>
    </row>
    <row r="8313" spans="3:10" x14ac:dyDescent="0.3">
      <c r="C8313" s="9" t="s">
        <v>4356</v>
      </c>
      <c r="D8313" s="10">
        <v>45077</v>
      </c>
      <c r="E8313" t="s">
        <v>1341</v>
      </c>
      <c r="F8313" s="11" t="s">
        <v>1349</v>
      </c>
      <c r="G8313" s="8">
        <v>9.23</v>
      </c>
      <c r="H8313" s="8">
        <v>0</v>
      </c>
      <c r="I8313" s="8">
        <f t="shared" si="216"/>
        <v>25281.94999999999</v>
      </c>
      <c r="J8313" s="12">
        <v>430000163</v>
      </c>
    </row>
    <row r="8314" spans="3:10" x14ac:dyDescent="0.3">
      <c r="C8314" s="9" t="s">
        <v>4356</v>
      </c>
      <c r="D8314" s="10">
        <v>45077</v>
      </c>
      <c r="E8314" t="s">
        <v>5245</v>
      </c>
      <c r="F8314" s="11" t="s">
        <v>2789</v>
      </c>
      <c r="G8314" s="8">
        <v>1316.87</v>
      </c>
      <c r="H8314" s="8">
        <v>0</v>
      </c>
      <c r="I8314" s="8">
        <f t="shared" si="216"/>
        <v>26598.819999999989</v>
      </c>
      <c r="J8314" s="12">
        <v>430000359</v>
      </c>
    </row>
    <row r="8315" spans="3:10" x14ac:dyDescent="0.3">
      <c r="C8315" s="9" t="s">
        <v>4356</v>
      </c>
      <c r="D8315" s="10">
        <v>45077</v>
      </c>
      <c r="E8315" t="s">
        <v>4475</v>
      </c>
      <c r="F8315" s="11" t="s">
        <v>16</v>
      </c>
      <c r="G8315" s="8">
        <v>0</v>
      </c>
      <c r="H8315" s="8">
        <v>187.29</v>
      </c>
      <c r="I8315" s="8">
        <f t="shared" si="216"/>
        <v>26411.529999999988</v>
      </c>
      <c r="J8315" s="12">
        <v>476000001</v>
      </c>
    </row>
    <row r="8316" spans="3:10" x14ac:dyDescent="0.3">
      <c r="C8316" s="9" t="s">
        <v>4356</v>
      </c>
      <c r="D8316" s="10">
        <v>45077</v>
      </c>
      <c r="E8316" t="s">
        <v>4471</v>
      </c>
      <c r="F8316" s="11" t="s">
        <v>16</v>
      </c>
      <c r="G8316" s="8">
        <v>0</v>
      </c>
      <c r="H8316" s="8">
        <v>2758.76</v>
      </c>
      <c r="I8316" s="8">
        <f t="shared" si="216"/>
        <v>23652.76999999999</v>
      </c>
      <c r="J8316" s="12">
        <v>476000000</v>
      </c>
    </row>
    <row r="8317" spans="3:10" x14ac:dyDescent="0.3">
      <c r="C8317" s="9" t="s">
        <v>4356</v>
      </c>
      <c r="D8317" s="10">
        <v>45077</v>
      </c>
      <c r="E8317" t="s">
        <v>68</v>
      </c>
      <c r="F8317" s="11" t="s">
        <v>16</v>
      </c>
      <c r="G8317" s="8">
        <v>0</v>
      </c>
      <c r="H8317" s="8">
        <v>6569.07</v>
      </c>
      <c r="I8317" s="8">
        <f t="shared" si="216"/>
        <v>17083.69999999999</v>
      </c>
      <c r="J8317" s="12">
        <v>572000004</v>
      </c>
    </row>
    <row r="8318" spans="3:10" x14ac:dyDescent="0.3">
      <c r="C8318" s="9" t="s">
        <v>4356</v>
      </c>
      <c r="D8318" s="10">
        <v>45078</v>
      </c>
      <c r="E8318" t="s">
        <v>5349</v>
      </c>
      <c r="F8318" s="11" t="s">
        <v>3904</v>
      </c>
      <c r="G8318" s="8">
        <v>1374.2</v>
      </c>
      <c r="H8318" s="8">
        <v>0</v>
      </c>
      <c r="I8318" s="8">
        <f t="shared" si="216"/>
        <v>18457.899999999991</v>
      </c>
      <c r="J8318" s="12"/>
    </row>
    <row r="8319" spans="3:10" x14ac:dyDescent="0.3">
      <c r="C8319" s="9" t="s">
        <v>4356</v>
      </c>
      <c r="D8319" s="10">
        <v>45078</v>
      </c>
      <c r="E8319" t="s">
        <v>5375</v>
      </c>
      <c r="F8319" s="11" t="s">
        <v>3426</v>
      </c>
      <c r="G8319" s="8">
        <v>1296.01</v>
      </c>
      <c r="H8319" s="8">
        <v>0</v>
      </c>
      <c r="I8319" s="8">
        <f t="shared" si="216"/>
        <v>19753.909999999989</v>
      </c>
      <c r="J8319" s="12">
        <v>430000457</v>
      </c>
    </row>
    <row r="8320" spans="3:10" x14ac:dyDescent="0.3">
      <c r="C8320" s="9" t="s">
        <v>4356</v>
      </c>
      <c r="D8320" s="10">
        <v>45078</v>
      </c>
      <c r="E8320" t="s">
        <v>5376</v>
      </c>
      <c r="F8320" s="11" t="s">
        <v>4053</v>
      </c>
      <c r="G8320" s="8">
        <v>862.17</v>
      </c>
      <c r="H8320" s="8">
        <v>0</v>
      </c>
      <c r="I8320" s="8">
        <f t="shared" si="216"/>
        <v>20616.079999999987</v>
      </c>
      <c r="J8320" s="12">
        <v>430000535</v>
      </c>
    </row>
    <row r="8321" spans="3:10" x14ac:dyDescent="0.3">
      <c r="C8321" s="9" t="s">
        <v>4356</v>
      </c>
      <c r="D8321" s="10">
        <v>45078</v>
      </c>
      <c r="E8321" t="s">
        <v>5376</v>
      </c>
      <c r="F8321" s="11" t="s">
        <v>4057</v>
      </c>
      <c r="G8321" s="8">
        <v>-419.63</v>
      </c>
      <c r="H8321" s="8">
        <v>0</v>
      </c>
      <c r="I8321" s="8">
        <f t="shared" si="216"/>
        <v>20196.449999999986</v>
      </c>
      <c r="J8321" s="12">
        <v>430000535</v>
      </c>
    </row>
    <row r="8322" spans="3:10" x14ac:dyDescent="0.3">
      <c r="C8322" s="9" t="s">
        <v>4356</v>
      </c>
      <c r="D8322" s="10">
        <v>45078</v>
      </c>
      <c r="E8322" t="s">
        <v>5218</v>
      </c>
      <c r="F8322" s="11" t="s">
        <v>570</v>
      </c>
      <c r="G8322" s="8">
        <v>-4.32</v>
      </c>
      <c r="H8322" s="8">
        <v>0</v>
      </c>
      <c r="I8322" s="8">
        <f t="shared" si="216"/>
        <v>20192.129999999986</v>
      </c>
      <c r="J8322" s="12">
        <v>430000030</v>
      </c>
    </row>
    <row r="8323" spans="3:10" x14ac:dyDescent="0.3">
      <c r="C8323" s="9" t="s">
        <v>4356</v>
      </c>
      <c r="D8323" s="10">
        <v>45078</v>
      </c>
      <c r="E8323" t="s">
        <v>5218</v>
      </c>
      <c r="F8323" s="11" t="s">
        <v>572</v>
      </c>
      <c r="G8323" s="8">
        <v>-27.78</v>
      </c>
      <c r="H8323" s="8">
        <v>0</v>
      </c>
      <c r="I8323" s="8">
        <f t="shared" si="216"/>
        <v>20164.349999999988</v>
      </c>
      <c r="J8323" s="12">
        <v>430000030</v>
      </c>
    </row>
    <row r="8324" spans="3:10" x14ac:dyDescent="0.3">
      <c r="C8324" s="9" t="s">
        <v>4356</v>
      </c>
      <c r="D8324" s="10">
        <v>45078</v>
      </c>
      <c r="E8324" t="s">
        <v>5218</v>
      </c>
      <c r="F8324" s="11" t="s">
        <v>574</v>
      </c>
      <c r="G8324" s="8">
        <v>737.6</v>
      </c>
      <c r="H8324" s="8">
        <v>0</v>
      </c>
      <c r="I8324" s="8">
        <f t="shared" si="216"/>
        <v>20901.949999999986</v>
      </c>
      <c r="J8324" s="12">
        <v>430000030</v>
      </c>
    </row>
    <row r="8325" spans="3:10" x14ac:dyDescent="0.3">
      <c r="C8325" s="9" t="s">
        <v>4356</v>
      </c>
      <c r="D8325" s="10">
        <v>45078</v>
      </c>
      <c r="E8325" t="s">
        <v>5218</v>
      </c>
      <c r="F8325" s="11" t="s">
        <v>578</v>
      </c>
      <c r="G8325" s="8">
        <v>-170.02</v>
      </c>
      <c r="H8325" s="8">
        <v>0</v>
      </c>
      <c r="I8325" s="8">
        <f t="shared" si="216"/>
        <v>20731.929999999986</v>
      </c>
      <c r="J8325" s="12">
        <v>430000030</v>
      </c>
    </row>
    <row r="8326" spans="3:10" x14ac:dyDescent="0.3">
      <c r="C8326" s="9" t="s">
        <v>4356</v>
      </c>
      <c r="D8326" s="10">
        <v>45078</v>
      </c>
      <c r="E8326" t="s">
        <v>5272</v>
      </c>
      <c r="F8326" s="11" t="s">
        <v>263</v>
      </c>
      <c r="G8326" s="8">
        <v>0</v>
      </c>
      <c r="H8326" s="8">
        <v>38.42</v>
      </c>
      <c r="I8326" s="8">
        <f t="shared" si="216"/>
        <v>20693.509999999987</v>
      </c>
      <c r="J8326" s="12">
        <v>410000044</v>
      </c>
    </row>
    <row r="8327" spans="3:10" x14ac:dyDescent="0.3">
      <c r="C8327" s="9" t="s">
        <v>4356</v>
      </c>
      <c r="D8327" s="10">
        <v>45078</v>
      </c>
      <c r="E8327" t="s">
        <v>5377</v>
      </c>
      <c r="F8327" s="11" t="s">
        <v>279</v>
      </c>
      <c r="G8327" s="8">
        <v>0</v>
      </c>
      <c r="H8327" s="8">
        <v>125.03</v>
      </c>
      <c r="I8327" s="8">
        <f t="shared" si="216"/>
        <v>20568.479999999989</v>
      </c>
      <c r="J8327" s="12">
        <v>410000048</v>
      </c>
    </row>
    <row r="8328" spans="3:10" x14ac:dyDescent="0.3">
      <c r="C8328" s="9" t="s">
        <v>4356</v>
      </c>
      <c r="D8328" s="10">
        <v>45078</v>
      </c>
      <c r="E8328" t="s">
        <v>5202</v>
      </c>
      <c r="F8328" s="11" t="s">
        <v>175</v>
      </c>
      <c r="G8328" s="8">
        <v>0</v>
      </c>
      <c r="H8328" s="8">
        <v>3161.84</v>
      </c>
      <c r="I8328" s="8">
        <f t="shared" si="216"/>
        <v>17406.639999999989</v>
      </c>
      <c r="J8328" s="12">
        <v>410000005</v>
      </c>
    </row>
    <row r="8329" spans="3:10" x14ac:dyDescent="0.3">
      <c r="C8329" s="9" t="s">
        <v>4356</v>
      </c>
      <c r="D8329" s="10">
        <v>45078</v>
      </c>
      <c r="E8329" t="s">
        <v>5203</v>
      </c>
      <c r="F8329" s="11" t="s">
        <v>16</v>
      </c>
      <c r="G8329" s="8">
        <v>0</v>
      </c>
      <c r="H8329" s="8">
        <v>71.81</v>
      </c>
      <c r="I8329" s="8">
        <f t="shared" si="216"/>
        <v>17334.829999999987</v>
      </c>
      <c r="J8329" s="12">
        <v>629000000</v>
      </c>
    </row>
    <row r="8330" spans="3:10" x14ac:dyDescent="0.3">
      <c r="C8330" s="9" t="s">
        <v>4356</v>
      </c>
      <c r="D8330" s="10">
        <v>45079</v>
      </c>
      <c r="E8330" t="s">
        <v>5204</v>
      </c>
      <c r="F8330" s="11" t="s">
        <v>184</v>
      </c>
      <c r="G8330" s="8">
        <v>0</v>
      </c>
      <c r="H8330" s="8">
        <v>9.56</v>
      </c>
      <c r="I8330" s="8">
        <f t="shared" si="216"/>
        <v>17325.269999999986</v>
      </c>
      <c r="J8330" s="12">
        <v>410000006</v>
      </c>
    </row>
    <row r="8331" spans="3:10" x14ac:dyDescent="0.3">
      <c r="C8331" s="9" t="s">
        <v>4356</v>
      </c>
      <c r="D8331" s="10">
        <v>45079</v>
      </c>
      <c r="E8331" t="s">
        <v>5218</v>
      </c>
      <c r="F8331" s="11" t="s">
        <v>576</v>
      </c>
      <c r="G8331" s="8">
        <v>761.34</v>
      </c>
      <c r="H8331" s="8">
        <v>0</v>
      </c>
      <c r="I8331" s="8">
        <f t="shared" si="216"/>
        <v>18086.609999999986</v>
      </c>
      <c r="J8331" s="12">
        <v>430000030</v>
      </c>
    </row>
    <row r="8332" spans="3:10" x14ac:dyDescent="0.3">
      <c r="C8332" s="9" t="s">
        <v>4356</v>
      </c>
      <c r="D8332" s="10">
        <v>45079</v>
      </c>
      <c r="E8332" t="s">
        <v>5376</v>
      </c>
      <c r="F8332" s="11" t="s">
        <v>4055</v>
      </c>
      <c r="G8332" s="8">
        <v>855.36</v>
      </c>
      <c r="H8332" s="8">
        <v>0</v>
      </c>
      <c r="I8332" s="8">
        <f t="shared" si="216"/>
        <v>18941.969999999987</v>
      </c>
      <c r="J8332" s="12">
        <v>430000535</v>
      </c>
    </row>
    <row r="8333" spans="3:10" x14ac:dyDescent="0.3">
      <c r="C8333" s="9" t="s">
        <v>4356</v>
      </c>
      <c r="D8333" s="10">
        <v>45080</v>
      </c>
      <c r="E8333" t="s">
        <v>5378</v>
      </c>
      <c r="F8333" s="11" t="s">
        <v>3955</v>
      </c>
      <c r="G8333" s="8">
        <v>926.3</v>
      </c>
      <c r="H8333" s="8">
        <v>0</v>
      </c>
      <c r="I8333" s="8">
        <f t="shared" si="216"/>
        <v>19868.269999999986</v>
      </c>
      <c r="J8333" s="12">
        <v>430000514</v>
      </c>
    </row>
    <row r="8334" spans="3:10" x14ac:dyDescent="0.3">
      <c r="C8334" s="9" t="s">
        <v>4356</v>
      </c>
      <c r="D8334" s="10">
        <v>45080</v>
      </c>
      <c r="E8334" t="s">
        <v>5112</v>
      </c>
      <c r="F8334" s="11" t="s">
        <v>688</v>
      </c>
      <c r="G8334" s="8">
        <v>666.66</v>
      </c>
      <c r="H8334" s="8">
        <v>0</v>
      </c>
      <c r="I8334" s="8">
        <f t="shared" si="216"/>
        <v>20534.929999999986</v>
      </c>
      <c r="J8334" s="12">
        <v>430000051</v>
      </c>
    </row>
    <row r="8335" spans="3:10" x14ac:dyDescent="0.3">
      <c r="C8335" s="9" t="s">
        <v>4356</v>
      </c>
      <c r="D8335" s="10">
        <v>45080</v>
      </c>
      <c r="E8335" t="s">
        <v>5230</v>
      </c>
      <c r="F8335" s="11" t="s">
        <v>773</v>
      </c>
      <c r="G8335" s="8">
        <v>-58.78</v>
      </c>
      <c r="H8335" s="8">
        <v>0</v>
      </c>
      <c r="I8335" s="8">
        <f t="shared" si="216"/>
        <v>20476.149999999987</v>
      </c>
      <c r="J8335" s="12">
        <v>430000074</v>
      </c>
    </row>
    <row r="8336" spans="3:10" x14ac:dyDescent="0.3">
      <c r="C8336" s="9" t="s">
        <v>4356</v>
      </c>
      <c r="D8336" s="10">
        <v>45080</v>
      </c>
      <c r="E8336" t="s">
        <v>5230</v>
      </c>
      <c r="F8336" s="11" t="s">
        <v>775</v>
      </c>
      <c r="G8336" s="8">
        <v>334.98</v>
      </c>
      <c r="H8336" s="8">
        <v>0</v>
      </c>
      <c r="I8336" s="8">
        <f t="shared" si="216"/>
        <v>20811.129999999986</v>
      </c>
      <c r="J8336" s="12">
        <v>430000074</v>
      </c>
    </row>
    <row r="8337" spans="3:10" x14ac:dyDescent="0.3">
      <c r="C8337" s="9" t="s">
        <v>4356</v>
      </c>
      <c r="D8337" s="10">
        <v>45080</v>
      </c>
      <c r="E8337" t="s">
        <v>5284</v>
      </c>
      <c r="F8337" s="11" t="s">
        <v>2930</v>
      </c>
      <c r="G8337" s="8">
        <v>1337.22</v>
      </c>
      <c r="H8337" s="8">
        <v>0</v>
      </c>
      <c r="I8337" s="8">
        <f t="shared" si="216"/>
        <v>22148.349999999988</v>
      </c>
      <c r="J8337" s="12">
        <v>430000380</v>
      </c>
    </row>
    <row r="8338" spans="3:10" x14ac:dyDescent="0.3">
      <c r="C8338" s="9" t="s">
        <v>4356</v>
      </c>
      <c r="D8338" s="10">
        <v>45080</v>
      </c>
      <c r="E8338" t="s">
        <v>5379</v>
      </c>
      <c r="F8338" s="11" t="s">
        <v>1660</v>
      </c>
      <c r="G8338" s="8">
        <v>2618.44</v>
      </c>
      <c r="H8338" s="8">
        <v>0</v>
      </c>
      <c r="I8338" s="8">
        <f t="shared" si="216"/>
        <v>24766.789999999986</v>
      </c>
      <c r="J8338" s="12">
        <v>430000204</v>
      </c>
    </row>
    <row r="8339" spans="3:10" x14ac:dyDescent="0.3">
      <c r="C8339" s="9" t="s">
        <v>4356</v>
      </c>
      <c r="D8339" s="10">
        <v>45083</v>
      </c>
      <c r="E8339" t="s">
        <v>5380</v>
      </c>
      <c r="F8339" s="11" t="s">
        <v>4081</v>
      </c>
      <c r="G8339" s="8">
        <v>222.6</v>
      </c>
      <c r="H8339" s="8">
        <v>0</v>
      </c>
      <c r="I8339" s="8">
        <f t="shared" si="216"/>
        <v>24989.389999999985</v>
      </c>
      <c r="J8339" s="12">
        <v>430000541</v>
      </c>
    </row>
    <row r="8340" spans="3:10" x14ac:dyDescent="0.3">
      <c r="C8340" s="9" t="s">
        <v>4356</v>
      </c>
      <c r="D8340" s="10">
        <v>45083</v>
      </c>
      <c r="E8340" t="s">
        <v>5112</v>
      </c>
      <c r="F8340" s="11" t="s">
        <v>690</v>
      </c>
      <c r="G8340" s="8">
        <v>640.61</v>
      </c>
      <c r="H8340" s="8">
        <v>0</v>
      </c>
      <c r="I8340" s="8">
        <f t="shared" si="216"/>
        <v>25629.999999999985</v>
      </c>
      <c r="J8340" s="12">
        <v>430000051</v>
      </c>
    </row>
    <row r="8341" spans="3:10" x14ac:dyDescent="0.3">
      <c r="C8341" s="9" t="s">
        <v>4356</v>
      </c>
      <c r="D8341" s="10">
        <v>45083</v>
      </c>
      <c r="E8341" t="s">
        <v>5381</v>
      </c>
      <c r="F8341" s="11" t="s">
        <v>2367</v>
      </c>
      <c r="G8341" s="8">
        <v>1375.47</v>
      </c>
      <c r="H8341" s="8">
        <v>0</v>
      </c>
      <c r="I8341" s="8">
        <f t="shared" si="216"/>
        <v>27005.469999999987</v>
      </c>
      <c r="J8341" s="12">
        <v>430000303</v>
      </c>
    </row>
    <row r="8342" spans="3:10" x14ac:dyDescent="0.3">
      <c r="C8342" s="9" t="s">
        <v>4356</v>
      </c>
      <c r="D8342" s="10">
        <v>45083</v>
      </c>
      <c r="E8342" t="s">
        <v>5381</v>
      </c>
      <c r="F8342" s="11" t="s">
        <v>2369</v>
      </c>
      <c r="G8342" s="8">
        <v>-64.77</v>
      </c>
      <c r="H8342" s="8">
        <v>0</v>
      </c>
      <c r="I8342" s="8">
        <f t="shared" si="216"/>
        <v>26940.699999999986</v>
      </c>
      <c r="J8342" s="12">
        <v>430000303</v>
      </c>
    </row>
    <row r="8343" spans="3:10" x14ac:dyDescent="0.3">
      <c r="C8343" s="9" t="s">
        <v>4356</v>
      </c>
      <c r="D8343" s="10">
        <v>45083</v>
      </c>
      <c r="E8343" t="s">
        <v>5382</v>
      </c>
      <c r="F8343" s="11" t="s">
        <v>4126</v>
      </c>
      <c r="G8343" s="8">
        <v>568.74</v>
      </c>
      <c r="H8343" s="8">
        <v>0</v>
      </c>
      <c r="I8343" s="8">
        <f t="shared" si="216"/>
        <v>27509.439999999988</v>
      </c>
      <c r="J8343" s="12">
        <v>430000550</v>
      </c>
    </row>
    <row r="8344" spans="3:10" x14ac:dyDescent="0.3">
      <c r="C8344" s="9" t="s">
        <v>4356</v>
      </c>
      <c r="D8344" s="10">
        <v>45083</v>
      </c>
      <c r="E8344" t="s">
        <v>5265</v>
      </c>
      <c r="F8344" s="11" t="s">
        <v>2878</v>
      </c>
      <c r="G8344" s="8">
        <v>317.60000000000002</v>
      </c>
      <c r="H8344" s="8">
        <v>0</v>
      </c>
      <c r="I8344" s="8">
        <f t="shared" si="216"/>
        <v>27827.039999999986</v>
      </c>
      <c r="J8344" s="12">
        <v>430000372</v>
      </c>
    </row>
    <row r="8345" spans="3:10" x14ac:dyDescent="0.3">
      <c r="C8345" s="9" t="s">
        <v>4356</v>
      </c>
      <c r="D8345" s="10">
        <v>45083</v>
      </c>
      <c r="E8345" t="s">
        <v>5265</v>
      </c>
      <c r="F8345" s="11" t="s">
        <v>2880</v>
      </c>
      <c r="G8345" s="8">
        <v>121.58</v>
      </c>
      <c r="H8345" s="8">
        <v>0</v>
      </c>
      <c r="I8345" s="8">
        <f t="shared" si="216"/>
        <v>27948.619999999988</v>
      </c>
      <c r="J8345" s="12">
        <v>430000372</v>
      </c>
    </row>
    <row r="8346" spans="3:10" x14ac:dyDescent="0.3">
      <c r="C8346" s="9" t="s">
        <v>4356</v>
      </c>
      <c r="D8346" s="10">
        <v>45083</v>
      </c>
      <c r="E8346" t="s">
        <v>5351</v>
      </c>
      <c r="F8346" s="11" t="s">
        <v>16</v>
      </c>
      <c r="G8346" s="8">
        <v>0</v>
      </c>
      <c r="H8346" s="8">
        <v>5236.2</v>
      </c>
      <c r="I8346" s="8">
        <f t="shared" si="216"/>
        <v>22712.419999999987</v>
      </c>
      <c r="J8346" s="12">
        <v>572000004</v>
      </c>
    </row>
    <row r="8347" spans="3:10" x14ac:dyDescent="0.3">
      <c r="C8347" s="9" t="s">
        <v>4356</v>
      </c>
      <c r="D8347" s="10">
        <v>45083</v>
      </c>
      <c r="E8347" t="s">
        <v>5316</v>
      </c>
      <c r="F8347" s="11" t="s">
        <v>982</v>
      </c>
      <c r="G8347" s="8">
        <v>330.48</v>
      </c>
      <c r="H8347" s="8">
        <v>0</v>
      </c>
      <c r="I8347" s="8">
        <f t="shared" si="216"/>
        <v>23042.899999999987</v>
      </c>
      <c r="J8347" s="12">
        <v>430000106</v>
      </c>
    </row>
    <row r="8348" spans="3:10" x14ac:dyDescent="0.3">
      <c r="C8348" s="9" t="s">
        <v>4356</v>
      </c>
      <c r="D8348" s="10">
        <v>45084</v>
      </c>
      <c r="E8348" t="s">
        <v>5234</v>
      </c>
      <c r="F8348" s="11" t="s">
        <v>1200</v>
      </c>
      <c r="G8348" s="8">
        <v>178.53</v>
      </c>
      <c r="H8348" s="8">
        <v>0</v>
      </c>
      <c r="I8348" s="8">
        <f t="shared" si="216"/>
        <v>23221.429999999986</v>
      </c>
      <c r="J8348" s="12">
        <v>430000152</v>
      </c>
    </row>
    <row r="8349" spans="3:10" x14ac:dyDescent="0.3">
      <c r="C8349" s="9" t="s">
        <v>4356</v>
      </c>
      <c r="D8349" s="10">
        <v>45084</v>
      </c>
      <c r="E8349" t="s">
        <v>5383</v>
      </c>
      <c r="F8349" s="11" t="s">
        <v>3495</v>
      </c>
      <c r="G8349" s="8">
        <v>510.09</v>
      </c>
      <c r="H8349" s="8">
        <v>0</v>
      </c>
      <c r="I8349" s="8">
        <f t="shared" si="216"/>
        <v>23731.519999999986</v>
      </c>
      <c r="J8349" s="12">
        <v>430000468</v>
      </c>
    </row>
    <row r="8350" spans="3:10" x14ac:dyDescent="0.3">
      <c r="C8350" s="9" t="s">
        <v>4356</v>
      </c>
      <c r="D8350" s="10">
        <v>45084</v>
      </c>
      <c r="E8350" t="s">
        <v>5383</v>
      </c>
      <c r="F8350" s="11" t="s">
        <v>3497</v>
      </c>
      <c r="G8350" s="8">
        <v>9.75</v>
      </c>
      <c r="H8350" s="8">
        <v>0</v>
      </c>
      <c r="I8350" s="8">
        <f t="shared" ref="I8350:I8413" si="217">G8350-H8350+I8349</f>
        <v>23741.269999999986</v>
      </c>
      <c r="J8350" s="12">
        <v>430000468</v>
      </c>
    </row>
    <row r="8351" spans="3:10" x14ac:dyDescent="0.3">
      <c r="C8351" s="9" t="s">
        <v>4356</v>
      </c>
      <c r="D8351" s="10">
        <v>45084</v>
      </c>
      <c r="E8351" t="s">
        <v>5236</v>
      </c>
      <c r="F8351" s="11" t="s">
        <v>32</v>
      </c>
      <c r="G8351" s="8">
        <v>0</v>
      </c>
      <c r="H8351" s="8">
        <v>20000</v>
      </c>
      <c r="I8351" s="8">
        <f t="shared" si="217"/>
        <v>3741.2699999999859</v>
      </c>
      <c r="J8351" s="12">
        <v>400000001</v>
      </c>
    </row>
    <row r="8352" spans="3:10" x14ac:dyDescent="0.3">
      <c r="C8352" s="9" t="s">
        <v>4356</v>
      </c>
      <c r="D8352" s="10">
        <v>45084</v>
      </c>
      <c r="E8352" t="s">
        <v>5384</v>
      </c>
      <c r="F8352" s="11" t="s">
        <v>1177</v>
      </c>
      <c r="G8352" s="8">
        <v>723.63</v>
      </c>
      <c r="H8352" s="8">
        <v>0</v>
      </c>
      <c r="I8352" s="8">
        <f t="shared" si="217"/>
        <v>4464.899999999986</v>
      </c>
      <c r="J8352" s="12">
        <v>430000149</v>
      </c>
    </row>
    <row r="8353" spans="3:10" x14ac:dyDescent="0.3">
      <c r="C8353" s="9" t="s">
        <v>4356</v>
      </c>
      <c r="D8353" s="10">
        <v>45085</v>
      </c>
      <c r="E8353" t="s">
        <v>5385</v>
      </c>
      <c r="F8353" s="11" t="s">
        <v>4103</v>
      </c>
      <c r="G8353" s="8">
        <v>190.41</v>
      </c>
      <c r="H8353" s="8">
        <v>0</v>
      </c>
      <c r="I8353" s="8">
        <f t="shared" si="217"/>
        <v>4655.3099999999858</v>
      </c>
      <c r="J8353" s="12">
        <v>430000545</v>
      </c>
    </row>
    <row r="8354" spans="3:10" x14ac:dyDescent="0.3">
      <c r="C8354" s="9" t="s">
        <v>4356</v>
      </c>
      <c r="D8354" s="10">
        <v>45085</v>
      </c>
      <c r="E8354" t="s">
        <v>5386</v>
      </c>
      <c r="F8354" s="11" t="s">
        <v>4114</v>
      </c>
      <c r="G8354" s="8">
        <v>392.97</v>
      </c>
      <c r="H8354" s="8">
        <v>0</v>
      </c>
      <c r="I8354" s="8">
        <f t="shared" si="217"/>
        <v>5048.2799999999861</v>
      </c>
      <c r="J8354" s="12">
        <v>430000546</v>
      </c>
    </row>
    <row r="8355" spans="3:10" x14ac:dyDescent="0.3">
      <c r="C8355" s="9" t="s">
        <v>4356</v>
      </c>
      <c r="D8355" s="10">
        <v>45086</v>
      </c>
      <c r="E8355" t="s">
        <v>5387</v>
      </c>
      <c r="F8355" s="11" t="s">
        <v>4146</v>
      </c>
      <c r="G8355" s="8">
        <v>352.62</v>
      </c>
      <c r="H8355" s="8">
        <v>0</v>
      </c>
      <c r="I8355" s="8">
        <f t="shared" si="217"/>
        <v>5400.899999999986</v>
      </c>
      <c r="J8355" s="12">
        <v>430000556</v>
      </c>
    </row>
    <row r="8356" spans="3:10" x14ac:dyDescent="0.3">
      <c r="C8356" s="9" t="s">
        <v>4356</v>
      </c>
      <c r="D8356" s="10">
        <v>45087</v>
      </c>
      <c r="E8356" t="s">
        <v>5388</v>
      </c>
      <c r="F8356" s="11" t="s">
        <v>2922</v>
      </c>
      <c r="G8356" s="8">
        <v>471.74</v>
      </c>
      <c r="H8356" s="8">
        <v>0</v>
      </c>
      <c r="I8356" s="8">
        <f t="shared" si="217"/>
        <v>5872.6399999999858</v>
      </c>
      <c r="J8356" s="12">
        <v>430000378</v>
      </c>
    </row>
    <row r="8357" spans="3:10" x14ac:dyDescent="0.3">
      <c r="C8357" s="9" t="s">
        <v>4356</v>
      </c>
      <c r="D8357" s="10">
        <v>45090</v>
      </c>
      <c r="E8357" t="s">
        <v>5389</v>
      </c>
      <c r="F8357" s="11" t="s">
        <v>3893</v>
      </c>
      <c r="G8357" s="8">
        <v>3455.91</v>
      </c>
      <c r="H8357" s="8">
        <v>0</v>
      </c>
      <c r="I8357" s="8">
        <f t="shared" si="217"/>
        <v>9328.5499999999847</v>
      </c>
      <c r="J8357" s="12">
        <v>430000504</v>
      </c>
    </row>
    <row r="8358" spans="3:10" x14ac:dyDescent="0.3">
      <c r="C8358" s="9" t="s">
        <v>4356</v>
      </c>
      <c r="D8358" s="10">
        <v>45090</v>
      </c>
      <c r="E8358" t="s">
        <v>5344</v>
      </c>
      <c r="F8358" s="11" t="s">
        <v>3856</v>
      </c>
      <c r="G8358" s="8">
        <v>359.27</v>
      </c>
      <c r="H8358" s="8">
        <v>0</v>
      </c>
      <c r="I8358" s="8">
        <f t="shared" si="217"/>
        <v>9687.8199999999852</v>
      </c>
      <c r="J8358" s="12">
        <v>430000497</v>
      </c>
    </row>
    <row r="8359" spans="3:10" x14ac:dyDescent="0.3">
      <c r="C8359" s="9" t="s">
        <v>4356</v>
      </c>
      <c r="D8359" s="10">
        <v>45091</v>
      </c>
      <c r="E8359" t="s">
        <v>5287</v>
      </c>
      <c r="F8359" s="11" t="s">
        <v>3072</v>
      </c>
      <c r="G8359" s="8">
        <v>340.34</v>
      </c>
      <c r="H8359" s="8">
        <v>0</v>
      </c>
      <c r="I8359" s="8">
        <f t="shared" si="217"/>
        <v>10028.159999999985</v>
      </c>
      <c r="J8359" s="12">
        <v>430000400</v>
      </c>
    </row>
    <row r="8360" spans="3:10" x14ac:dyDescent="0.3">
      <c r="C8360" s="9" t="s">
        <v>4356</v>
      </c>
      <c r="D8360" s="10">
        <v>45091</v>
      </c>
      <c r="E8360" t="s">
        <v>5390</v>
      </c>
      <c r="F8360" s="11" t="s">
        <v>4158</v>
      </c>
      <c r="G8360" s="8">
        <v>637.79</v>
      </c>
      <c r="H8360" s="8">
        <v>0</v>
      </c>
      <c r="I8360" s="8">
        <f t="shared" si="217"/>
        <v>10665.949999999986</v>
      </c>
      <c r="J8360" s="12">
        <v>430000558</v>
      </c>
    </row>
    <row r="8361" spans="3:10" x14ac:dyDescent="0.3">
      <c r="C8361" s="9" t="s">
        <v>4356</v>
      </c>
      <c r="D8361" s="10">
        <v>45091</v>
      </c>
      <c r="E8361" t="s">
        <v>5236</v>
      </c>
      <c r="F8361" s="11" t="s">
        <v>92</v>
      </c>
      <c r="G8361" s="8">
        <v>0</v>
      </c>
      <c r="H8361" s="8">
        <v>9491.5400000000009</v>
      </c>
      <c r="I8361" s="8">
        <f t="shared" si="217"/>
        <v>1174.4099999999853</v>
      </c>
      <c r="J8361" s="12">
        <v>572000004</v>
      </c>
    </row>
    <row r="8362" spans="3:10" x14ac:dyDescent="0.3">
      <c r="C8362" s="9" t="s">
        <v>4356</v>
      </c>
      <c r="D8362" s="10">
        <v>45091</v>
      </c>
      <c r="E8362" t="s">
        <v>5339</v>
      </c>
      <c r="F8362" s="11" t="s">
        <v>3106</v>
      </c>
      <c r="G8362" s="8">
        <v>239.25</v>
      </c>
      <c r="H8362" s="8">
        <v>0</v>
      </c>
      <c r="I8362" s="8">
        <f t="shared" si="217"/>
        <v>1413.6599999999853</v>
      </c>
      <c r="J8362" s="12">
        <v>430000404</v>
      </c>
    </row>
    <row r="8363" spans="3:10" x14ac:dyDescent="0.3">
      <c r="C8363" s="9" t="s">
        <v>4356</v>
      </c>
      <c r="D8363" s="10">
        <v>45092</v>
      </c>
      <c r="E8363" t="s">
        <v>5247</v>
      </c>
      <c r="F8363" s="11" t="s">
        <v>150</v>
      </c>
      <c r="G8363" s="8">
        <v>0</v>
      </c>
      <c r="H8363" s="8">
        <v>513.04</v>
      </c>
      <c r="I8363" s="8">
        <f t="shared" si="217"/>
        <v>900.61999999998534</v>
      </c>
      <c r="J8363" s="12">
        <v>410000001</v>
      </c>
    </row>
    <row r="8364" spans="3:10" x14ac:dyDescent="0.3">
      <c r="C8364" s="9" t="s">
        <v>4356</v>
      </c>
      <c r="D8364" s="10">
        <v>45092</v>
      </c>
      <c r="E8364" t="s">
        <v>5261</v>
      </c>
      <c r="F8364" s="11" t="s">
        <v>1183</v>
      </c>
      <c r="G8364" s="8">
        <v>1078.75</v>
      </c>
      <c r="H8364" s="8">
        <v>0</v>
      </c>
      <c r="I8364" s="8">
        <f t="shared" si="217"/>
        <v>1979.3699999999853</v>
      </c>
      <c r="J8364" s="12">
        <v>430000151</v>
      </c>
    </row>
    <row r="8365" spans="3:10" x14ac:dyDescent="0.3">
      <c r="C8365" s="9" t="s">
        <v>4356</v>
      </c>
      <c r="D8365" s="10">
        <v>45096</v>
      </c>
      <c r="E8365" t="s">
        <v>5215</v>
      </c>
      <c r="F8365" s="11" t="s">
        <v>1417</v>
      </c>
      <c r="G8365" s="8">
        <v>224.72</v>
      </c>
      <c r="H8365" s="8">
        <v>0</v>
      </c>
      <c r="I8365" s="8">
        <f t="shared" si="217"/>
        <v>2204.0899999999851</v>
      </c>
      <c r="J8365" s="12">
        <v>430000174</v>
      </c>
    </row>
    <row r="8366" spans="3:10" x14ac:dyDescent="0.3">
      <c r="C8366" s="9" t="s">
        <v>4356</v>
      </c>
      <c r="D8366" s="10">
        <v>45096</v>
      </c>
      <c r="E8366" t="s">
        <v>5321</v>
      </c>
      <c r="F8366" s="11" t="s">
        <v>3146</v>
      </c>
      <c r="G8366" s="8">
        <v>378.82</v>
      </c>
      <c r="H8366" s="8">
        <v>0</v>
      </c>
      <c r="I8366" s="8">
        <f t="shared" si="217"/>
        <v>2582.9099999999853</v>
      </c>
      <c r="J8366" s="12">
        <v>430000410</v>
      </c>
    </row>
    <row r="8367" spans="3:10" x14ac:dyDescent="0.3">
      <c r="C8367" s="9" t="s">
        <v>4356</v>
      </c>
      <c r="D8367" s="10">
        <v>45097</v>
      </c>
      <c r="E8367" t="s">
        <v>5200</v>
      </c>
      <c r="F8367" s="11" t="s">
        <v>3235</v>
      </c>
      <c r="G8367" s="8">
        <v>1305.07</v>
      </c>
      <c r="H8367" s="8">
        <v>0</v>
      </c>
      <c r="I8367" s="8">
        <f t="shared" si="217"/>
        <v>3887.979999999985</v>
      </c>
      <c r="J8367" s="12">
        <v>430000425</v>
      </c>
    </row>
    <row r="8368" spans="3:10" x14ac:dyDescent="0.3">
      <c r="C8368" s="9" t="s">
        <v>4356</v>
      </c>
      <c r="D8368" s="10">
        <v>45097</v>
      </c>
      <c r="E8368" t="s">
        <v>5200</v>
      </c>
      <c r="F8368" s="11" t="s">
        <v>3237</v>
      </c>
      <c r="G8368" s="8">
        <v>50.95</v>
      </c>
      <c r="H8368" s="8">
        <v>0</v>
      </c>
      <c r="I8368" s="8">
        <f t="shared" si="217"/>
        <v>3938.9299999999848</v>
      </c>
      <c r="J8368" s="12">
        <v>430000425</v>
      </c>
    </row>
    <row r="8369" spans="3:10" x14ac:dyDescent="0.3">
      <c r="C8369" s="9" t="s">
        <v>4356</v>
      </c>
      <c r="D8369" s="10">
        <v>45097</v>
      </c>
      <c r="E8369" t="s">
        <v>5266</v>
      </c>
      <c r="F8369" s="11" t="s">
        <v>1256</v>
      </c>
      <c r="G8369" s="8">
        <v>265.31</v>
      </c>
      <c r="H8369" s="8">
        <v>0</v>
      </c>
      <c r="I8369" s="8">
        <f t="shared" si="217"/>
        <v>4204.2399999999852</v>
      </c>
      <c r="J8369" s="12">
        <v>430000156</v>
      </c>
    </row>
    <row r="8370" spans="3:10" x14ac:dyDescent="0.3">
      <c r="C8370" s="9" t="s">
        <v>4356</v>
      </c>
      <c r="D8370" s="10">
        <v>45097</v>
      </c>
      <c r="E8370" t="s">
        <v>5266</v>
      </c>
      <c r="F8370" s="11" t="s">
        <v>1258</v>
      </c>
      <c r="G8370" s="8">
        <v>44.12</v>
      </c>
      <c r="H8370" s="8">
        <v>0</v>
      </c>
      <c r="I8370" s="8">
        <f t="shared" si="217"/>
        <v>4248.3599999999851</v>
      </c>
      <c r="J8370" s="12">
        <v>430000156</v>
      </c>
    </row>
    <row r="8371" spans="3:10" x14ac:dyDescent="0.3">
      <c r="C8371" s="9" t="s">
        <v>4356</v>
      </c>
      <c r="D8371" s="10">
        <v>45098</v>
      </c>
      <c r="E8371" t="s">
        <v>5391</v>
      </c>
      <c r="F8371" s="11" t="s">
        <v>2329</v>
      </c>
      <c r="G8371" s="8">
        <v>503.82</v>
      </c>
      <c r="H8371" s="8">
        <v>0</v>
      </c>
      <c r="I8371" s="8">
        <f t="shared" si="217"/>
        <v>4752.1799999999848</v>
      </c>
      <c r="J8371" s="12">
        <v>430000295</v>
      </c>
    </row>
    <row r="8372" spans="3:10" x14ac:dyDescent="0.3">
      <c r="C8372" s="9" t="s">
        <v>4356</v>
      </c>
      <c r="D8372" s="10">
        <v>45098</v>
      </c>
      <c r="E8372" t="s">
        <v>5256</v>
      </c>
      <c r="F8372" s="11" t="s">
        <v>2590</v>
      </c>
      <c r="G8372" s="8">
        <v>647.91999999999996</v>
      </c>
      <c r="H8372" s="8">
        <v>0</v>
      </c>
      <c r="I8372" s="8">
        <f t="shared" si="217"/>
        <v>5400.0999999999849</v>
      </c>
      <c r="J8372" s="12">
        <v>430000329</v>
      </c>
    </row>
    <row r="8373" spans="3:10" x14ac:dyDescent="0.3">
      <c r="C8373" s="9" t="s">
        <v>4356</v>
      </c>
      <c r="D8373" s="10">
        <v>45098</v>
      </c>
      <c r="E8373" t="s">
        <v>5240</v>
      </c>
      <c r="F8373" s="11" t="s">
        <v>2716</v>
      </c>
      <c r="G8373" s="8">
        <v>256.37</v>
      </c>
      <c r="H8373" s="8">
        <v>0</v>
      </c>
      <c r="I8373" s="8">
        <f t="shared" si="217"/>
        <v>5656.4699999999848</v>
      </c>
      <c r="J8373" s="12">
        <v>430000346</v>
      </c>
    </row>
    <row r="8374" spans="3:10" x14ac:dyDescent="0.3">
      <c r="C8374" s="9" t="s">
        <v>4356</v>
      </c>
      <c r="D8374" s="10">
        <v>45098</v>
      </c>
      <c r="E8374" t="s">
        <v>5305</v>
      </c>
      <c r="F8374" s="11" t="s">
        <v>2341</v>
      </c>
      <c r="G8374" s="8">
        <v>1489.79</v>
      </c>
      <c r="H8374" s="8">
        <v>0</v>
      </c>
      <c r="I8374" s="8">
        <f t="shared" si="217"/>
        <v>7146.2599999999848</v>
      </c>
      <c r="J8374" s="12">
        <v>430000298</v>
      </c>
    </row>
    <row r="8375" spans="3:10" x14ac:dyDescent="0.3">
      <c r="C8375" s="9" t="s">
        <v>4356</v>
      </c>
      <c r="D8375" s="10">
        <v>45098</v>
      </c>
      <c r="E8375" t="s">
        <v>5117</v>
      </c>
      <c r="F8375" s="11" t="s">
        <v>1391</v>
      </c>
      <c r="G8375" s="8">
        <v>1527.27</v>
      </c>
      <c r="H8375" s="8">
        <v>0</v>
      </c>
      <c r="I8375" s="8">
        <f t="shared" si="217"/>
        <v>8673.5299999999843</v>
      </c>
      <c r="J8375" s="12">
        <v>430000172</v>
      </c>
    </row>
    <row r="8376" spans="3:10" x14ac:dyDescent="0.3">
      <c r="C8376" s="9" t="s">
        <v>4356</v>
      </c>
      <c r="D8376" s="10">
        <v>45099</v>
      </c>
      <c r="E8376" t="s">
        <v>5234</v>
      </c>
      <c r="F8376" s="11" t="s">
        <v>1198</v>
      </c>
      <c r="G8376" s="8">
        <v>273.20999999999998</v>
      </c>
      <c r="H8376" s="8">
        <v>0</v>
      </c>
      <c r="I8376" s="8">
        <f t="shared" si="217"/>
        <v>8946.7399999999834</v>
      </c>
      <c r="J8376" s="12">
        <v>430000152</v>
      </c>
    </row>
    <row r="8377" spans="3:10" x14ac:dyDescent="0.3">
      <c r="C8377" s="9" t="s">
        <v>4356</v>
      </c>
      <c r="D8377" s="10">
        <v>45099</v>
      </c>
      <c r="E8377" t="s">
        <v>5392</v>
      </c>
      <c r="F8377" s="11" t="s">
        <v>4186</v>
      </c>
      <c r="G8377" s="8">
        <v>1048.6500000000001</v>
      </c>
      <c r="H8377" s="8">
        <v>0</v>
      </c>
      <c r="I8377" s="8">
        <f t="shared" si="217"/>
        <v>9995.389999999983</v>
      </c>
      <c r="J8377" s="12">
        <v>430000564</v>
      </c>
    </row>
    <row r="8378" spans="3:10" x14ac:dyDescent="0.3">
      <c r="C8378" s="9" t="s">
        <v>4356</v>
      </c>
      <c r="D8378" s="10">
        <v>45099</v>
      </c>
      <c r="E8378" t="s">
        <v>1201</v>
      </c>
      <c r="F8378" s="11" t="s">
        <v>16</v>
      </c>
      <c r="G8378" s="8">
        <v>178.52</v>
      </c>
      <c r="H8378" s="8">
        <v>0</v>
      </c>
      <c r="I8378" s="8">
        <f t="shared" si="217"/>
        <v>10173.909999999983</v>
      </c>
      <c r="J8378" s="12">
        <v>430000152</v>
      </c>
    </row>
    <row r="8379" spans="3:10" x14ac:dyDescent="0.3">
      <c r="C8379" s="9" t="s">
        <v>4356</v>
      </c>
      <c r="D8379" s="10">
        <v>45099</v>
      </c>
      <c r="E8379" t="s">
        <v>5307</v>
      </c>
      <c r="F8379" s="11" t="s">
        <v>3270</v>
      </c>
      <c r="G8379" s="8">
        <v>317.41000000000003</v>
      </c>
      <c r="H8379" s="8">
        <v>0</v>
      </c>
      <c r="I8379" s="8">
        <f t="shared" si="217"/>
        <v>10491.319999999983</v>
      </c>
      <c r="J8379" s="12">
        <v>430000432</v>
      </c>
    </row>
    <row r="8380" spans="3:10" x14ac:dyDescent="0.3">
      <c r="C8380" s="9" t="s">
        <v>4356</v>
      </c>
      <c r="D8380" s="10">
        <v>45099</v>
      </c>
      <c r="E8380" t="s">
        <v>5295</v>
      </c>
      <c r="F8380" s="11" t="s">
        <v>607</v>
      </c>
      <c r="G8380" s="8">
        <v>508.82</v>
      </c>
      <c r="H8380" s="8">
        <v>0</v>
      </c>
      <c r="I8380" s="8">
        <f t="shared" si="217"/>
        <v>11000.139999999983</v>
      </c>
      <c r="J8380" s="12">
        <v>430000034</v>
      </c>
    </row>
    <row r="8381" spans="3:10" x14ac:dyDescent="0.3">
      <c r="C8381" s="9" t="s">
        <v>4356</v>
      </c>
      <c r="D8381" s="10">
        <v>45099</v>
      </c>
      <c r="E8381" t="s">
        <v>5312</v>
      </c>
      <c r="F8381" s="11" t="s">
        <v>499</v>
      </c>
      <c r="G8381" s="8">
        <v>-1.74</v>
      </c>
      <c r="H8381" s="8">
        <v>0</v>
      </c>
      <c r="I8381" s="8">
        <f t="shared" si="217"/>
        <v>10998.399999999983</v>
      </c>
      <c r="J8381" s="12">
        <v>430000015</v>
      </c>
    </row>
    <row r="8382" spans="3:10" x14ac:dyDescent="0.3">
      <c r="C8382" s="9" t="s">
        <v>4356</v>
      </c>
      <c r="D8382" s="10">
        <v>45099</v>
      </c>
      <c r="E8382" t="s">
        <v>5312</v>
      </c>
      <c r="F8382" s="11" t="s">
        <v>497</v>
      </c>
      <c r="G8382" s="8">
        <v>612.46</v>
      </c>
      <c r="H8382" s="8">
        <v>0</v>
      </c>
      <c r="I8382" s="8">
        <f t="shared" si="217"/>
        <v>11610.859999999982</v>
      </c>
      <c r="J8382" s="12">
        <v>430000015</v>
      </c>
    </row>
    <row r="8383" spans="3:10" x14ac:dyDescent="0.3">
      <c r="C8383" s="9" t="s">
        <v>4356</v>
      </c>
      <c r="D8383" s="10">
        <v>45100</v>
      </c>
      <c r="E8383" t="s">
        <v>5287</v>
      </c>
      <c r="F8383" s="11" t="s">
        <v>3074</v>
      </c>
      <c r="G8383" s="8">
        <v>431.95</v>
      </c>
      <c r="H8383" s="8">
        <v>0</v>
      </c>
      <c r="I8383" s="8">
        <f t="shared" si="217"/>
        <v>12042.809999999983</v>
      </c>
      <c r="J8383" s="12">
        <v>430000400</v>
      </c>
    </row>
    <row r="8384" spans="3:10" x14ac:dyDescent="0.3">
      <c r="C8384" s="9" t="s">
        <v>4356</v>
      </c>
      <c r="D8384" s="10">
        <v>45100</v>
      </c>
      <c r="E8384" t="s">
        <v>5393</v>
      </c>
      <c r="F8384" s="11" t="s">
        <v>4129</v>
      </c>
      <c r="G8384" s="8">
        <v>208.39</v>
      </c>
      <c r="H8384" s="8">
        <v>0</v>
      </c>
      <c r="I8384" s="8">
        <f t="shared" si="217"/>
        <v>12251.199999999983</v>
      </c>
      <c r="J8384" s="12">
        <v>430000551</v>
      </c>
    </row>
    <row r="8385" spans="3:10" x14ac:dyDescent="0.3">
      <c r="C8385" s="9" t="s">
        <v>4356</v>
      </c>
      <c r="D8385" s="10">
        <v>45100</v>
      </c>
      <c r="E8385" t="s">
        <v>5259</v>
      </c>
      <c r="F8385" s="11" t="s">
        <v>1980</v>
      </c>
      <c r="G8385" s="8">
        <v>-24.52</v>
      </c>
      <c r="H8385" s="8">
        <v>0</v>
      </c>
      <c r="I8385" s="8">
        <f t="shared" si="217"/>
        <v>12226.679999999982</v>
      </c>
      <c r="J8385" s="12">
        <v>430000243</v>
      </c>
    </row>
    <row r="8386" spans="3:10" x14ac:dyDescent="0.3">
      <c r="C8386" s="9" t="s">
        <v>4356</v>
      </c>
      <c r="D8386" s="10">
        <v>45100</v>
      </c>
      <c r="E8386" t="s">
        <v>5259</v>
      </c>
      <c r="F8386" s="11" t="s">
        <v>1982</v>
      </c>
      <c r="G8386" s="8">
        <v>-1.47</v>
      </c>
      <c r="H8386" s="8">
        <v>0</v>
      </c>
      <c r="I8386" s="8">
        <f t="shared" si="217"/>
        <v>12225.209999999983</v>
      </c>
      <c r="J8386" s="12">
        <v>430000243</v>
      </c>
    </row>
    <row r="8387" spans="3:10" x14ac:dyDescent="0.3">
      <c r="C8387" s="9" t="s">
        <v>4356</v>
      </c>
      <c r="D8387" s="10">
        <v>45100</v>
      </c>
      <c r="E8387" t="s">
        <v>5259</v>
      </c>
      <c r="F8387" s="11" t="s">
        <v>1986</v>
      </c>
      <c r="G8387" s="8">
        <v>281.64</v>
      </c>
      <c r="H8387" s="8">
        <v>0</v>
      </c>
      <c r="I8387" s="8">
        <f t="shared" si="217"/>
        <v>12506.849999999982</v>
      </c>
      <c r="J8387" s="12">
        <v>430000243</v>
      </c>
    </row>
    <row r="8388" spans="3:10" x14ac:dyDescent="0.3">
      <c r="C8388" s="9" t="s">
        <v>4356</v>
      </c>
      <c r="D8388" s="10">
        <v>45100</v>
      </c>
      <c r="E8388" t="s">
        <v>1201</v>
      </c>
      <c r="F8388" s="11" t="s">
        <v>16</v>
      </c>
      <c r="G8388" s="8">
        <v>0</v>
      </c>
      <c r="H8388" s="8">
        <v>178.52</v>
      </c>
      <c r="I8388" s="8">
        <f t="shared" si="217"/>
        <v>12328.329999999982</v>
      </c>
      <c r="J8388" s="12">
        <v>430000152</v>
      </c>
    </row>
    <row r="8389" spans="3:10" x14ac:dyDescent="0.3">
      <c r="C8389" s="9" t="s">
        <v>4356</v>
      </c>
      <c r="D8389" s="10">
        <v>45103</v>
      </c>
      <c r="E8389" t="s">
        <v>1341</v>
      </c>
      <c r="F8389" s="11" t="s">
        <v>1351</v>
      </c>
      <c r="G8389" s="8">
        <v>-6.72</v>
      </c>
      <c r="H8389" s="8">
        <v>0</v>
      </c>
      <c r="I8389" s="8">
        <f t="shared" si="217"/>
        <v>12321.609999999982</v>
      </c>
      <c r="J8389" s="12">
        <v>430000163</v>
      </c>
    </row>
    <row r="8390" spans="3:10" x14ac:dyDescent="0.3">
      <c r="C8390" s="9" t="s">
        <v>4356</v>
      </c>
      <c r="D8390" s="10">
        <v>45103</v>
      </c>
      <c r="E8390" t="s">
        <v>1341</v>
      </c>
      <c r="F8390" s="11" t="s">
        <v>1353</v>
      </c>
      <c r="G8390" s="8">
        <v>636.67999999999995</v>
      </c>
      <c r="H8390" s="8">
        <v>0</v>
      </c>
      <c r="I8390" s="8">
        <f t="shared" si="217"/>
        <v>12958.289999999983</v>
      </c>
      <c r="J8390" s="12">
        <v>430000163</v>
      </c>
    </row>
    <row r="8391" spans="3:10" x14ac:dyDescent="0.3">
      <c r="C8391" s="9" t="s">
        <v>4356</v>
      </c>
      <c r="D8391" s="10">
        <v>45103</v>
      </c>
      <c r="E8391" t="s">
        <v>5315</v>
      </c>
      <c r="F8391" s="11" t="s">
        <v>1829</v>
      </c>
      <c r="G8391" s="8">
        <v>757.46</v>
      </c>
      <c r="H8391" s="8">
        <v>0</v>
      </c>
      <c r="I8391" s="8">
        <f t="shared" si="217"/>
        <v>13715.749999999982</v>
      </c>
      <c r="J8391" s="12">
        <v>430000212</v>
      </c>
    </row>
    <row r="8392" spans="3:10" x14ac:dyDescent="0.3">
      <c r="C8392" s="9" t="s">
        <v>4356</v>
      </c>
      <c r="D8392" s="10">
        <v>45104</v>
      </c>
      <c r="E8392" t="s">
        <v>5394</v>
      </c>
      <c r="F8392" s="11" t="s">
        <v>1216</v>
      </c>
      <c r="G8392" s="8">
        <v>260.49</v>
      </c>
      <c r="H8392" s="8">
        <v>0</v>
      </c>
      <c r="I8392" s="8">
        <f t="shared" si="217"/>
        <v>13976.239999999982</v>
      </c>
      <c r="J8392" s="12">
        <v>430000153</v>
      </c>
    </row>
    <row r="8393" spans="3:10" x14ac:dyDescent="0.3">
      <c r="C8393" s="9" t="s">
        <v>4356</v>
      </c>
      <c r="D8393" s="10">
        <v>45104</v>
      </c>
      <c r="E8393" t="s">
        <v>5395</v>
      </c>
      <c r="F8393" s="11" t="s">
        <v>2009</v>
      </c>
      <c r="G8393" s="8">
        <v>278.74</v>
      </c>
      <c r="H8393" s="8">
        <v>0</v>
      </c>
      <c r="I8393" s="8">
        <f t="shared" si="217"/>
        <v>14254.979999999981</v>
      </c>
      <c r="J8393" s="12">
        <v>430000248</v>
      </c>
    </row>
    <row r="8394" spans="3:10" x14ac:dyDescent="0.3">
      <c r="C8394" s="9" t="s">
        <v>4356</v>
      </c>
      <c r="D8394" s="10">
        <v>45104</v>
      </c>
      <c r="E8394" t="s">
        <v>5394</v>
      </c>
      <c r="F8394" s="11" t="s">
        <v>1208</v>
      </c>
      <c r="G8394" s="8">
        <v>2682.52</v>
      </c>
      <c r="H8394" s="8">
        <v>0</v>
      </c>
      <c r="I8394" s="8">
        <f t="shared" si="217"/>
        <v>16937.499999999982</v>
      </c>
      <c r="J8394" s="12">
        <v>430000153</v>
      </c>
    </row>
    <row r="8395" spans="3:10" x14ac:dyDescent="0.3">
      <c r="C8395" s="9" t="s">
        <v>4356</v>
      </c>
      <c r="D8395" s="10">
        <v>45104</v>
      </c>
      <c r="E8395" t="s">
        <v>5394</v>
      </c>
      <c r="F8395" s="11" t="s">
        <v>1212</v>
      </c>
      <c r="G8395" s="8">
        <v>-55.26</v>
      </c>
      <c r="H8395" s="8">
        <v>0</v>
      </c>
      <c r="I8395" s="8">
        <f t="shared" si="217"/>
        <v>16882.239999999983</v>
      </c>
      <c r="J8395" s="12">
        <v>430000153</v>
      </c>
    </row>
    <row r="8396" spans="3:10" x14ac:dyDescent="0.3">
      <c r="C8396" s="9" t="s">
        <v>4356</v>
      </c>
      <c r="D8396" s="10">
        <v>45104</v>
      </c>
      <c r="E8396" t="s">
        <v>5394</v>
      </c>
      <c r="F8396" s="11" t="s">
        <v>1214</v>
      </c>
      <c r="G8396" s="8">
        <v>-12.56</v>
      </c>
      <c r="H8396" s="8">
        <v>0</v>
      </c>
      <c r="I8396" s="8">
        <f t="shared" si="217"/>
        <v>16869.679999999982</v>
      </c>
      <c r="J8396" s="12">
        <v>430000153</v>
      </c>
    </row>
    <row r="8397" spans="3:10" x14ac:dyDescent="0.3">
      <c r="C8397" s="9" t="s">
        <v>4356</v>
      </c>
      <c r="D8397" s="10">
        <v>45104</v>
      </c>
      <c r="E8397" t="s">
        <v>2264</v>
      </c>
      <c r="F8397" s="11" t="s">
        <v>16</v>
      </c>
      <c r="G8397" s="8">
        <v>86.58</v>
      </c>
      <c r="H8397" s="8">
        <v>0</v>
      </c>
      <c r="I8397" s="8">
        <f t="shared" si="217"/>
        <v>16956.259999999984</v>
      </c>
      <c r="J8397" s="12">
        <v>555000000</v>
      </c>
    </row>
    <row r="8398" spans="3:10" x14ac:dyDescent="0.3">
      <c r="C8398" s="9" t="s">
        <v>4356</v>
      </c>
      <c r="D8398" s="10">
        <v>45104</v>
      </c>
      <c r="E8398" t="s">
        <v>5259</v>
      </c>
      <c r="F8398" s="11" t="s">
        <v>1984</v>
      </c>
      <c r="G8398" s="8">
        <v>976.26</v>
      </c>
      <c r="H8398" s="8">
        <v>0</v>
      </c>
      <c r="I8398" s="8">
        <f t="shared" si="217"/>
        <v>17932.519999999982</v>
      </c>
      <c r="J8398" s="12">
        <v>430000243</v>
      </c>
    </row>
    <row r="8399" spans="3:10" x14ac:dyDescent="0.3">
      <c r="C8399" s="9" t="s">
        <v>4356</v>
      </c>
      <c r="D8399" s="10">
        <v>45105</v>
      </c>
      <c r="E8399" t="s">
        <v>5326</v>
      </c>
      <c r="F8399" s="11" t="s">
        <v>3386</v>
      </c>
      <c r="G8399" s="8">
        <v>208.47</v>
      </c>
      <c r="H8399" s="8">
        <v>0</v>
      </c>
      <c r="I8399" s="8">
        <f t="shared" si="217"/>
        <v>18140.989999999983</v>
      </c>
      <c r="J8399" s="12">
        <v>430000451</v>
      </c>
    </row>
    <row r="8400" spans="3:10" x14ac:dyDescent="0.3">
      <c r="C8400" s="9" t="s">
        <v>4356</v>
      </c>
      <c r="D8400" s="10">
        <v>45105</v>
      </c>
      <c r="E8400" t="s">
        <v>2643</v>
      </c>
      <c r="F8400" s="11" t="s">
        <v>2642</v>
      </c>
      <c r="G8400" s="8">
        <v>609.29999999999995</v>
      </c>
      <c r="H8400" s="8">
        <v>0</v>
      </c>
      <c r="I8400" s="8">
        <f t="shared" si="217"/>
        <v>18750.289999999983</v>
      </c>
      <c r="J8400" s="12"/>
    </row>
    <row r="8401" spans="3:10" x14ac:dyDescent="0.3">
      <c r="C8401" s="9" t="s">
        <v>4356</v>
      </c>
      <c r="D8401" s="10">
        <v>45105</v>
      </c>
      <c r="E8401" t="s">
        <v>5331</v>
      </c>
      <c r="F8401" s="11" t="s">
        <v>3346</v>
      </c>
      <c r="G8401" s="8">
        <v>502.22</v>
      </c>
      <c r="H8401" s="8">
        <v>0</v>
      </c>
      <c r="I8401" s="8">
        <f t="shared" si="217"/>
        <v>19252.509999999984</v>
      </c>
      <c r="J8401" s="12">
        <v>430000444</v>
      </c>
    </row>
    <row r="8402" spans="3:10" x14ac:dyDescent="0.3">
      <c r="C8402" s="9" t="s">
        <v>4356</v>
      </c>
      <c r="D8402" s="10">
        <v>45105</v>
      </c>
      <c r="E8402" t="s">
        <v>5331</v>
      </c>
      <c r="F8402" s="11" t="s">
        <v>3348</v>
      </c>
      <c r="G8402" s="8">
        <v>10.26</v>
      </c>
      <c r="H8402" s="8">
        <v>0</v>
      </c>
      <c r="I8402" s="8">
        <f t="shared" si="217"/>
        <v>19262.769999999982</v>
      </c>
      <c r="J8402" s="12">
        <v>430000444</v>
      </c>
    </row>
    <row r="8403" spans="3:10" x14ac:dyDescent="0.3">
      <c r="C8403" s="9" t="s">
        <v>4356</v>
      </c>
      <c r="D8403" s="10">
        <v>45105</v>
      </c>
      <c r="E8403" t="s">
        <v>5396</v>
      </c>
      <c r="F8403" s="11" t="s">
        <v>4257</v>
      </c>
      <c r="G8403" s="8">
        <v>675.23</v>
      </c>
      <c r="H8403" s="8">
        <v>0</v>
      </c>
      <c r="I8403" s="8">
        <f t="shared" si="217"/>
        <v>19937.999999999982</v>
      </c>
      <c r="J8403" s="12">
        <v>430000581</v>
      </c>
    </row>
    <row r="8404" spans="3:10" x14ac:dyDescent="0.3">
      <c r="C8404" s="9" t="s">
        <v>4356</v>
      </c>
      <c r="D8404" s="10">
        <v>45106</v>
      </c>
      <c r="E8404" t="s">
        <v>5214</v>
      </c>
      <c r="F8404" s="11" t="s">
        <v>1879</v>
      </c>
      <c r="G8404" s="8">
        <v>227.59</v>
      </c>
      <c r="H8404" s="8">
        <v>0</v>
      </c>
      <c r="I8404" s="8">
        <f t="shared" si="217"/>
        <v>20165.589999999982</v>
      </c>
      <c r="J8404" s="12">
        <v>430000222</v>
      </c>
    </row>
    <row r="8405" spans="3:10" x14ac:dyDescent="0.3">
      <c r="C8405" s="9" t="s">
        <v>4356</v>
      </c>
      <c r="D8405" s="10">
        <v>45106</v>
      </c>
      <c r="E8405" t="s">
        <v>77</v>
      </c>
      <c r="F8405" s="11" t="s">
        <v>16</v>
      </c>
      <c r="G8405" s="8">
        <v>0</v>
      </c>
      <c r="H8405" s="8">
        <v>4597.71</v>
      </c>
      <c r="I8405" s="8">
        <f t="shared" si="217"/>
        <v>15567.879999999983</v>
      </c>
      <c r="J8405" s="12">
        <v>572000004</v>
      </c>
    </row>
    <row r="8406" spans="3:10" x14ac:dyDescent="0.3">
      <c r="C8406" s="9" t="s">
        <v>4356</v>
      </c>
      <c r="D8406" s="10">
        <v>45107</v>
      </c>
      <c r="E8406" t="s">
        <v>5397</v>
      </c>
      <c r="F8406" s="11" t="s">
        <v>2767</v>
      </c>
      <c r="G8406" s="8">
        <v>463.13</v>
      </c>
      <c r="H8406" s="8">
        <v>0</v>
      </c>
      <c r="I8406" s="8">
        <f t="shared" si="217"/>
        <v>16031.009999999982</v>
      </c>
      <c r="J8406" s="12">
        <v>430000355</v>
      </c>
    </row>
    <row r="8407" spans="3:10" x14ac:dyDescent="0.3">
      <c r="C8407" s="9" t="s">
        <v>4356</v>
      </c>
      <c r="D8407" s="10">
        <v>45107</v>
      </c>
      <c r="E8407" t="s">
        <v>5191</v>
      </c>
      <c r="F8407" s="11" t="s">
        <v>960</v>
      </c>
      <c r="G8407" s="8">
        <v>-25.67</v>
      </c>
      <c r="H8407" s="8">
        <v>0</v>
      </c>
      <c r="I8407" s="8">
        <f t="shared" si="217"/>
        <v>16005.339999999982</v>
      </c>
      <c r="J8407" s="12">
        <v>430000103</v>
      </c>
    </row>
    <row r="8408" spans="3:10" x14ac:dyDescent="0.3">
      <c r="C8408" s="9" t="s">
        <v>4356</v>
      </c>
      <c r="D8408" s="10">
        <v>45107</v>
      </c>
      <c r="E8408" t="s">
        <v>5191</v>
      </c>
      <c r="F8408" s="11" t="s">
        <v>962</v>
      </c>
      <c r="G8408" s="8">
        <v>679.37</v>
      </c>
      <c r="H8408" s="8">
        <v>0</v>
      </c>
      <c r="I8408" s="8">
        <f t="shared" si="217"/>
        <v>16684.709999999981</v>
      </c>
      <c r="J8408" s="12">
        <v>430000103</v>
      </c>
    </row>
    <row r="8409" spans="3:10" x14ac:dyDescent="0.3">
      <c r="C8409" s="9" t="s">
        <v>4356</v>
      </c>
      <c r="D8409" s="10">
        <v>45107</v>
      </c>
      <c r="E8409" t="s">
        <v>5191</v>
      </c>
      <c r="F8409" s="11" t="s">
        <v>964</v>
      </c>
      <c r="G8409" s="8">
        <v>-68.33</v>
      </c>
      <c r="H8409" s="8">
        <v>0</v>
      </c>
      <c r="I8409" s="8">
        <f t="shared" si="217"/>
        <v>16616.379999999979</v>
      </c>
      <c r="J8409" s="12">
        <v>430000103</v>
      </c>
    </row>
    <row r="8410" spans="3:10" x14ac:dyDescent="0.3">
      <c r="C8410" s="9" t="s">
        <v>4356</v>
      </c>
      <c r="D8410" s="10">
        <v>45107</v>
      </c>
      <c r="E8410" t="s">
        <v>4475</v>
      </c>
      <c r="F8410" s="11" t="s">
        <v>16</v>
      </c>
      <c r="G8410" s="8">
        <v>0</v>
      </c>
      <c r="H8410" s="8">
        <v>187.29</v>
      </c>
      <c r="I8410" s="8">
        <f t="shared" si="217"/>
        <v>16429.089999999978</v>
      </c>
      <c r="J8410" s="12">
        <v>476000001</v>
      </c>
    </row>
    <row r="8411" spans="3:10" x14ac:dyDescent="0.3">
      <c r="C8411" s="9" t="s">
        <v>4356</v>
      </c>
      <c r="D8411" s="10">
        <v>45107</v>
      </c>
      <c r="E8411" t="s">
        <v>4471</v>
      </c>
      <c r="F8411" s="11" t="s">
        <v>16</v>
      </c>
      <c r="G8411" s="8">
        <v>0</v>
      </c>
      <c r="H8411" s="8">
        <v>2716.22</v>
      </c>
      <c r="I8411" s="8">
        <f t="shared" si="217"/>
        <v>13712.869999999979</v>
      </c>
      <c r="J8411" s="12">
        <v>476000000</v>
      </c>
    </row>
    <row r="8412" spans="3:10" x14ac:dyDescent="0.3">
      <c r="C8412" s="9" t="s">
        <v>4356</v>
      </c>
      <c r="D8412" s="10">
        <v>45107</v>
      </c>
      <c r="E8412" t="s">
        <v>5398</v>
      </c>
      <c r="F8412" s="11" t="s">
        <v>414</v>
      </c>
      <c r="G8412" s="8">
        <v>-26.26</v>
      </c>
      <c r="H8412" s="8">
        <v>0</v>
      </c>
      <c r="I8412" s="8">
        <f t="shared" si="217"/>
        <v>13686.609999999979</v>
      </c>
      <c r="J8412" s="12">
        <v>430000004</v>
      </c>
    </row>
    <row r="8413" spans="3:10" x14ac:dyDescent="0.3">
      <c r="C8413" s="9" t="s">
        <v>4356</v>
      </c>
      <c r="D8413" s="10">
        <v>45107</v>
      </c>
      <c r="E8413" t="s">
        <v>5398</v>
      </c>
      <c r="F8413" s="11" t="s">
        <v>416</v>
      </c>
      <c r="G8413" s="8">
        <v>354.2</v>
      </c>
      <c r="H8413" s="8">
        <v>0</v>
      </c>
      <c r="I8413" s="8">
        <f t="shared" si="217"/>
        <v>14040.809999999979</v>
      </c>
      <c r="J8413" s="12">
        <v>430000004</v>
      </c>
    </row>
    <row r="8414" spans="3:10" x14ac:dyDescent="0.3">
      <c r="C8414" s="9" t="s">
        <v>4356</v>
      </c>
      <c r="D8414" s="10">
        <v>45107</v>
      </c>
      <c r="E8414" t="s">
        <v>5216</v>
      </c>
      <c r="F8414" s="11" t="s">
        <v>1816</v>
      </c>
      <c r="G8414" s="8">
        <v>-10.69</v>
      </c>
      <c r="H8414" s="8">
        <v>0</v>
      </c>
      <c r="I8414" s="8">
        <f t="shared" ref="I8414:I8477" si="218">G8414-H8414+I8413</f>
        <v>14030.119999999979</v>
      </c>
      <c r="J8414" s="12">
        <v>430000211</v>
      </c>
    </row>
    <row r="8415" spans="3:10" x14ac:dyDescent="0.3">
      <c r="C8415" s="9" t="s">
        <v>4356</v>
      </c>
      <c r="D8415" s="10">
        <v>45107</v>
      </c>
      <c r="E8415" t="s">
        <v>5216</v>
      </c>
      <c r="F8415" s="11" t="s">
        <v>1818</v>
      </c>
      <c r="G8415" s="8">
        <v>772.57</v>
      </c>
      <c r="H8415" s="8">
        <v>0</v>
      </c>
      <c r="I8415" s="8">
        <f t="shared" si="218"/>
        <v>14802.689999999979</v>
      </c>
      <c r="J8415" s="12">
        <v>430000211</v>
      </c>
    </row>
    <row r="8416" spans="3:10" x14ac:dyDescent="0.3">
      <c r="C8416" s="9" t="s">
        <v>4356</v>
      </c>
      <c r="D8416" s="10">
        <v>45107</v>
      </c>
      <c r="E8416" t="s">
        <v>5216</v>
      </c>
      <c r="F8416" s="11" t="s">
        <v>1820</v>
      </c>
      <c r="G8416" s="8">
        <v>-6.21</v>
      </c>
      <c r="H8416" s="8">
        <v>0</v>
      </c>
      <c r="I8416" s="8">
        <f t="shared" si="218"/>
        <v>14796.47999999998</v>
      </c>
      <c r="J8416" s="12">
        <v>430000211</v>
      </c>
    </row>
    <row r="8417" spans="3:10" x14ac:dyDescent="0.3">
      <c r="C8417" s="9" t="s">
        <v>4356</v>
      </c>
      <c r="D8417" s="10">
        <v>45107</v>
      </c>
      <c r="E8417" t="s">
        <v>5348</v>
      </c>
      <c r="F8417" s="11" t="s">
        <v>16</v>
      </c>
      <c r="G8417" s="8">
        <v>0.09</v>
      </c>
      <c r="H8417" s="8">
        <v>0</v>
      </c>
      <c r="I8417" s="8">
        <f t="shared" si="218"/>
        <v>14796.56999999998</v>
      </c>
      <c r="J8417" s="12">
        <v>759000000</v>
      </c>
    </row>
    <row r="8418" spans="3:10" x14ac:dyDescent="0.3">
      <c r="C8418" s="9" t="s">
        <v>4356</v>
      </c>
      <c r="D8418" s="10">
        <v>45108</v>
      </c>
      <c r="E8418" t="s">
        <v>5202</v>
      </c>
      <c r="F8418" s="11" t="s">
        <v>176</v>
      </c>
      <c r="G8418" s="8">
        <v>0</v>
      </c>
      <c r="H8418" s="8">
        <v>524.57000000000005</v>
      </c>
      <c r="I8418" s="8">
        <f t="shared" si="218"/>
        <v>14271.99999999998</v>
      </c>
      <c r="J8418" s="12">
        <v>410000005</v>
      </c>
    </row>
    <row r="8419" spans="3:10" x14ac:dyDescent="0.3">
      <c r="C8419" s="9" t="s">
        <v>4356</v>
      </c>
      <c r="D8419" s="10">
        <v>45108</v>
      </c>
      <c r="E8419" t="s">
        <v>5272</v>
      </c>
      <c r="F8419" s="11" t="s">
        <v>264</v>
      </c>
      <c r="G8419" s="8">
        <v>0</v>
      </c>
      <c r="H8419" s="8">
        <v>4335.16</v>
      </c>
      <c r="I8419" s="8">
        <f t="shared" si="218"/>
        <v>9936.8399999999801</v>
      </c>
      <c r="J8419" s="12">
        <v>410000044</v>
      </c>
    </row>
    <row r="8420" spans="3:10" x14ac:dyDescent="0.3">
      <c r="C8420" s="9" t="s">
        <v>4356</v>
      </c>
      <c r="D8420" s="10">
        <v>45108</v>
      </c>
      <c r="E8420" t="s">
        <v>5324</v>
      </c>
      <c r="F8420" s="11" t="s">
        <v>2817</v>
      </c>
      <c r="G8420" s="8">
        <v>597.41999999999996</v>
      </c>
      <c r="H8420" s="8">
        <v>0</v>
      </c>
      <c r="I8420" s="8">
        <f t="shared" si="218"/>
        <v>10534.25999999998</v>
      </c>
      <c r="J8420" s="12">
        <v>430000363</v>
      </c>
    </row>
    <row r="8421" spans="3:10" x14ac:dyDescent="0.3">
      <c r="C8421" s="9" t="s">
        <v>4356</v>
      </c>
      <c r="D8421" s="10">
        <v>45108</v>
      </c>
      <c r="E8421" t="s">
        <v>5399</v>
      </c>
      <c r="F8421" s="11" t="s">
        <v>4214</v>
      </c>
      <c r="G8421" s="8">
        <v>750.01</v>
      </c>
      <c r="H8421" s="8">
        <v>0</v>
      </c>
      <c r="I8421" s="8">
        <f t="shared" si="218"/>
        <v>11284.26999999998</v>
      </c>
      <c r="J8421" s="12">
        <v>430000570</v>
      </c>
    </row>
    <row r="8422" spans="3:10" x14ac:dyDescent="0.3">
      <c r="C8422" s="9" t="s">
        <v>4356</v>
      </c>
      <c r="D8422" s="10">
        <v>45108</v>
      </c>
      <c r="E8422" t="s">
        <v>5203</v>
      </c>
      <c r="F8422" s="11" t="s">
        <v>16</v>
      </c>
      <c r="G8422" s="8">
        <v>0</v>
      </c>
      <c r="H8422" s="8">
        <v>71.81</v>
      </c>
      <c r="I8422" s="8">
        <f t="shared" si="218"/>
        <v>11212.459999999981</v>
      </c>
      <c r="J8422" s="12">
        <v>629000000</v>
      </c>
    </row>
    <row r="8423" spans="3:10" x14ac:dyDescent="0.3">
      <c r="C8423" s="9" t="s">
        <v>4356</v>
      </c>
      <c r="D8423" s="10">
        <v>45110</v>
      </c>
      <c r="E8423" t="s">
        <v>5124</v>
      </c>
      <c r="F8423" s="11" t="s">
        <v>673</v>
      </c>
      <c r="G8423" s="8">
        <v>607.73</v>
      </c>
      <c r="H8423" s="8">
        <v>0</v>
      </c>
      <c r="I8423" s="8">
        <f t="shared" si="218"/>
        <v>11820.189999999981</v>
      </c>
      <c r="J8423" s="12">
        <v>430000049</v>
      </c>
    </row>
    <row r="8424" spans="3:10" x14ac:dyDescent="0.3">
      <c r="C8424" s="9" t="s">
        <v>4356</v>
      </c>
      <c r="D8424" s="10">
        <v>45111</v>
      </c>
      <c r="E8424" t="s">
        <v>5339</v>
      </c>
      <c r="F8424" s="11" t="s">
        <v>3108</v>
      </c>
      <c r="G8424" s="8">
        <v>312.68</v>
      </c>
      <c r="H8424" s="8">
        <v>0</v>
      </c>
      <c r="I8424" s="8">
        <f t="shared" si="218"/>
        <v>12132.869999999981</v>
      </c>
      <c r="J8424" s="12">
        <v>430000404</v>
      </c>
    </row>
    <row r="8425" spans="3:10" x14ac:dyDescent="0.3">
      <c r="C8425" s="9" t="s">
        <v>4356</v>
      </c>
      <c r="D8425" s="10">
        <v>45111</v>
      </c>
      <c r="E8425" t="s">
        <v>5373</v>
      </c>
      <c r="F8425" s="11" t="s">
        <v>556</v>
      </c>
      <c r="G8425" s="8">
        <v>318.83</v>
      </c>
      <c r="H8425" s="8">
        <v>0</v>
      </c>
      <c r="I8425" s="8">
        <f t="shared" si="218"/>
        <v>12451.699999999981</v>
      </c>
      <c r="J8425" s="12">
        <v>430000028</v>
      </c>
    </row>
    <row r="8426" spans="3:10" x14ac:dyDescent="0.3">
      <c r="C8426" s="9" t="s">
        <v>4356</v>
      </c>
      <c r="D8426" s="10">
        <v>45111</v>
      </c>
      <c r="E8426" t="s">
        <v>5204</v>
      </c>
      <c r="F8426" s="11" t="s">
        <v>185</v>
      </c>
      <c r="G8426" s="8">
        <v>0</v>
      </c>
      <c r="H8426" s="8">
        <v>9.56</v>
      </c>
      <c r="I8426" s="8">
        <f t="shared" si="218"/>
        <v>12442.139999999981</v>
      </c>
      <c r="J8426" s="12">
        <v>410000006</v>
      </c>
    </row>
    <row r="8427" spans="3:10" x14ac:dyDescent="0.3">
      <c r="C8427" s="9" t="s">
        <v>4356</v>
      </c>
      <c r="D8427" s="10">
        <v>45112</v>
      </c>
      <c r="E8427" t="s">
        <v>5383</v>
      </c>
      <c r="F8427" s="11" t="s">
        <v>3499</v>
      </c>
      <c r="G8427" s="8">
        <v>843.07</v>
      </c>
      <c r="H8427" s="8">
        <v>0</v>
      </c>
      <c r="I8427" s="8">
        <f t="shared" si="218"/>
        <v>13285.209999999981</v>
      </c>
      <c r="J8427" s="12">
        <v>430000468</v>
      </c>
    </row>
    <row r="8428" spans="3:10" x14ac:dyDescent="0.3">
      <c r="C8428" s="9" t="s">
        <v>4356</v>
      </c>
      <c r="D8428" s="10">
        <v>45112</v>
      </c>
      <c r="E8428" t="s">
        <v>5383</v>
      </c>
      <c r="F8428" s="11" t="s">
        <v>3503</v>
      </c>
      <c r="G8428" s="8">
        <v>-3.12</v>
      </c>
      <c r="H8428" s="8">
        <v>0</v>
      </c>
      <c r="I8428" s="8">
        <f t="shared" si="218"/>
        <v>13282.08999999998</v>
      </c>
      <c r="J8428" s="12">
        <v>430000468</v>
      </c>
    </row>
    <row r="8429" spans="3:10" x14ac:dyDescent="0.3">
      <c r="C8429" s="9" t="s">
        <v>4356</v>
      </c>
      <c r="D8429" s="10">
        <v>45112</v>
      </c>
      <c r="E8429" t="s">
        <v>5400</v>
      </c>
      <c r="F8429" s="11" t="s">
        <v>3936</v>
      </c>
      <c r="G8429" s="8">
        <v>3457.31</v>
      </c>
      <c r="H8429" s="8">
        <v>0</v>
      </c>
      <c r="I8429" s="8">
        <f t="shared" si="218"/>
        <v>16739.39999999998</v>
      </c>
      <c r="J8429" s="12">
        <v>430000511</v>
      </c>
    </row>
    <row r="8430" spans="3:10" x14ac:dyDescent="0.3">
      <c r="C8430" s="9" t="s">
        <v>4356</v>
      </c>
      <c r="D8430" s="10">
        <v>45112</v>
      </c>
      <c r="E8430" t="s">
        <v>5400</v>
      </c>
      <c r="F8430" s="11" t="s">
        <v>3940</v>
      </c>
      <c r="G8430" s="8">
        <v>-600</v>
      </c>
      <c r="H8430" s="8">
        <v>0</v>
      </c>
      <c r="I8430" s="8">
        <f t="shared" si="218"/>
        <v>16139.39999999998</v>
      </c>
      <c r="J8430" s="12">
        <v>430000511</v>
      </c>
    </row>
    <row r="8431" spans="3:10" x14ac:dyDescent="0.3">
      <c r="C8431" s="9" t="s">
        <v>4356</v>
      </c>
      <c r="D8431" s="10">
        <v>45112</v>
      </c>
      <c r="E8431" t="s">
        <v>5400</v>
      </c>
      <c r="F8431" s="11" t="s">
        <v>3942</v>
      </c>
      <c r="G8431" s="8">
        <v>-600</v>
      </c>
      <c r="H8431" s="8">
        <v>0</v>
      </c>
      <c r="I8431" s="8">
        <f t="shared" si="218"/>
        <v>15539.39999999998</v>
      </c>
      <c r="J8431" s="12">
        <v>430000511</v>
      </c>
    </row>
    <row r="8432" spans="3:10" x14ac:dyDescent="0.3">
      <c r="C8432" s="9" t="s">
        <v>4356</v>
      </c>
      <c r="D8432" s="10">
        <v>45112</v>
      </c>
      <c r="E8432" t="s">
        <v>5400</v>
      </c>
      <c r="F8432" s="11" t="s">
        <v>3938</v>
      </c>
      <c r="G8432" s="8">
        <v>1322.95</v>
      </c>
      <c r="H8432" s="8">
        <v>0</v>
      </c>
      <c r="I8432" s="8">
        <f t="shared" si="218"/>
        <v>16862.34999999998</v>
      </c>
      <c r="J8432" s="12">
        <v>430000511</v>
      </c>
    </row>
    <row r="8433" spans="3:10" x14ac:dyDescent="0.3">
      <c r="C8433" s="9" t="s">
        <v>4356</v>
      </c>
      <c r="D8433" s="10">
        <v>45112</v>
      </c>
      <c r="E8433" t="s">
        <v>5400</v>
      </c>
      <c r="F8433" s="11" t="s">
        <v>3944</v>
      </c>
      <c r="G8433" s="8">
        <v>1350.73</v>
      </c>
      <c r="H8433" s="8">
        <v>0</v>
      </c>
      <c r="I8433" s="8">
        <f t="shared" si="218"/>
        <v>18213.07999999998</v>
      </c>
      <c r="J8433" s="12">
        <v>430000511</v>
      </c>
    </row>
    <row r="8434" spans="3:10" x14ac:dyDescent="0.3">
      <c r="C8434" s="9" t="s">
        <v>4356</v>
      </c>
      <c r="D8434" s="10">
        <v>45113</v>
      </c>
      <c r="E8434" t="s">
        <v>5237</v>
      </c>
      <c r="F8434" s="11" t="s">
        <v>948</v>
      </c>
      <c r="G8434" s="8">
        <v>790.83</v>
      </c>
      <c r="H8434" s="8">
        <v>0</v>
      </c>
      <c r="I8434" s="8">
        <f t="shared" si="218"/>
        <v>19003.909999999982</v>
      </c>
      <c r="J8434" s="12">
        <v>430000100</v>
      </c>
    </row>
    <row r="8435" spans="3:10" x14ac:dyDescent="0.3">
      <c r="C8435" s="9" t="s">
        <v>4356</v>
      </c>
      <c r="D8435" s="10">
        <v>45113</v>
      </c>
      <c r="E8435" t="s">
        <v>5127</v>
      </c>
      <c r="F8435" s="11" t="s">
        <v>790</v>
      </c>
      <c r="G8435" s="8">
        <v>766.85</v>
      </c>
      <c r="H8435" s="8">
        <v>0</v>
      </c>
      <c r="I8435" s="8">
        <f t="shared" si="218"/>
        <v>19770.75999999998</v>
      </c>
      <c r="J8435" s="12">
        <v>430000075</v>
      </c>
    </row>
    <row r="8436" spans="3:10" x14ac:dyDescent="0.3">
      <c r="C8436" s="9" t="s">
        <v>4356</v>
      </c>
      <c r="D8436" s="10">
        <v>45113</v>
      </c>
      <c r="E8436" t="s">
        <v>5401</v>
      </c>
      <c r="F8436" s="11" t="s">
        <v>16</v>
      </c>
      <c r="G8436" s="8">
        <v>75</v>
      </c>
      <c r="H8436" s="8">
        <v>0</v>
      </c>
      <c r="I8436" s="8">
        <f t="shared" si="218"/>
        <v>19845.75999999998</v>
      </c>
      <c r="J8436" s="12">
        <v>625000000</v>
      </c>
    </row>
    <row r="8437" spans="3:10" x14ac:dyDescent="0.3">
      <c r="C8437" s="9" t="s">
        <v>4356</v>
      </c>
      <c r="D8437" s="10">
        <v>45114</v>
      </c>
      <c r="E8437" t="s">
        <v>949</v>
      </c>
      <c r="F8437" s="11" t="s">
        <v>16</v>
      </c>
      <c r="G8437" s="8">
        <v>701.95</v>
      </c>
      <c r="H8437" s="8">
        <v>0</v>
      </c>
      <c r="I8437" s="8">
        <f t="shared" si="218"/>
        <v>20547.709999999981</v>
      </c>
      <c r="J8437" s="12">
        <v>430000100</v>
      </c>
    </row>
    <row r="8438" spans="3:10" x14ac:dyDescent="0.3">
      <c r="C8438" s="9" t="s">
        <v>4356</v>
      </c>
      <c r="D8438" s="10">
        <v>45114</v>
      </c>
      <c r="E8438" t="s">
        <v>5344</v>
      </c>
      <c r="F8438" s="11" t="s">
        <v>3858</v>
      </c>
      <c r="G8438" s="8">
        <v>308.19</v>
      </c>
      <c r="H8438" s="8">
        <v>0</v>
      </c>
      <c r="I8438" s="8">
        <f t="shared" si="218"/>
        <v>20855.89999999998</v>
      </c>
      <c r="J8438" s="12">
        <v>430000497</v>
      </c>
    </row>
    <row r="8439" spans="3:10" x14ac:dyDescent="0.3">
      <c r="C8439" s="9" t="s">
        <v>4356</v>
      </c>
      <c r="D8439" s="10">
        <v>45114</v>
      </c>
      <c r="E8439" t="s">
        <v>5402</v>
      </c>
      <c r="F8439" s="11" t="s">
        <v>2387</v>
      </c>
      <c r="G8439" s="8">
        <v>2504.34</v>
      </c>
      <c r="H8439" s="8">
        <v>0</v>
      </c>
      <c r="I8439" s="8">
        <f t="shared" si="218"/>
        <v>23360.23999999998</v>
      </c>
      <c r="J8439" s="12">
        <v>430000307</v>
      </c>
    </row>
    <row r="8440" spans="3:10" x14ac:dyDescent="0.3">
      <c r="C8440" s="9" t="s">
        <v>4356</v>
      </c>
      <c r="D8440" s="10">
        <v>45115</v>
      </c>
      <c r="E8440" t="s">
        <v>5156</v>
      </c>
      <c r="F8440" s="11" t="s">
        <v>857</v>
      </c>
      <c r="G8440" s="8">
        <v>299.56</v>
      </c>
      <c r="H8440" s="8">
        <v>0</v>
      </c>
      <c r="I8440" s="8">
        <f t="shared" si="218"/>
        <v>23659.799999999981</v>
      </c>
      <c r="J8440" s="12">
        <v>430000086</v>
      </c>
    </row>
    <row r="8441" spans="3:10" x14ac:dyDescent="0.3">
      <c r="C8441" s="9" t="s">
        <v>4356</v>
      </c>
      <c r="D8441" s="10">
        <v>45117</v>
      </c>
      <c r="E8441" t="s">
        <v>5403</v>
      </c>
      <c r="F8441" s="11" t="s">
        <v>1012</v>
      </c>
      <c r="G8441" s="8">
        <v>468.08</v>
      </c>
      <c r="H8441" s="8">
        <v>0</v>
      </c>
      <c r="I8441" s="8">
        <f t="shared" si="218"/>
        <v>24127.879999999983</v>
      </c>
      <c r="J8441" s="12">
        <v>430000111</v>
      </c>
    </row>
    <row r="8442" spans="3:10" x14ac:dyDescent="0.3">
      <c r="C8442" s="9" t="s">
        <v>4356</v>
      </c>
      <c r="D8442" s="10">
        <v>45117</v>
      </c>
      <c r="E8442" t="s">
        <v>5404</v>
      </c>
      <c r="F8442" s="11" t="s">
        <v>4179</v>
      </c>
      <c r="G8442" s="8">
        <v>59.56</v>
      </c>
      <c r="H8442" s="8">
        <v>0</v>
      </c>
      <c r="I8442" s="8">
        <f t="shared" si="218"/>
        <v>24187.439999999984</v>
      </c>
      <c r="J8442" s="12">
        <v>430000563</v>
      </c>
    </row>
    <row r="8443" spans="3:10" x14ac:dyDescent="0.3">
      <c r="C8443" s="9" t="s">
        <v>4356</v>
      </c>
      <c r="D8443" s="10">
        <v>45117</v>
      </c>
      <c r="E8443" t="s">
        <v>5404</v>
      </c>
      <c r="F8443" s="11" t="s">
        <v>4181</v>
      </c>
      <c r="G8443" s="8">
        <v>1543.39</v>
      </c>
      <c r="H8443" s="8">
        <v>0</v>
      </c>
      <c r="I8443" s="8">
        <f t="shared" si="218"/>
        <v>25730.829999999984</v>
      </c>
      <c r="J8443" s="12">
        <v>430000563</v>
      </c>
    </row>
    <row r="8444" spans="3:10" x14ac:dyDescent="0.3">
      <c r="C8444" s="9" t="s">
        <v>4356</v>
      </c>
      <c r="D8444" s="10">
        <v>45117</v>
      </c>
      <c r="E8444" t="s">
        <v>5404</v>
      </c>
      <c r="F8444" s="11" t="s">
        <v>4183</v>
      </c>
      <c r="G8444" s="8">
        <v>1151.48</v>
      </c>
      <c r="H8444" s="8">
        <v>0</v>
      </c>
      <c r="I8444" s="8">
        <f t="shared" si="218"/>
        <v>26882.309999999983</v>
      </c>
      <c r="J8444" s="12">
        <v>430000563</v>
      </c>
    </row>
    <row r="8445" spans="3:10" x14ac:dyDescent="0.3">
      <c r="C8445" s="9" t="s">
        <v>4356</v>
      </c>
      <c r="D8445" s="10">
        <v>45118</v>
      </c>
      <c r="E8445" t="s">
        <v>5218</v>
      </c>
      <c r="F8445" s="11" t="s">
        <v>580</v>
      </c>
      <c r="G8445" s="8">
        <v>414.33</v>
      </c>
      <c r="H8445" s="8">
        <v>0</v>
      </c>
      <c r="I8445" s="8">
        <f t="shared" si="218"/>
        <v>27296.639999999985</v>
      </c>
      <c r="J8445" s="12">
        <v>430000030</v>
      </c>
    </row>
    <row r="8446" spans="3:10" x14ac:dyDescent="0.3">
      <c r="C8446" s="9" t="s">
        <v>4356</v>
      </c>
      <c r="D8446" s="10">
        <v>45118</v>
      </c>
      <c r="E8446" t="s">
        <v>5162</v>
      </c>
      <c r="F8446" s="11" t="s">
        <v>2074</v>
      </c>
      <c r="G8446" s="8">
        <v>1332.48</v>
      </c>
      <c r="H8446" s="8">
        <v>0</v>
      </c>
      <c r="I8446" s="8">
        <f t="shared" si="218"/>
        <v>28629.119999999984</v>
      </c>
      <c r="J8446" s="12">
        <v>430000260</v>
      </c>
    </row>
    <row r="8447" spans="3:10" x14ac:dyDescent="0.3">
      <c r="C8447" s="9" t="s">
        <v>4356</v>
      </c>
      <c r="D8447" s="10">
        <v>45118</v>
      </c>
      <c r="E8447" t="s">
        <v>5162</v>
      </c>
      <c r="F8447" s="11" t="s">
        <v>2078</v>
      </c>
      <c r="G8447" s="8">
        <v>-8.1199999999999992</v>
      </c>
      <c r="H8447" s="8">
        <v>0</v>
      </c>
      <c r="I8447" s="8">
        <f t="shared" si="218"/>
        <v>28620.999999999985</v>
      </c>
      <c r="J8447" s="12">
        <v>430000260</v>
      </c>
    </row>
    <row r="8448" spans="3:10" x14ac:dyDescent="0.3">
      <c r="C8448" s="9" t="s">
        <v>4356</v>
      </c>
      <c r="D8448" s="10">
        <v>45118</v>
      </c>
      <c r="E8448" t="s">
        <v>5231</v>
      </c>
      <c r="F8448" s="11" t="s">
        <v>16</v>
      </c>
      <c r="G8448" s="8">
        <v>0</v>
      </c>
      <c r="H8448" s="8">
        <v>0.83</v>
      </c>
      <c r="I8448" s="8">
        <f t="shared" si="218"/>
        <v>28620.169999999984</v>
      </c>
      <c r="J8448" s="12">
        <v>626000000</v>
      </c>
    </row>
    <row r="8449" spans="3:10" x14ac:dyDescent="0.3">
      <c r="C8449" s="9" t="s">
        <v>4356</v>
      </c>
      <c r="D8449" s="10">
        <v>45118</v>
      </c>
      <c r="E8449" t="s">
        <v>5316</v>
      </c>
      <c r="F8449" s="11" t="s">
        <v>984</v>
      </c>
      <c r="G8449" s="8">
        <v>378.54</v>
      </c>
      <c r="H8449" s="8">
        <v>0</v>
      </c>
      <c r="I8449" s="8">
        <f t="shared" si="218"/>
        <v>28998.709999999985</v>
      </c>
      <c r="J8449" s="12">
        <v>430000106</v>
      </c>
    </row>
    <row r="8450" spans="3:10" x14ac:dyDescent="0.3">
      <c r="C8450" s="9" t="s">
        <v>4356</v>
      </c>
      <c r="D8450" s="10">
        <v>45118</v>
      </c>
      <c r="E8450" t="s">
        <v>5405</v>
      </c>
      <c r="F8450" s="11" t="s">
        <v>4292</v>
      </c>
      <c r="G8450" s="8">
        <v>287.36</v>
      </c>
      <c r="H8450" s="8">
        <v>0</v>
      </c>
      <c r="I8450" s="8">
        <f t="shared" si="218"/>
        <v>29286.069999999985</v>
      </c>
      <c r="J8450" s="12">
        <v>430000590</v>
      </c>
    </row>
    <row r="8451" spans="3:10" x14ac:dyDescent="0.3">
      <c r="C8451" s="9" t="s">
        <v>4356</v>
      </c>
      <c r="D8451" s="10">
        <v>45119</v>
      </c>
      <c r="E8451" t="s">
        <v>5406</v>
      </c>
      <c r="F8451" s="11" t="s">
        <v>1265</v>
      </c>
      <c r="G8451" s="8">
        <v>677.7</v>
      </c>
      <c r="H8451" s="8">
        <v>0</v>
      </c>
      <c r="I8451" s="8">
        <f t="shared" si="218"/>
        <v>29963.769999999986</v>
      </c>
      <c r="J8451" s="12">
        <v>430000157</v>
      </c>
    </row>
    <row r="8452" spans="3:10" x14ac:dyDescent="0.3">
      <c r="C8452" s="9" t="s">
        <v>4356</v>
      </c>
      <c r="D8452" s="10">
        <v>45119</v>
      </c>
      <c r="E8452" t="s">
        <v>5407</v>
      </c>
      <c r="F8452" s="11" t="s">
        <v>2348</v>
      </c>
      <c r="G8452" s="8">
        <v>1941.75</v>
      </c>
      <c r="H8452" s="8">
        <v>0</v>
      </c>
      <c r="I8452" s="8">
        <f t="shared" si="218"/>
        <v>31905.519999999986</v>
      </c>
      <c r="J8452" s="12">
        <v>430000299</v>
      </c>
    </row>
    <row r="8453" spans="3:10" x14ac:dyDescent="0.3">
      <c r="C8453" s="9" t="s">
        <v>4356</v>
      </c>
      <c r="D8453" s="10">
        <v>45119</v>
      </c>
      <c r="E8453" t="s">
        <v>5408</v>
      </c>
      <c r="F8453" s="11" t="s">
        <v>399</v>
      </c>
      <c r="G8453" s="8">
        <v>-73.760000000000005</v>
      </c>
      <c r="H8453" s="8">
        <v>0</v>
      </c>
      <c r="I8453" s="8">
        <f t="shared" si="218"/>
        <v>31831.759999999987</v>
      </c>
      <c r="J8453" s="12">
        <v>430000002</v>
      </c>
    </row>
    <row r="8454" spans="3:10" x14ac:dyDescent="0.3">
      <c r="C8454" s="9" t="s">
        <v>4356</v>
      </c>
      <c r="D8454" s="10">
        <v>45119</v>
      </c>
      <c r="E8454" t="s">
        <v>5408</v>
      </c>
      <c r="F8454" s="11" t="s">
        <v>401</v>
      </c>
      <c r="G8454" s="8">
        <v>25.4</v>
      </c>
      <c r="H8454" s="8">
        <v>0</v>
      </c>
      <c r="I8454" s="8">
        <f t="shared" si="218"/>
        <v>31857.159999999989</v>
      </c>
      <c r="J8454" s="12">
        <v>430000002</v>
      </c>
    </row>
    <row r="8455" spans="3:10" x14ac:dyDescent="0.3">
      <c r="C8455" s="9" t="s">
        <v>4356</v>
      </c>
      <c r="D8455" s="10">
        <v>45119</v>
      </c>
      <c r="E8455" t="s">
        <v>5408</v>
      </c>
      <c r="F8455" s="11" t="s">
        <v>403</v>
      </c>
      <c r="G8455" s="8">
        <v>-25.4</v>
      </c>
      <c r="H8455" s="8">
        <v>0</v>
      </c>
      <c r="I8455" s="8">
        <f t="shared" si="218"/>
        <v>31831.759999999987</v>
      </c>
      <c r="J8455" s="12">
        <v>430000002</v>
      </c>
    </row>
    <row r="8456" spans="3:10" x14ac:dyDescent="0.3">
      <c r="C8456" s="9" t="s">
        <v>4356</v>
      </c>
      <c r="D8456" s="10">
        <v>45119</v>
      </c>
      <c r="E8456" t="s">
        <v>5408</v>
      </c>
      <c r="F8456" s="11" t="s">
        <v>407</v>
      </c>
      <c r="G8456" s="8">
        <v>-481.28</v>
      </c>
      <c r="H8456" s="8">
        <v>0</v>
      </c>
      <c r="I8456" s="8">
        <f t="shared" si="218"/>
        <v>31350.479999999989</v>
      </c>
      <c r="J8456" s="12">
        <v>430000002</v>
      </c>
    </row>
    <row r="8457" spans="3:10" x14ac:dyDescent="0.3">
      <c r="C8457" s="9" t="s">
        <v>4356</v>
      </c>
      <c r="D8457" s="10">
        <v>45119</v>
      </c>
      <c r="E8457" t="s">
        <v>5408</v>
      </c>
      <c r="F8457" s="11" t="s">
        <v>409</v>
      </c>
      <c r="G8457" s="8">
        <v>1679.95</v>
      </c>
      <c r="H8457" s="8">
        <v>0</v>
      </c>
      <c r="I8457" s="8">
        <f t="shared" si="218"/>
        <v>33030.429999999986</v>
      </c>
      <c r="J8457" s="12">
        <v>430000002</v>
      </c>
    </row>
    <row r="8458" spans="3:10" x14ac:dyDescent="0.3">
      <c r="C8458" s="9" t="s">
        <v>4356</v>
      </c>
      <c r="D8458" s="10">
        <v>45119</v>
      </c>
      <c r="E8458" t="s">
        <v>5409</v>
      </c>
      <c r="F8458" s="11" t="s">
        <v>924</v>
      </c>
      <c r="G8458" s="8">
        <v>458</v>
      </c>
      <c r="H8458" s="8">
        <v>0</v>
      </c>
      <c r="I8458" s="8">
        <f t="shared" si="218"/>
        <v>33488.429999999986</v>
      </c>
      <c r="J8458" s="12">
        <v>430000096</v>
      </c>
    </row>
    <row r="8459" spans="3:10" x14ac:dyDescent="0.3">
      <c r="C8459" s="9" t="s">
        <v>4356</v>
      </c>
      <c r="D8459" s="10">
        <v>45119</v>
      </c>
      <c r="E8459" t="s">
        <v>5351</v>
      </c>
      <c r="F8459" s="11" t="s">
        <v>16</v>
      </c>
      <c r="G8459" s="8">
        <v>0</v>
      </c>
      <c r="H8459" s="8">
        <v>10200</v>
      </c>
      <c r="I8459" s="8">
        <f t="shared" si="218"/>
        <v>23288.429999999986</v>
      </c>
      <c r="J8459" s="12">
        <v>572000004</v>
      </c>
    </row>
    <row r="8460" spans="3:10" x14ac:dyDescent="0.3">
      <c r="C8460" s="9" t="s">
        <v>4356</v>
      </c>
      <c r="D8460" s="10">
        <v>45120</v>
      </c>
      <c r="E8460" t="s">
        <v>5410</v>
      </c>
      <c r="F8460" s="11" t="s">
        <v>4207</v>
      </c>
      <c r="G8460" s="8">
        <v>867.74</v>
      </c>
      <c r="H8460" s="8">
        <v>0</v>
      </c>
      <c r="I8460" s="8">
        <f t="shared" si="218"/>
        <v>24156.169999999987</v>
      </c>
      <c r="J8460" s="12">
        <v>430000569</v>
      </c>
    </row>
    <row r="8461" spans="3:10" x14ac:dyDescent="0.3">
      <c r="C8461" s="9" t="s">
        <v>4356</v>
      </c>
      <c r="D8461" s="10">
        <v>45120</v>
      </c>
      <c r="E8461" t="s">
        <v>5410</v>
      </c>
      <c r="F8461" s="11" t="s">
        <v>4209</v>
      </c>
      <c r="G8461" s="8">
        <v>695.71</v>
      </c>
      <c r="H8461" s="8">
        <v>0</v>
      </c>
      <c r="I8461" s="8">
        <f t="shared" si="218"/>
        <v>24851.879999999986</v>
      </c>
      <c r="J8461" s="12">
        <v>430000569</v>
      </c>
    </row>
    <row r="8462" spans="3:10" x14ac:dyDescent="0.3">
      <c r="C8462" s="9" t="s">
        <v>4356</v>
      </c>
      <c r="D8462" s="10">
        <v>45120</v>
      </c>
      <c r="E8462" t="s">
        <v>5410</v>
      </c>
      <c r="F8462" s="11" t="s">
        <v>4211</v>
      </c>
      <c r="G8462" s="8">
        <v>-100</v>
      </c>
      <c r="H8462" s="8">
        <v>0</v>
      </c>
      <c r="I8462" s="8">
        <f t="shared" si="218"/>
        <v>24751.879999999986</v>
      </c>
      <c r="J8462" s="12">
        <v>430000569</v>
      </c>
    </row>
    <row r="8463" spans="3:10" x14ac:dyDescent="0.3">
      <c r="C8463" s="9" t="s">
        <v>4356</v>
      </c>
      <c r="D8463" s="10">
        <v>45120</v>
      </c>
      <c r="E8463" t="s">
        <v>5411</v>
      </c>
      <c r="F8463" s="11" t="s">
        <v>1636</v>
      </c>
      <c r="G8463" s="8">
        <v>1970.13</v>
      </c>
      <c r="H8463" s="8">
        <v>0</v>
      </c>
      <c r="I8463" s="8">
        <f t="shared" si="218"/>
        <v>26722.009999999987</v>
      </c>
      <c r="J8463" s="12">
        <v>430000198</v>
      </c>
    </row>
    <row r="8464" spans="3:10" x14ac:dyDescent="0.3">
      <c r="C8464" s="9" t="s">
        <v>4356</v>
      </c>
      <c r="D8464" s="10">
        <v>45121</v>
      </c>
      <c r="E8464" t="s">
        <v>5412</v>
      </c>
      <c r="F8464" s="11" t="s">
        <v>4295</v>
      </c>
      <c r="G8464" s="8">
        <v>435.58</v>
      </c>
      <c r="H8464" s="8">
        <v>0</v>
      </c>
      <c r="I8464" s="8">
        <f t="shared" si="218"/>
        <v>27157.589999999989</v>
      </c>
      <c r="J8464" s="12">
        <v>430000591</v>
      </c>
    </row>
    <row r="8465" spans="3:10" x14ac:dyDescent="0.3">
      <c r="C8465" s="9" t="s">
        <v>4356</v>
      </c>
      <c r="D8465" s="10">
        <v>45121</v>
      </c>
      <c r="E8465" t="s">
        <v>5219</v>
      </c>
      <c r="F8465" s="11" t="s">
        <v>3967</v>
      </c>
      <c r="G8465" s="8">
        <v>225.07</v>
      </c>
      <c r="H8465" s="8">
        <v>0</v>
      </c>
      <c r="I8465" s="8">
        <f t="shared" si="218"/>
        <v>27382.659999999989</v>
      </c>
      <c r="J8465" s="12">
        <v>430000517</v>
      </c>
    </row>
    <row r="8466" spans="3:10" x14ac:dyDescent="0.3">
      <c r="C8466" s="9" t="s">
        <v>4356</v>
      </c>
      <c r="D8466" s="10">
        <v>45121</v>
      </c>
      <c r="E8466" t="s">
        <v>5264</v>
      </c>
      <c r="F8466" s="11" t="s">
        <v>517</v>
      </c>
      <c r="G8466" s="8">
        <v>792.84</v>
      </c>
      <c r="H8466" s="8">
        <v>0</v>
      </c>
      <c r="I8466" s="8">
        <f t="shared" si="218"/>
        <v>28175.499999999989</v>
      </c>
      <c r="J8466" s="12">
        <v>430000017</v>
      </c>
    </row>
    <row r="8467" spans="3:10" x14ac:dyDescent="0.3">
      <c r="C8467" s="9" t="s">
        <v>4356</v>
      </c>
      <c r="D8467" s="10">
        <v>45121</v>
      </c>
      <c r="E8467" t="s">
        <v>5377</v>
      </c>
      <c r="F8467" s="11" t="s">
        <v>280</v>
      </c>
      <c r="G8467" s="8">
        <v>0</v>
      </c>
      <c r="H8467" s="8">
        <v>124.21</v>
      </c>
      <c r="I8467" s="8">
        <f t="shared" si="218"/>
        <v>28051.28999999999</v>
      </c>
      <c r="J8467" s="12">
        <v>410000048</v>
      </c>
    </row>
    <row r="8468" spans="3:10" x14ac:dyDescent="0.3">
      <c r="C8468" s="9" t="s">
        <v>4356</v>
      </c>
      <c r="D8468" s="10">
        <v>45122</v>
      </c>
      <c r="E8468" t="s">
        <v>5413</v>
      </c>
      <c r="F8468" s="11" t="s">
        <v>3797</v>
      </c>
      <c r="G8468" s="8">
        <v>886</v>
      </c>
      <c r="H8468" s="8">
        <v>0</v>
      </c>
      <c r="I8468" s="8">
        <f t="shared" si="218"/>
        <v>28937.28999999999</v>
      </c>
      <c r="J8468" s="12">
        <v>430000488</v>
      </c>
    </row>
    <row r="8469" spans="3:10" x14ac:dyDescent="0.3">
      <c r="C8469" s="9" t="s">
        <v>4356</v>
      </c>
      <c r="D8469" s="10">
        <v>45122</v>
      </c>
      <c r="E8469" t="s">
        <v>5224</v>
      </c>
      <c r="F8469" s="11" t="s">
        <v>2563</v>
      </c>
      <c r="G8469" s="8">
        <v>1035.8499999999999</v>
      </c>
      <c r="H8469" s="8">
        <v>0</v>
      </c>
      <c r="I8469" s="8">
        <f t="shared" si="218"/>
        <v>29973.139999999989</v>
      </c>
      <c r="J8469" s="12">
        <v>430000326</v>
      </c>
    </row>
    <row r="8470" spans="3:10" x14ac:dyDescent="0.3">
      <c r="C8470" s="9" t="s">
        <v>4356</v>
      </c>
      <c r="D8470" s="10">
        <v>45124</v>
      </c>
      <c r="E8470" t="s">
        <v>5247</v>
      </c>
      <c r="F8470" s="11" t="s">
        <v>151</v>
      </c>
      <c r="G8470" s="8">
        <v>0</v>
      </c>
      <c r="H8470" s="8">
        <v>562.01</v>
      </c>
      <c r="I8470" s="8">
        <f t="shared" si="218"/>
        <v>29411.12999999999</v>
      </c>
      <c r="J8470" s="12">
        <v>410000001</v>
      </c>
    </row>
    <row r="8471" spans="3:10" x14ac:dyDescent="0.3">
      <c r="C8471" s="9" t="s">
        <v>4356</v>
      </c>
      <c r="D8471" s="10">
        <v>45124</v>
      </c>
      <c r="E8471" t="s">
        <v>5152</v>
      </c>
      <c r="F8471" s="11" t="s">
        <v>2581</v>
      </c>
      <c r="G8471" s="8">
        <v>1234.1099999999999</v>
      </c>
      <c r="H8471" s="8">
        <v>0</v>
      </c>
      <c r="I8471" s="8">
        <f t="shared" si="218"/>
        <v>30645.239999999991</v>
      </c>
      <c r="J8471" s="12">
        <v>430000328</v>
      </c>
    </row>
    <row r="8472" spans="3:10" x14ac:dyDescent="0.3">
      <c r="C8472" s="9" t="s">
        <v>4356</v>
      </c>
      <c r="D8472" s="10">
        <v>45124</v>
      </c>
      <c r="E8472" t="s">
        <v>5414</v>
      </c>
      <c r="F8472" s="11" t="s">
        <v>39</v>
      </c>
      <c r="G8472" s="8">
        <v>0</v>
      </c>
      <c r="H8472" s="8">
        <v>24314.73</v>
      </c>
      <c r="I8472" s="8">
        <f t="shared" si="218"/>
        <v>6330.5099999999911</v>
      </c>
      <c r="J8472" s="12">
        <v>400000002</v>
      </c>
    </row>
    <row r="8473" spans="3:10" x14ac:dyDescent="0.3">
      <c r="C8473" s="9" t="s">
        <v>4356</v>
      </c>
      <c r="D8473" s="10">
        <v>45125</v>
      </c>
      <c r="E8473" t="s">
        <v>5354</v>
      </c>
      <c r="F8473" s="11" t="s">
        <v>3913</v>
      </c>
      <c r="G8473" s="8">
        <v>345.23</v>
      </c>
      <c r="H8473" s="8">
        <v>0</v>
      </c>
      <c r="I8473" s="8">
        <f t="shared" si="218"/>
        <v>6675.7399999999907</v>
      </c>
      <c r="J8473" s="12">
        <v>430000506</v>
      </c>
    </row>
    <row r="8474" spans="3:10" x14ac:dyDescent="0.3">
      <c r="C8474" s="9" t="s">
        <v>4356</v>
      </c>
      <c r="D8474" s="10">
        <v>45125</v>
      </c>
      <c r="E8474" t="s">
        <v>5267</v>
      </c>
      <c r="F8474" s="11" t="s">
        <v>474</v>
      </c>
      <c r="G8474" s="8">
        <v>-57.74</v>
      </c>
      <c r="H8474" s="8">
        <v>0</v>
      </c>
      <c r="I8474" s="8">
        <f t="shared" si="218"/>
        <v>6617.9999999999909</v>
      </c>
      <c r="J8474" s="12">
        <v>430000011</v>
      </c>
    </row>
    <row r="8475" spans="3:10" x14ac:dyDescent="0.3">
      <c r="C8475" s="9" t="s">
        <v>4356</v>
      </c>
      <c r="D8475" s="10">
        <v>45125</v>
      </c>
      <c r="E8475" t="s">
        <v>5267</v>
      </c>
      <c r="F8475" s="11" t="s">
        <v>476</v>
      </c>
      <c r="G8475" s="8">
        <v>598.19000000000005</v>
      </c>
      <c r="H8475" s="8">
        <v>0</v>
      </c>
      <c r="I8475" s="8">
        <f t="shared" si="218"/>
        <v>7216.1899999999914</v>
      </c>
      <c r="J8475" s="12">
        <v>430000011</v>
      </c>
    </row>
    <row r="8476" spans="3:10" x14ac:dyDescent="0.3">
      <c r="C8476" s="9" t="s">
        <v>4356</v>
      </c>
      <c r="D8476" s="10">
        <v>45125</v>
      </c>
      <c r="E8476" t="s">
        <v>5267</v>
      </c>
      <c r="F8476" s="11" t="s">
        <v>478</v>
      </c>
      <c r="G8476" s="8">
        <v>-1.8</v>
      </c>
      <c r="H8476" s="8">
        <v>0</v>
      </c>
      <c r="I8476" s="8">
        <f t="shared" si="218"/>
        <v>7214.3899999999912</v>
      </c>
      <c r="J8476" s="12">
        <v>430000011</v>
      </c>
    </row>
    <row r="8477" spans="3:10" x14ac:dyDescent="0.3">
      <c r="C8477" s="9" t="s">
        <v>4356</v>
      </c>
      <c r="D8477" s="10">
        <v>45125</v>
      </c>
      <c r="E8477" t="s">
        <v>5267</v>
      </c>
      <c r="F8477" s="11" t="s">
        <v>480</v>
      </c>
      <c r="G8477" s="8">
        <v>-23.85</v>
      </c>
      <c r="H8477" s="8">
        <v>0</v>
      </c>
      <c r="I8477" s="8">
        <f t="shared" si="218"/>
        <v>7190.5399999999909</v>
      </c>
      <c r="J8477" s="12">
        <v>430000011</v>
      </c>
    </row>
    <row r="8478" spans="3:10" x14ac:dyDescent="0.3">
      <c r="C8478" s="9" t="s">
        <v>4356</v>
      </c>
      <c r="D8478" s="10">
        <v>45125</v>
      </c>
      <c r="E8478" t="s">
        <v>5415</v>
      </c>
      <c r="F8478" s="11" t="s">
        <v>4306</v>
      </c>
      <c r="G8478" s="8">
        <v>578.62</v>
      </c>
      <c r="H8478" s="8">
        <v>0</v>
      </c>
      <c r="I8478" s="8">
        <f t="shared" ref="I8478:I8541" si="219">G8478-H8478+I8477</f>
        <v>7769.1599999999908</v>
      </c>
      <c r="J8478" s="12">
        <v>430000594</v>
      </c>
    </row>
    <row r="8479" spans="3:10" x14ac:dyDescent="0.3">
      <c r="C8479" s="9" t="s">
        <v>4356</v>
      </c>
      <c r="D8479" s="10">
        <v>45125</v>
      </c>
      <c r="E8479" t="s">
        <v>5415</v>
      </c>
      <c r="F8479" s="11" t="s">
        <v>4308</v>
      </c>
      <c r="G8479" s="8">
        <v>-16.89</v>
      </c>
      <c r="H8479" s="8">
        <v>0</v>
      </c>
      <c r="I8479" s="8">
        <f t="shared" si="219"/>
        <v>7752.2699999999904</v>
      </c>
      <c r="J8479" s="12">
        <v>430000594</v>
      </c>
    </row>
    <row r="8480" spans="3:10" x14ac:dyDescent="0.3">
      <c r="C8480" s="9" t="s">
        <v>4356</v>
      </c>
      <c r="D8480" s="10">
        <v>45126</v>
      </c>
      <c r="E8480" t="s">
        <v>5351</v>
      </c>
      <c r="F8480" s="11" t="s">
        <v>16</v>
      </c>
      <c r="G8480" s="8">
        <v>5100</v>
      </c>
      <c r="H8480" s="8">
        <v>0</v>
      </c>
      <c r="I8480" s="8">
        <f t="shared" si="219"/>
        <v>12852.26999999999</v>
      </c>
      <c r="J8480" s="12"/>
    </row>
    <row r="8481" spans="3:10" x14ac:dyDescent="0.3">
      <c r="C8481" s="9" t="s">
        <v>4356</v>
      </c>
      <c r="D8481" s="10">
        <v>45126</v>
      </c>
      <c r="E8481" t="s">
        <v>5234</v>
      </c>
      <c r="F8481" s="11" t="s">
        <v>1203</v>
      </c>
      <c r="G8481" s="8">
        <v>178.27</v>
      </c>
      <c r="H8481" s="8">
        <v>0</v>
      </c>
      <c r="I8481" s="8">
        <f t="shared" si="219"/>
        <v>13030.53999999999</v>
      </c>
      <c r="J8481" s="12">
        <v>430000152</v>
      </c>
    </row>
    <row r="8482" spans="3:10" x14ac:dyDescent="0.3">
      <c r="C8482" s="9" t="s">
        <v>4356</v>
      </c>
      <c r="D8482" s="10">
        <v>45126</v>
      </c>
      <c r="E8482" t="s">
        <v>5416</v>
      </c>
      <c r="F8482" s="11" t="s">
        <v>1565</v>
      </c>
      <c r="G8482" s="8">
        <v>493.46</v>
      </c>
      <c r="H8482" s="8">
        <v>0</v>
      </c>
      <c r="I8482" s="8">
        <f t="shared" si="219"/>
        <v>13523.999999999989</v>
      </c>
      <c r="J8482" s="12">
        <v>430000191</v>
      </c>
    </row>
    <row r="8483" spans="3:10" x14ac:dyDescent="0.3">
      <c r="C8483" s="9" t="s">
        <v>4356</v>
      </c>
      <c r="D8483" s="10">
        <v>45126</v>
      </c>
      <c r="E8483" t="s">
        <v>5318</v>
      </c>
      <c r="F8483" s="11" t="s">
        <v>589</v>
      </c>
      <c r="G8483" s="8">
        <v>615.85</v>
      </c>
      <c r="H8483" s="8">
        <v>0</v>
      </c>
      <c r="I8483" s="8">
        <f t="shared" si="219"/>
        <v>14139.849999999989</v>
      </c>
      <c r="J8483" s="12">
        <v>430000031</v>
      </c>
    </row>
    <row r="8484" spans="3:10" x14ac:dyDescent="0.3">
      <c r="C8484" s="9" t="s">
        <v>4356</v>
      </c>
      <c r="D8484" s="10">
        <v>45127</v>
      </c>
      <c r="E8484" t="s">
        <v>5417</v>
      </c>
      <c r="F8484" s="11" t="s">
        <v>635</v>
      </c>
      <c r="G8484" s="8">
        <v>1217.1600000000001</v>
      </c>
      <c r="H8484" s="8">
        <v>0</v>
      </c>
      <c r="I8484" s="8">
        <f t="shared" si="219"/>
        <v>15357.009999999989</v>
      </c>
      <c r="J8484" s="12">
        <v>430000039</v>
      </c>
    </row>
    <row r="8485" spans="3:10" x14ac:dyDescent="0.3">
      <c r="C8485" s="9" t="s">
        <v>4356</v>
      </c>
      <c r="D8485" s="10">
        <v>45127</v>
      </c>
      <c r="E8485" t="s">
        <v>4460</v>
      </c>
      <c r="F8485" s="11" t="s">
        <v>16</v>
      </c>
      <c r="G8485" s="8">
        <v>0</v>
      </c>
      <c r="H8485" s="8">
        <v>2280</v>
      </c>
      <c r="I8485" s="8">
        <f t="shared" si="219"/>
        <v>13077.009999999989</v>
      </c>
      <c r="J8485" s="12">
        <v>475100000</v>
      </c>
    </row>
    <row r="8486" spans="3:10" x14ac:dyDescent="0.3">
      <c r="C8486" s="9" t="s">
        <v>4356</v>
      </c>
      <c r="D8486" s="10">
        <v>45127</v>
      </c>
      <c r="E8486" t="s">
        <v>4465</v>
      </c>
      <c r="F8486" s="11" t="s">
        <v>16</v>
      </c>
      <c r="G8486" s="8">
        <v>0</v>
      </c>
      <c r="H8486" s="8">
        <v>263.94</v>
      </c>
      <c r="I8486" s="8">
        <f t="shared" si="219"/>
        <v>12813.069999999989</v>
      </c>
      <c r="J8486" s="12"/>
    </row>
    <row r="8487" spans="3:10" x14ac:dyDescent="0.3">
      <c r="C8487" s="9" t="s">
        <v>4356</v>
      </c>
      <c r="D8487" s="10">
        <v>45127</v>
      </c>
      <c r="E8487" t="s">
        <v>5321</v>
      </c>
      <c r="F8487" s="11" t="s">
        <v>3148</v>
      </c>
      <c r="G8487" s="8">
        <v>234.9</v>
      </c>
      <c r="H8487" s="8">
        <v>0</v>
      </c>
      <c r="I8487" s="8">
        <f t="shared" si="219"/>
        <v>13047.969999999988</v>
      </c>
      <c r="J8487" s="12">
        <v>430000410</v>
      </c>
    </row>
    <row r="8488" spans="3:10" x14ac:dyDescent="0.3">
      <c r="C8488" s="9" t="s">
        <v>4356</v>
      </c>
      <c r="D8488" s="10">
        <v>45128</v>
      </c>
      <c r="E8488" t="s">
        <v>5418</v>
      </c>
      <c r="F8488" s="11" t="s">
        <v>3929</v>
      </c>
      <c r="G8488" s="8">
        <v>-4.58</v>
      </c>
      <c r="H8488" s="8">
        <v>0</v>
      </c>
      <c r="I8488" s="8">
        <f t="shared" si="219"/>
        <v>13043.389999999989</v>
      </c>
      <c r="J8488" s="12">
        <v>430000510</v>
      </c>
    </row>
    <row r="8489" spans="3:10" x14ac:dyDescent="0.3">
      <c r="C8489" s="9" t="s">
        <v>4356</v>
      </c>
      <c r="D8489" s="10">
        <v>45128</v>
      </c>
      <c r="E8489" t="s">
        <v>5418</v>
      </c>
      <c r="F8489" s="11" t="s">
        <v>3931</v>
      </c>
      <c r="G8489" s="8">
        <v>-100</v>
      </c>
      <c r="H8489" s="8">
        <v>0</v>
      </c>
      <c r="I8489" s="8">
        <f t="shared" si="219"/>
        <v>12943.389999999989</v>
      </c>
      <c r="J8489" s="12">
        <v>430000510</v>
      </c>
    </row>
    <row r="8490" spans="3:10" x14ac:dyDescent="0.3">
      <c r="C8490" s="9" t="s">
        <v>4356</v>
      </c>
      <c r="D8490" s="10">
        <v>45128</v>
      </c>
      <c r="E8490" t="s">
        <v>5418</v>
      </c>
      <c r="F8490" s="11" t="s">
        <v>3933</v>
      </c>
      <c r="G8490" s="8">
        <v>661.39</v>
      </c>
      <c r="H8490" s="8">
        <v>0</v>
      </c>
      <c r="I8490" s="8">
        <f t="shared" si="219"/>
        <v>13604.779999999988</v>
      </c>
      <c r="J8490" s="12">
        <v>430000510</v>
      </c>
    </row>
    <row r="8491" spans="3:10" x14ac:dyDescent="0.3">
      <c r="C8491" s="9" t="s">
        <v>4356</v>
      </c>
      <c r="D8491" s="10">
        <v>45128</v>
      </c>
      <c r="E8491" t="s">
        <v>5339</v>
      </c>
      <c r="F8491" s="11" t="s">
        <v>3110</v>
      </c>
      <c r="G8491" s="8">
        <v>241.3</v>
      </c>
      <c r="H8491" s="8">
        <v>0</v>
      </c>
      <c r="I8491" s="8">
        <f t="shared" si="219"/>
        <v>13846.079999999987</v>
      </c>
      <c r="J8491" s="12">
        <v>430000404</v>
      </c>
    </row>
    <row r="8492" spans="3:10" x14ac:dyDescent="0.3">
      <c r="C8492" s="9" t="s">
        <v>4356</v>
      </c>
      <c r="D8492" s="10">
        <v>45128</v>
      </c>
      <c r="E8492" t="s">
        <v>5385</v>
      </c>
      <c r="F8492" s="11" t="s">
        <v>4107</v>
      </c>
      <c r="G8492" s="8">
        <v>349.41</v>
      </c>
      <c r="H8492" s="8">
        <v>0</v>
      </c>
      <c r="I8492" s="8">
        <f t="shared" si="219"/>
        <v>14195.489999999987</v>
      </c>
      <c r="J8492" s="12">
        <v>430000545</v>
      </c>
    </row>
    <row r="8493" spans="3:10" x14ac:dyDescent="0.3">
      <c r="C8493" s="9" t="s">
        <v>4356</v>
      </c>
      <c r="D8493" s="10">
        <v>45128</v>
      </c>
      <c r="E8493" t="s">
        <v>5312</v>
      </c>
      <c r="F8493" s="11" t="s">
        <v>501</v>
      </c>
      <c r="G8493" s="8">
        <v>357.19</v>
      </c>
      <c r="H8493" s="8">
        <v>0</v>
      </c>
      <c r="I8493" s="8">
        <f t="shared" si="219"/>
        <v>14552.679999999988</v>
      </c>
      <c r="J8493" s="12">
        <v>430000015</v>
      </c>
    </row>
    <row r="8494" spans="3:10" x14ac:dyDescent="0.3">
      <c r="C8494" s="9" t="s">
        <v>4356</v>
      </c>
      <c r="D8494" s="10">
        <v>45128</v>
      </c>
      <c r="E8494" t="s">
        <v>5419</v>
      </c>
      <c r="F8494" s="11" t="s">
        <v>4311</v>
      </c>
      <c r="G8494" s="8">
        <v>585.99</v>
      </c>
      <c r="H8494" s="8">
        <v>0</v>
      </c>
      <c r="I8494" s="8">
        <f t="shared" si="219"/>
        <v>15138.669999999987</v>
      </c>
      <c r="J8494" s="12">
        <v>430000595</v>
      </c>
    </row>
    <row r="8495" spans="3:10" x14ac:dyDescent="0.3">
      <c r="C8495" s="9" t="s">
        <v>4356</v>
      </c>
      <c r="D8495" s="10">
        <v>45128</v>
      </c>
      <c r="E8495" t="s">
        <v>5270</v>
      </c>
      <c r="F8495" s="11" t="s">
        <v>2664</v>
      </c>
      <c r="G8495" s="8">
        <v>698.11</v>
      </c>
      <c r="H8495" s="8">
        <v>0</v>
      </c>
      <c r="I8495" s="8">
        <f t="shared" si="219"/>
        <v>15836.779999999988</v>
      </c>
      <c r="J8495" s="12">
        <v>430000340</v>
      </c>
    </row>
    <row r="8496" spans="3:10" x14ac:dyDescent="0.3">
      <c r="C8496" s="9" t="s">
        <v>4356</v>
      </c>
      <c r="D8496" s="10">
        <v>45128</v>
      </c>
      <c r="E8496" t="s">
        <v>5270</v>
      </c>
      <c r="F8496" s="11" t="s">
        <v>2666</v>
      </c>
      <c r="G8496" s="8">
        <v>-100</v>
      </c>
      <c r="H8496" s="8">
        <v>0</v>
      </c>
      <c r="I8496" s="8">
        <f t="shared" si="219"/>
        <v>15736.779999999988</v>
      </c>
      <c r="J8496" s="12">
        <v>430000340</v>
      </c>
    </row>
    <row r="8497" spans="3:10" x14ac:dyDescent="0.3">
      <c r="C8497" s="9" t="s">
        <v>4356</v>
      </c>
      <c r="D8497" s="10">
        <v>45128</v>
      </c>
      <c r="E8497" t="s">
        <v>5291</v>
      </c>
      <c r="F8497" s="11" t="s">
        <v>3086</v>
      </c>
      <c r="G8497" s="8">
        <v>639</v>
      </c>
      <c r="H8497" s="8">
        <v>0</v>
      </c>
      <c r="I8497" s="8">
        <f t="shared" si="219"/>
        <v>16375.779999999988</v>
      </c>
      <c r="J8497" s="12">
        <v>430000402</v>
      </c>
    </row>
    <row r="8498" spans="3:10" x14ac:dyDescent="0.3">
      <c r="C8498" s="9" t="s">
        <v>4356</v>
      </c>
      <c r="D8498" s="10">
        <v>45129</v>
      </c>
      <c r="E8498" t="s">
        <v>5325</v>
      </c>
      <c r="F8498" s="11" t="s">
        <v>3371</v>
      </c>
      <c r="G8498" s="8">
        <v>76.02</v>
      </c>
      <c r="H8498" s="8">
        <v>0</v>
      </c>
      <c r="I8498" s="8">
        <f t="shared" si="219"/>
        <v>16451.799999999988</v>
      </c>
      <c r="J8498" s="12">
        <v>430000448</v>
      </c>
    </row>
    <row r="8499" spans="3:10" x14ac:dyDescent="0.3">
      <c r="C8499" s="9" t="s">
        <v>4356</v>
      </c>
      <c r="D8499" s="10">
        <v>45129</v>
      </c>
      <c r="E8499" t="s">
        <v>5234</v>
      </c>
      <c r="F8499" s="11" t="s">
        <v>1205</v>
      </c>
      <c r="G8499" s="8">
        <v>234.44</v>
      </c>
      <c r="H8499" s="8">
        <v>0</v>
      </c>
      <c r="I8499" s="8">
        <f t="shared" si="219"/>
        <v>16686.239999999987</v>
      </c>
      <c r="J8499" s="12">
        <v>430000152</v>
      </c>
    </row>
    <row r="8500" spans="3:10" x14ac:dyDescent="0.3">
      <c r="C8500" s="9" t="s">
        <v>4356</v>
      </c>
      <c r="D8500" s="10">
        <v>45129</v>
      </c>
      <c r="E8500" t="s">
        <v>5325</v>
      </c>
      <c r="F8500" s="11" t="s">
        <v>3369</v>
      </c>
      <c r="G8500" s="8">
        <v>385.86</v>
      </c>
      <c r="H8500" s="8">
        <v>0</v>
      </c>
      <c r="I8500" s="8">
        <f t="shared" si="219"/>
        <v>17072.099999999988</v>
      </c>
      <c r="J8500" s="12">
        <v>430000448</v>
      </c>
    </row>
    <row r="8501" spans="3:10" x14ac:dyDescent="0.3">
      <c r="C8501" s="9" t="s">
        <v>4356</v>
      </c>
      <c r="D8501" s="10">
        <v>45131</v>
      </c>
      <c r="E8501" t="s">
        <v>5420</v>
      </c>
      <c r="F8501" s="11" t="s">
        <v>3573</v>
      </c>
      <c r="G8501" s="8">
        <v>17.100000000000001</v>
      </c>
      <c r="H8501" s="8">
        <v>0</v>
      </c>
      <c r="I8501" s="8">
        <f t="shared" si="219"/>
        <v>17089.199999999986</v>
      </c>
      <c r="J8501" s="12">
        <v>430000478</v>
      </c>
    </row>
    <row r="8502" spans="3:10" x14ac:dyDescent="0.3">
      <c r="C8502" s="9" t="s">
        <v>4356</v>
      </c>
      <c r="D8502" s="10">
        <v>45131</v>
      </c>
      <c r="E8502" t="s">
        <v>5420</v>
      </c>
      <c r="F8502" s="11" t="s">
        <v>3571</v>
      </c>
      <c r="G8502" s="8">
        <v>70.430000000000007</v>
      </c>
      <c r="H8502" s="8">
        <v>0</v>
      </c>
      <c r="I8502" s="8">
        <f t="shared" si="219"/>
        <v>17159.629999999986</v>
      </c>
      <c r="J8502" s="12">
        <v>430000478</v>
      </c>
    </row>
    <row r="8503" spans="3:10" x14ac:dyDescent="0.3">
      <c r="C8503" s="9" t="s">
        <v>4356</v>
      </c>
      <c r="D8503" s="10">
        <v>45131</v>
      </c>
      <c r="E8503" t="s">
        <v>5333</v>
      </c>
      <c r="F8503" s="11" t="s">
        <v>749</v>
      </c>
      <c r="G8503" s="8">
        <v>482.47</v>
      </c>
      <c r="H8503" s="8">
        <v>0</v>
      </c>
      <c r="I8503" s="8">
        <f t="shared" si="219"/>
        <v>17642.099999999988</v>
      </c>
      <c r="J8503" s="12">
        <v>430000071</v>
      </c>
    </row>
    <row r="8504" spans="3:10" x14ac:dyDescent="0.3">
      <c r="C8504" s="9" t="s">
        <v>4356</v>
      </c>
      <c r="D8504" s="10">
        <v>45131</v>
      </c>
      <c r="E8504" t="s">
        <v>5220</v>
      </c>
      <c r="F8504" s="11" t="s">
        <v>2551</v>
      </c>
      <c r="G8504" s="8">
        <v>456.89</v>
      </c>
      <c r="H8504" s="8">
        <v>0</v>
      </c>
      <c r="I8504" s="8">
        <f t="shared" si="219"/>
        <v>18098.989999999987</v>
      </c>
      <c r="J8504" s="12">
        <v>430000324</v>
      </c>
    </row>
    <row r="8505" spans="3:10" x14ac:dyDescent="0.3">
      <c r="C8505" s="9" t="s">
        <v>4356</v>
      </c>
      <c r="D8505" s="10">
        <v>45131</v>
      </c>
      <c r="E8505" t="s">
        <v>5367</v>
      </c>
      <c r="F8505" s="11" t="s">
        <v>3876</v>
      </c>
      <c r="G8505" s="8">
        <v>1522.28</v>
      </c>
      <c r="H8505" s="8">
        <v>0</v>
      </c>
      <c r="I8505" s="8">
        <f t="shared" si="219"/>
        <v>19621.269999999986</v>
      </c>
      <c r="J8505" s="12">
        <v>430000501</v>
      </c>
    </row>
    <row r="8506" spans="3:10" x14ac:dyDescent="0.3">
      <c r="C8506" s="9" t="s">
        <v>4356</v>
      </c>
      <c r="D8506" s="10">
        <v>45131</v>
      </c>
      <c r="E8506" t="s">
        <v>5421</v>
      </c>
      <c r="F8506" s="11" t="s">
        <v>3048</v>
      </c>
      <c r="G8506" s="8">
        <v>322.97000000000003</v>
      </c>
      <c r="H8506" s="8">
        <v>0</v>
      </c>
      <c r="I8506" s="8">
        <f t="shared" si="219"/>
        <v>19944.239999999987</v>
      </c>
      <c r="J8506" s="12">
        <v>430000396</v>
      </c>
    </row>
    <row r="8507" spans="3:10" x14ac:dyDescent="0.3">
      <c r="C8507" s="9" t="s">
        <v>4356</v>
      </c>
      <c r="D8507" s="10">
        <v>45131</v>
      </c>
      <c r="E8507" t="s">
        <v>5421</v>
      </c>
      <c r="F8507" s="11" t="s">
        <v>3050</v>
      </c>
      <c r="G8507" s="8">
        <v>-66.849999999999994</v>
      </c>
      <c r="H8507" s="8">
        <v>0</v>
      </c>
      <c r="I8507" s="8">
        <f t="shared" si="219"/>
        <v>19877.389999999989</v>
      </c>
      <c r="J8507" s="12">
        <v>430000396</v>
      </c>
    </row>
    <row r="8508" spans="3:10" x14ac:dyDescent="0.3">
      <c r="C8508" s="9" t="s">
        <v>4356</v>
      </c>
      <c r="D8508" s="10">
        <v>45132</v>
      </c>
      <c r="E8508" t="s">
        <v>5230</v>
      </c>
      <c r="F8508" s="11" t="s">
        <v>777</v>
      </c>
      <c r="G8508" s="8">
        <v>342.73</v>
      </c>
      <c r="H8508" s="8">
        <v>0</v>
      </c>
      <c r="I8508" s="8">
        <f t="shared" si="219"/>
        <v>20220.119999999988</v>
      </c>
      <c r="J8508" s="12">
        <v>430000074</v>
      </c>
    </row>
    <row r="8509" spans="3:10" x14ac:dyDescent="0.3">
      <c r="C8509" s="9" t="s">
        <v>4356</v>
      </c>
      <c r="D8509" s="10">
        <v>45132</v>
      </c>
      <c r="E8509" t="s">
        <v>5422</v>
      </c>
      <c r="F8509" s="11" t="s">
        <v>4155</v>
      </c>
      <c r="G8509" s="8">
        <v>540.44000000000005</v>
      </c>
      <c r="H8509" s="8">
        <v>0</v>
      </c>
      <c r="I8509" s="8">
        <f t="shared" si="219"/>
        <v>20760.559999999987</v>
      </c>
      <c r="J8509" s="12">
        <v>430000557</v>
      </c>
    </row>
    <row r="8510" spans="3:10" x14ac:dyDescent="0.3">
      <c r="C8510" s="9" t="s">
        <v>4356</v>
      </c>
      <c r="D8510" s="10">
        <v>45132</v>
      </c>
      <c r="E8510" t="s">
        <v>5423</v>
      </c>
      <c r="F8510" s="11" t="s">
        <v>3531</v>
      </c>
      <c r="G8510" s="8">
        <v>1103.5999999999999</v>
      </c>
      <c r="H8510" s="8">
        <v>0</v>
      </c>
      <c r="I8510" s="8">
        <f t="shared" si="219"/>
        <v>21864.159999999985</v>
      </c>
      <c r="J8510" s="12">
        <v>430000472</v>
      </c>
    </row>
    <row r="8511" spans="3:10" x14ac:dyDescent="0.3">
      <c r="C8511" s="9" t="s">
        <v>4356</v>
      </c>
      <c r="D8511" s="10">
        <v>45132</v>
      </c>
      <c r="E8511" t="s">
        <v>5423</v>
      </c>
      <c r="F8511" s="11" t="s">
        <v>3529</v>
      </c>
      <c r="G8511" s="8">
        <v>2595.96</v>
      </c>
      <c r="H8511" s="8">
        <v>0</v>
      </c>
      <c r="I8511" s="8">
        <f t="shared" si="219"/>
        <v>24460.119999999984</v>
      </c>
      <c r="J8511" s="12">
        <v>430000472</v>
      </c>
    </row>
    <row r="8512" spans="3:10" x14ac:dyDescent="0.3">
      <c r="C8512" s="9" t="s">
        <v>4356</v>
      </c>
      <c r="D8512" s="10">
        <v>45132</v>
      </c>
      <c r="E8512" t="s">
        <v>5423</v>
      </c>
      <c r="F8512" s="11" t="s">
        <v>3533</v>
      </c>
      <c r="G8512" s="8">
        <v>2815.68</v>
      </c>
      <c r="H8512" s="8">
        <v>0</v>
      </c>
      <c r="I8512" s="8">
        <f t="shared" si="219"/>
        <v>27275.799999999985</v>
      </c>
      <c r="J8512" s="12">
        <v>430000472</v>
      </c>
    </row>
    <row r="8513" spans="3:10" x14ac:dyDescent="0.3">
      <c r="C8513" s="9" t="s">
        <v>4356</v>
      </c>
      <c r="D8513" s="10">
        <v>45132</v>
      </c>
      <c r="E8513" t="s">
        <v>5423</v>
      </c>
      <c r="F8513" s="11" t="s">
        <v>3535</v>
      </c>
      <c r="G8513" s="8">
        <v>3767.66</v>
      </c>
      <c r="H8513" s="8">
        <v>0</v>
      </c>
      <c r="I8513" s="8">
        <f t="shared" si="219"/>
        <v>31043.459999999985</v>
      </c>
      <c r="J8513" s="12">
        <v>430000472</v>
      </c>
    </row>
    <row r="8514" spans="3:10" x14ac:dyDescent="0.3">
      <c r="C8514" s="9" t="s">
        <v>4356</v>
      </c>
      <c r="D8514" s="10">
        <v>45132</v>
      </c>
      <c r="E8514" t="s">
        <v>4462</v>
      </c>
      <c r="F8514" s="11" t="s">
        <v>16</v>
      </c>
      <c r="G8514" s="8">
        <v>0</v>
      </c>
      <c r="H8514" s="8">
        <v>1568.6</v>
      </c>
      <c r="I8514" s="8">
        <f t="shared" si="219"/>
        <v>29474.859999999986</v>
      </c>
      <c r="J8514" s="12">
        <v>475200000</v>
      </c>
    </row>
    <row r="8515" spans="3:10" x14ac:dyDescent="0.3">
      <c r="C8515" s="9" t="s">
        <v>4356</v>
      </c>
      <c r="D8515" s="10">
        <v>45132</v>
      </c>
      <c r="E8515" t="s">
        <v>5424</v>
      </c>
      <c r="F8515" s="11" t="s">
        <v>82</v>
      </c>
      <c r="G8515" s="8">
        <v>0</v>
      </c>
      <c r="H8515" s="8">
        <v>14220.96</v>
      </c>
      <c r="I8515" s="8">
        <f t="shared" si="219"/>
        <v>15253.899999999987</v>
      </c>
      <c r="J8515" s="12">
        <v>572000004</v>
      </c>
    </row>
    <row r="8516" spans="3:10" x14ac:dyDescent="0.3">
      <c r="C8516" s="9" t="s">
        <v>4356</v>
      </c>
      <c r="D8516" s="10">
        <v>45133</v>
      </c>
      <c r="E8516" t="s">
        <v>5425</v>
      </c>
      <c r="F8516" s="11" t="s">
        <v>1599</v>
      </c>
      <c r="G8516" s="8">
        <v>609.91999999999996</v>
      </c>
      <c r="H8516" s="8">
        <v>0</v>
      </c>
      <c r="I8516" s="8">
        <f t="shared" si="219"/>
        <v>15863.819999999987</v>
      </c>
      <c r="J8516" s="12">
        <v>430000195</v>
      </c>
    </row>
    <row r="8517" spans="3:10" x14ac:dyDescent="0.3">
      <c r="C8517" s="9" t="s">
        <v>4356</v>
      </c>
      <c r="D8517" s="10">
        <v>45133</v>
      </c>
      <c r="E8517" t="s">
        <v>5253</v>
      </c>
      <c r="F8517" s="11" t="s">
        <v>1902</v>
      </c>
      <c r="G8517" s="8">
        <v>-5.67</v>
      </c>
      <c r="H8517" s="8">
        <v>0</v>
      </c>
      <c r="I8517" s="8">
        <f t="shared" si="219"/>
        <v>15858.149999999987</v>
      </c>
      <c r="J8517" s="12">
        <v>430000227</v>
      </c>
    </row>
    <row r="8518" spans="3:10" x14ac:dyDescent="0.3">
      <c r="C8518" s="9" t="s">
        <v>4356</v>
      </c>
      <c r="D8518" s="10">
        <v>45133</v>
      </c>
      <c r="E8518" t="s">
        <v>5253</v>
      </c>
      <c r="F8518" s="11" t="s">
        <v>1904</v>
      </c>
      <c r="G8518" s="8">
        <v>491.06</v>
      </c>
      <c r="H8518" s="8">
        <v>0</v>
      </c>
      <c r="I8518" s="8">
        <f t="shared" si="219"/>
        <v>16349.209999999986</v>
      </c>
      <c r="J8518" s="12">
        <v>430000227</v>
      </c>
    </row>
    <row r="8519" spans="3:10" x14ac:dyDescent="0.3">
      <c r="C8519" s="9" t="s">
        <v>4356</v>
      </c>
      <c r="D8519" s="10">
        <v>45133</v>
      </c>
      <c r="E8519" t="s">
        <v>5253</v>
      </c>
      <c r="F8519" s="11" t="s">
        <v>1906</v>
      </c>
      <c r="G8519" s="8">
        <v>240.08</v>
      </c>
      <c r="H8519" s="8">
        <v>0</v>
      </c>
      <c r="I8519" s="8">
        <f t="shared" si="219"/>
        <v>16589.289999999986</v>
      </c>
      <c r="J8519" s="12">
        <v>430000227</v>
      </c>
    </row>
    <row r="8520" spans="3:10" x14ac:dyDescent="0.3">
      <c r="C8520" s="9" t="s">
        <v>4356</v>
      </c>
      <c r="D8520" s="10">
        <v>45133</v>
      </c>
      <c r="E8520" t="s">
        <v>5426</v>
      </c>
      <c r="F8520" s="11" t="s">
        <v>4325</v>
      </c>
      <c r="G8520" s="8">
        <v>304.33</v>
      </c>
      <c r="H8520" s="8">
        <v>0</v>
      </c>
      <c r="I8520" s="8">
        <f t="shared" si="219"/>
        <v>16893.619999999988</v>
      </c>
      <c r="J8520" s="12">
        <v>430000599</v>
      </c>
    </row>
    <row r="8521" spans="3:10" x14ac:dyDescent="0.3">
      <c r="C8521" s="9" t="s">
        <v>4356</v>
      </c>
      <c r="D8521" s="10">
        <v>45133</v>
      </c>
      <c r="E8521" t="s">
        <v>5426</v>
      </c>
      <c r="F8521" s="11" t="s">
        <v>4327</v>
      </c>
      <c r="G8521" s="8">
        <v>45.36</v>
      </c>
      <c r="H8521" s="8">
        <v>0</v>
      </c>
      <c r="I8521" s="8">
        <f t="shared" si="219"/>
        <v>16938.979999999989</v>
      </c>
      <c r="J8521" s="12">
        <v>430000599</v>
      </c>
    </row>
    <row r="8522" spans="3:10" x14ac:dyDescent="0.3">
      <c r="C8522" s="9" t="s">
        <v>4356</v>
      </c>
      <c r="D8522" s="10">
        <v>45134</v>
      </c>
      <c r="E8522" t="s">
        <v>5306</v>
      </c>
      <c r="F8522" s="11" t="s">
        <v>528</v>
      </c>
      <c r="G8522" s="8">
        <v>1345.73</v>
      </c>
      <c r="H8522" s="8">
        <v>0</v>
      </c>
      <c r="I8522" s="8">
        <f t="shared" si="219"/>
        <v>18284.709999999988</v>
      </c>
      <c r="J8522" s="12">
        <v>430000018</v>
      </c>
    </row>
    <row r="8523" spans="3:10" x14ac:dyDescent="0.3">
      <c r="C8523" s="9" t="s">
        <v>4356</v>
      </c>
      <c r="D8523" s="10">
        <v>45134</v>
      </c>
      <c r="E8523" t="s">
        <v>5236</v>
      </c>
      <c r="F8523" s="11" t="s">
        <v>32</v>
      </c>
      <c r="G8523" s="8">
        <v>0</v>
      </c>
      <c r="H8523" s="8">
        <v>5000</v>
      </c>
      <c r="I8523" s="8">
        <f t="shared" si="219"/>
        <v>13284.709999999988</v>
      </c>
      <c r="J8523" s="12">
        <v>400000001</v>
      </c>
    </row>
    <row r="8524" spans="3:10" x14ac:dyDescent="0.3">
      <c r="C8524" s="9" t="s">
        <v>4356</v>
      </c>
      <c r="D8524" s="10">
        <v>45135</v>
      </c>
      <c r="E8524" t="s">
        <v>5159</v>
      </c>
      <c r="F8524" s="11" t="s">
        <v>723</v>
      </c>
      <c r="G8524" s="8">
        <v>521.21</v>
      </c>
      <c r="H8524" s="8">
        <v>0</v>
      </c>
      <c r="I8524" s="8">
        <f t="shared" si="219"/>
        <v>13805.919999999987</v>
      </c>
      <c r="J8524" s="12">
        <v>430000064</v>
      </c>
    </row>
    <row r="8525" spans="3:10" x14ac:dyDescent="0.3">
      <c r="C8525" s="9" t="s">
        <v>4356</v>
      </c>
      <c r="D8525" s="10">
        <v>45135</v>
      </c>
      <c r="E8525" t="s">
        <v>5323</v>
      </c>
      <c r="F8525" s="11" t="s">
        <v>3408</v>
      </c>
      <c r="G8525" s="8">
        <v>-44.12</v>
      </c>
      <c r="H8525" s="8">
        <v>0</v>
      </c>
      <c r="I8525" s="8">
        <f t="shared" si="219"/>
        <v>13761.799999999987</v>
      </c>
      <c r="J8525" s="12">
        <v>430000453</v>
      </c>
    </row>
    <row r="8526" spans="3:10" x14ac:dyDescent="0.3">
      <c r="C8526" s="9" t="s">
        <v>4356</v>
      </c>
      <c r="D8526" s="10">
        <v>45135</v>
      </c>
      <c r="E8526" t="s">
        <v>5323</v>
      </c>
      <c r="F8526" s="11" t="s">
        <v>3410</v>
      </c>
      <c r="G8526" s="8">
        <v>447.03</v>
      </c>
      <c r="H8526" s="8">
        <v>0</v>
      </c>
      <c r="I8526" s="8">
        <f t="shared" si="219"/>
        <v>14208.829999999987</v>
      </c>
      <c r="J8526" s="12">
        <v>430000453</v>
      </c>
    </row>
    <row r="8527" spans="3:10" x14ac:dyDescent="0.3">
      <c r="C8527" s="9" t="s">
        <v>4356</v>
      </c>
      <c r="D8527" s="10">
        <v>45135</v>
      </c>
      <c r="E8527" t="s">
        <v>5326</v>
      </c>
      <c r="F8527" s="11" t="s">
        <v>3384</v>
      </c>
      <c r="G8527" s="8">
        <v>-11</v>
      </c>
      <c r="H8527" s="8">
        <v>0</v>
      </c>
      <c r="I8527" s="8">
        <f t="shared" si="219"/>
        <v>14197.829999999987</v>
      </c>
      <c r="J8527" s="12">
        <v>430000451</v>
      </c>
    </row>
    <row r="8528" spans="3:10" x14ac:dyDescent="0.3">
      <c r="C8528" s="9" t="s">
        <v>4356</v>
      </c>
      <c r="D8528" s="10">
        <v>45135</v>
      </c>
      <c r="E8528" t="s">
        <v>5326</v>
      </c>
      <c r="F8528" s="11" t="s">
        <v>3388</v>
      </c>
      <c r="G8528" s="8">
        <v>-86.78</v>
      </c>
      <c r="H8528" s="8">
        <v>0</v>
      </c>
      <c r="I8528" s="8">
        <f t="shared" si="219"/>
        <v>14111.049999999987</v>
      </c>
      <c r="J8528" s="12">
        <v>430000451</v>
      </c>
    </row>
    <row r="8529" spans="1:10" x14ac:dyDescent="0.3">
      <c r="C8529" s="9" t="s">
        <v>4356</v>
      </c>
      <c r="D8529" s="10">
        <v>45135</v>
      </c>
      <c r="E8529" t="s">
        <v>5326</v>
      </c>
      <c r="F8529" s="11" t="s">
        <v>3390</v>
      </c>
      <c r="G8529" s="8">
        <v>-6.18</v>
      </c>
      <c r="H8529" s="8">
        <v>0</v>
      </c>
      <c r="I8529" s="8">
        <f t="shared" si="219"/>
        <v>14104.869999999986</v>
      </c>
      <c r="J8529" s="12">
        <v>430000451</v>
      </c>
    </row>
    <row r="8530" spans="1:10" x14ac:dyDescent="0.3">
      <c r="C8530" s="9" t="s">
        <v>4356</v>
      </c>
      <c r="D8530" s="10">
        <v>45135</v>
      </c>
      <c r="E8530" t="s">
        <v>5326</v>
      </c>
      <c r="F8530" s="11" t="s">
        <v>3392</v>
      </c>
      <c r="G8530" s="8">
        <v>550.86</v>
      </c>
      <c r="H8530" s="8">
        <v>0</v>
      </c>
      <c r="I8530" s="8">
        <f t="shared" si="219"/>
        <v>14655.729999999987</v>
      </c>
      <c r="J8530" s="12">
        <v>430000451</v>
      </c>
    </row>
    <row r="8531" spans="1:10" x14ac:dyDescent="0.3">
      <c r="C8531" s="9" t="s">
        <v>4356</v>
      </c>
      <c r="D8531" s="10">
        <v>45135</v>
      </c>
      <c r="E8531" t="s">
        <v>5427</v>
      </c>
      <c r="F8531" s="11" t="s">
        <v>4301</v>
      </c>
      <c r="G8531" s="8">
        <v>-100</v>
      </c>
      <c r="H8531" s="8">
        <v>0</v>
      </c>
      <c r="I8531" s="8">
        <f t="shared" si="219"/>
        <v>14555.729999999987</v>
      </c>
      <c r="J8531" s="12">
        <v>430000593</v>
      </c>
    </row>
    <row r="8532" spans="1:10" x14ac:dyDescent="0.3">
      <c r="C8532" s="9" t="s">
        <v>4356</v>
      </c>
      <c r="D8532" s="10">
        <v>45135</v>
      </c>
      <c r="E8532" t="s">
        <v>5427</v>
      </c>
      <c r="F8532" s="11" t="s">
        <v>4303</v>
      </c>
      <c r="G8532" s="8">
        <v>1012.92</v>
      </c>
      <c r="H8532" s="8">
        <v>0</v>
      </c>
      <c r="I8532" s="8">
        <f t="shared" si="219"/>
        <v>15568.649999999987</v>
      </c>
      <c r="J8532" s="12">
        <v>430000593</v>
      </c>
    </row>
    <row r="8533" spans="1:10" x14ac:dyDescent="0.3">
      <c r="C8533" s="9" t="s">
        <v>4356</v>
      </c>
      <c r="D8533" s="10">
        <v>45135</v>
      </c>
      <c r="E8533" t="s">
        <v>5121</v>
      </c>
      <c r="F8533" s="11" t="s">
        <v>1948</v>
      </c>
      <c r="G8533" s="8">
        <v>710.63</v>
      </c>
      <c r="H8533" s="8">
        <v>0</v>
      </c>
      <c r="I8533" s="8">
        <f t="shared" si="219"/>
        <v>16279.279999999986</v>
      </c>
      <c r="J8533" s="12">
        <v>430000236</v>
      </c>
    </row>
    <row r="8534" spans="1:10" x14ac:dyDescent="0.3">
      <c r="C8534" s="9" t="s">
        <v>4356</v>
      </c>
      <c r="D8534" s="10">
        <v>45138</v>
      </c>
      <c r="E8534" t="s">
        <v>1341</v>
      </c>
      <c r="F8534" s="11" t="s">
        <v>1355</v>
      </c>
      <c r="G8534" s="8">
        <v>-66.180000000000007</v>
      </c>
      <c r="H8534" s="8">
        <v>0</v>
      </c>
      <c r="I8534" s="8">
        <f t="shared" si="219"/>
        <v>16213.099999999986</v>
      </c>
      <c r="J8534" s="12">
        <v>430000163</v>
      </c>
    </row>
    <row r="8535" spans="1:10" x14ac:dyDescent="0.3">
      <c r="C8535" s="9" t="s">
        <v>4356</v>
      </c>
      <c r="D8535" s="10">
        <v>45138</v>
      </c>
      <c r="E8535" t="s">
        <v>1341</v>
      </c>
      <c r="F8535" s="11" t="s">
        <v>1357</v>
      </c>
      <c r="G8535" s="8">
        <v>1026.1300000000001</v>
      </c>
      <c r="H8535" s="8">
        <v>0</v>
      </c>
      <c r="I8535" s="8">
        <f t="shared" si="219"/>
        <v>17239.229999999985</v>
      </c>
      <c r="J8535" s="12">
        <v>430000163</v>
      </c>
    </row>
    <row r="8536" spans="1:10" x14ac:dyDescent="0.3">
      <c r="C8536" s="9" t="s">
        <v>4356</v>
      </c>
      <c r="D8536" s="10">
        <v>45138</v>
      </c>
      <c r="E8536" t="s">
        <v>4471</v>
      </c>
      <c r="F8536" s="11" t="s">
        <v>4472</v>
      </c>
      <c r="G8536" s="8">
        <v>0</v>
      </c>
      <c r="H8536" s="8">
        <v>2524.5700000000002</v>
      </c>
      <c r="I8536" s="8">
        <f t="shared" si="219"/>
        <v>14714.659999999985</v>
      </c>
      <c r="J8536" s="12">
        <v>476000000</v>
      </c>
    </row>
    <row r="8537" spans="1:10" x14ac:dyDescent="0.3">
      <c r="C8537" s="9" t="s">
        <v>4356</v>
      </c>
      <c r="D8537" s="10">
        <v>45138</v>
      </c>
      <c r="E8537" t="s">
        <v>4471</v>
      </c>
      <c r="F8537" s="11" t="s">
        <v>16</v>
      </c>
      <c r="G8537" s="8">
        <v>0</v>
      </c>
      <c r="H8537" s="8">
        <v>187.29</v>
      </c>
      <c r="I8537" s="8">
        <f t="shared" si="219"/>
        <v>14527.369999999984</v>
      </c>
      <c r="J8537" s="12">
        <v>476000001</v>
      </c>
    </row>
    <row r="8538" spans="1:10" x14ac:dyDescent="0.3">
      <c r="C8538" s="9" t="s">
        <v>4356</v>
      </c>
      <c r="D8538" s="10">
        <v>45138</v>
      </c>
      <c r="E8538" t="s">
        <v>5348</v>
      </c>
      <c r="F8538" s="11" t="s">
        <v>16</v>
      </c>
      <c r="G8538" s="8">
        <v>0.13</v>
      </c>
      <c r="H8538" s="8">
        <v>0</v>
      </c>
      <c r="I8538" s="8">
        <f t="shared" si="219"/>
        <v>14527.499999999984</v>
      </c>
      <c r="J8538" s="12">
        <v>759000000</v>
      </c>
    </row>
    <row r="8539" spans="1:10" x14ac:dyDescent="0.3">
      <c r="E8539" s="4" t="s">
        <v>12</v>
      </c>
      <c r="G8539" s="8">
        <f>SUM(G7837:G8538)</f>
        <v>331045.3899999999</v>
      </c>
      <c r="H8539" s="8">
        <f>SUM(H7837:H8538)</f>
        <v>316517.89000000007</v>
      </c>
      <c r="I8539" s="8">
        <f>G8539-H8539</f>
        <v>14527.499999999825</v>
      </c>
    </row>
    <row r="8541" spans="1:10" x14ac:dyDescent="0.3">
      <c r="A8541" s="5">
        <v>572000002</v>
      </c>
      <c r="B8541" s="6" t="s">
        <v>5098</v>
      </c>
      <c r="C8541" s="7"/>
      <c r="D8541" s="7"/>
      <c r="E8541" s="7"/>
      <c r="F8541" s="7"/>
      <c r="G8541" s="7"/>
      <c r="H8541" s="7"/>
      <c r="I8541" s="7"/>
      <c r="J8541" s="7"/>
    </row>
    <row r="8542" spans="1:10" x14ac:dyDescent="0.3">
      <c r="E8542" s="4" t="s">
        <v>11</v>
      </c>
      <c r="G8542" s="8">
        <v>12190.94</v>
      </c>
      <c r="H8542" s="8">
        <v>0</v>
      </c>
      <c r="I8542" s="8">
        <f>G8542-H8542</f>
        <v>12190.94</v>
      </c>
    </row>
    <row r="8543" spans="1:10" x14ac:dyDescent="0.3">
      <c r="C8543" s="9" t="s">
        <v>4356</v>
      </c>
      <c r="D8543" s="10">
        <v>44928</v>
      </c>
      <c r="E8543" t="s">
        <v>5428</v>
      </c>
      <c r="F8543" s="11" t="s">
        <v>187</v>
      </c>
      <c r="G8543" s="8">
        <v>0</v>
      </c>
      <c r="H8543" s="8">
        <v>4797.6499999999996</v>
      </c>
      <c r="I8543" s="8">
        <f t="shared" ref="I8543:I8606" si="220">G8543-H8543+I8542</f>
        <v>7393.2900000000009</v>
      </c>
      <c r="J8543" s="12">
        <v>410000008</v>
      </c>
    </row>
    <row r="8544" spans="1:10" x14ac:dyDescent="0.3">
      <c r="C8544" s="9" t="s">
        <v>4356</v>
      </c>
      <c r="D8544" s="10">
        <v>44929</v>
      </c>
      <c r="E8544" t="s">
        <v>5429</v>
      </c>
      <c r="F8544" s="11" t="s">
        <v>1512</v>
      </c>
      <c r="G8544" s="8">
        <v>432.72</v>
      </c>
      <c r="H8544" s="8">
        <v>0</v>
      </c>
      <c r="I8544" s="8">
        <f t="shared" si="220"/>
        <v>7826.0100000000011</v>
      </c>
      <c r="J8544" s="12">
        <v>430000188</v>
      </c>
    </row>
    <row r="8545" spans="3:10" x14ac:dyDescent="0.3">
      <c r="C8545" s="9" t="s">
        <v>4356</v>
      </c>
      <c r="D8545" s="10">
        <v>44929</v>
      </c>
      <c r="E8545" t="s">
        <v>5429</v>
      </c>
      <c r="F8545" s="11" t="s">
        <v>1514</v>
      </c>
      <c r="G8545" s="8">
        <v>-16.239999999999998</v>
      </c>
      <c r="H8545" s="8">
        <v>0</v>
      </c>
      <c r="I8545" s="8">
        <f t="shared" si="220"/>
        <v>7809.7700000000013</v>
      </c>
      <c r="J8545" s="12">
        <v>430000188</v>
      </c>
    </row>
    <row r="8546" spans="3:10" x14ac:dyDescent="0.3">
      <c r="C8546" s="9" t="s">
        <v>4356</v>
      </c>
      <c r="D8546" s="10">
        <v>44929</v>
      </c>
      <c r="E8546" t="s">
        <v>5430</v>
      </c>
      <c r="F8546" s="11" t="s">
        <v>1140</v>
      </c>
      <c r="G8546" s="8">
        <v>746.93</v>
      </c>
      <c r="H8546" s="8">
        <v>0</v>
      </c>
      <c r="I8546" s="8">
        <f t="shared" si="220"/>
        <v>8556.7000000000007</v>
      </c>
      <c r="J8546" s="12">
        <v>430000134</v>
      </c>
    </row>
    <row r="8547" spans="3:10" x14ac:dyDescent="0.3">
      <c r="C8547" s="9" t="s">
        <v>4356</v>
      </c>
      <c r="D8547" s="10">
        <v>44929</v>
      </c>
      <c r="E8547" t="s">
        <v>5431</v>
      </c>
      <c r="F8547" s="11" t="s">
        <v>2390</v>
      </c>
      <c r="G8547" s="8">
        <v>856.07</v>
      </c>
      <c r="H8547" s="8">
        <v>0</v>
      </c>
      <c r="I8547" s="8">
        <f t="shared" si="220"/>
        <v>9412.77</v>
      </c>
      <c r="J8547" s="12">
        <v>430000308</v>
      </c>
    </row>
    <row r="8548" spans="3:10" x14ac:dyDescent="0.3">
      <c r="C8548" s="9" t="s">
        <v>4356</v>
      </c>
      <c r="D8548" s="10">
        <v>44930</v>
      </c>
      <c r="E8548" t="s">
        <v>5428</v>
      </c>
      <c r="F8548" s="11" t="s">
        <v>188</v>
      </c>
      <c r="G8548" s="8">
        <v>0</v>
      </c>
      <c r="H8548" s="8">
        <v>4924.7</v>
      </c>
      <c r="I8548" s="8">
        <f t="shared" si="220"/>
        <v>4488.0700000000006</v>
      </c>
      <c r="J8548" s="12">
        <v>410000008</v>
      </c>
    </row>
    <row r="8549" spans="3:10" x14ac:dyDescent="0.3">
      <c r="C8549" s="9" t="s">
        <v>4356</v>
      </c>
      <c r="D8549" s="10">
        <v>44930</v>
      </c>
      <c r="E8549" t="s">
        <v>5329</v>
      </c>
      <c r="F8549" s="11" t="s">
        <v>2406</v>
      </c>
      <c r="G8549" s="8">
        <v>804.81</v>
      </c>
      <c r="H8549" s="8">
        <v>0</v>
      </c>
      <c r="I8549" s="8">
        <f t="shared" si="220"/>
        <v>5292.880000000001</v>
      </c>
      <c r="J8549" s="12">
        <v>430000310</v>
      </c>
    </row>
    <row r="8550" spans="3:10" x14ac:dyDescent="0.3">
      <c r="C8550" s="9" t="s">
        <v>4356</v>
      </c>
      <c r="D8550" s="10">
        <v>44931</v>
      </c>
      <c r="E8550" t="s">
        <v>5403</v>
      </c>
      <c r="F8550" s="11" t="s">
        <v>1004</v>
      </c>
      <c r="G8550" s="8">
        <v>757.95</v>
      </c>
      <c r="H8550" s="8">
        <v>0</v>
      </c>
      <c r="I8550" s="8">
        <f t="shared" si="220"/>
        <v>6050.8300000000008</v>
      </c>
      <c r="J8550" s="12">
        <v>430000111</v>
      </c>
    </row>
    <row r="8551" spans="3:10" x14ac:dyDescent="0.3">
      <c r="C8551" s="9" t="s">
        <v>4356</v>
      </c>
      <c r="D8551" s="10">
        <v>44931</v>
      </c>
      <c r="E8551" t="s">
        <v>4357</v>
      </c>
      <c r="F8551" s="11" t="s">
        <v>4358</v>
      </c>
      <c r="G8551" s="8">
        <v>0</v>
      </c>
      <c r="H8551" s="8">
        <v>1084.1400000000001</v>
      </c>
      <c r="I8551" s="8">
        <f t="shared" si="220"/>
        <v>4966.6900000000005</v>
      </c>
      <c r="J8551" s="12">
        <v>465000000</v>
      </c>
    </row>
    <row r="8552" spans="3:10" x14ac:dyDescent="0.3">
      <c r="C8552" s="9" t="s">
        <v>4356</v>
      </c>
      <c r="D8552" s="10">
        <v>44931</v>
      </c>
      <c r="E8552" t="s">
        <v>4357</v>
      </c>
      <c r="F8552" s="11" t="s">
        <v>4359</v>
      </c>
      <c r="G8552" s="8">
        <v>0</v>
      </c>
      <c r="H8552" s="8">
        <v>627</v>
      </c>
      <c r="I8552" s="8">
        <f t="shared" si="220"/>
        <v>4339.6900000000005</v>
      </c>
      <c r="J8552" s="12">
        <v>465000000</v>
      </c>
    </row>
    <row r="8553" spans="3:10" x14ac:dyDescent="0.3">
      <c r="C8553" s="9" t="s">
        <v>4356</v>
      </c>
      <c r="D8553" s="10">
        <v>44931</v>
      </c>
      <c r="E8553" t="s">
        <v>4357</v>
      </c>
      <c r="F8553" s="11" t="s">
        <v>4360</v>
      </c>
      <c r="G8553" s="8">
        <v>0</v>
      </c>
      <c r="H8553" s="8">
        <v>906.93</v>
      </c>
      <c r="I8553" s="8">
        <f t="shared" si="220"/>
        <v>3432.7600000000007</v>
      </c>
      <c r="J8553" s="12">
        <v>465000000</v>
      </c>
    </row>
    <row r="8554" spans="3:10" x14ac:dyDescent="0.3">
      <c r="C8554" s="9" t="s">
        <v>4356</v>
      </c>
      <c r="D8554" s="10">
        <v>44931</v>
      </c>
      <c r="E8554" t="s">
        <v>4357</v>
      </c>
      <c r="F8554" s="11" t="s">
        <v>4361</v>
      </c>
      <c r="G8554" s="8">
        <v>0</v>
      </c>
      <c r="H8554" s="8">
        <v>1213.4100000000001</v>
      </c>
      <c r="I8554" s="8">
        <f t="shared" si="220"/>
        <v>2219.3500000000004</v>
      </c>
      <c r="J8554" s="12">
        <v>465000000</v>
      </c>
    </row>
    <row r="8555" spans="3:10" x14ac:dyDescent="0.3">
      <c r="C8555" s="9" t="s">
        <v>4356</v>
      </c>
      <c r="D8555" s="10">
        <v>44931</v>
      </c>
      <c r="E8555" t="s">
        <v>4357</v>
      </c>
      <c r="F8555" s="11" t="s">
        <v>4362</v>
      </c>
      <c r="G8555" s="8">
        <v>0</v>
      </c>
      <c r="H8555" s="8">
        <v>627</v>
      </c>
      <c r="I8555" s="8">
        <f t="shared" si="220"/>
        <v>1592.3500000000004</v>
      </c>
      <c r="J8555" s="12">
        <v>465000000</v>
      </c>
    </row>
    <row r="8556" spans="3:10" x14ac:dyDescent="0.3">
      <c r="C8556" s="9" t="s">
        <v>4356</v>
      </c>
      <c r="D8556" s="10">
        <v>44931</v>
      </c>
      <c r="E8556" t="s">
        <v>4357</v>
      </c>
      <c r="F8556" s="11" t="s">
        <v>4363</v>
      </c>
      <c r="G8556" s="8">
        <v>0</v>
      </c>
      <c r="H8556" s="8">
        <v>927.22</v>
      </c>
      <c r="I8556" s="8">
        <f t="shared" si="220"/>
        <v>665.13000000000034</v>
      </c>
      <c r="J8556" s="12">
        <v>465000000</v>
      </c>
    </row>
    <row r="8557" spans="3:10" x14ac:dyDescent="0.3">
      <c r="C8557" s="9" t="s">
        <v>4356</v>
      </c>
      <c r="D8557" s="10">
        <v>44935</v>
      </c>
      <c r="E8557" t="s">
        <v>5432</v>
      </c>
      <c r="F8557" s="11" t="s">
        <v>1727</v>
      </c>
      <c r="G8557" s="8">
        <v>1692.57</v>
      </c>
      <c r="H8557" s="8">
        <v>0</v>
      </c>
      <c r="I8557" s="8">
        <f t="shared" si="220"/>
        <v>2357.7000000000003</v>
      </c>
      <c r="J8557" s="12">
        <v>430000207</v>
      </c>
    </row>
    <row r="8558" spans="3:10" x14ac:dyDescent="0.3">
      <c r="C8558" s="9" t="s">
        <v>4356</v>
      </c>
      <c r="D8558" s="10">
        <v>44935</v>
      </c>
      <c r="E8558" t="s">
        <v>5432</v>
      </c>
      <c r="F8558" s="11" t="s">
        <v>1729</v>
      </c>
      <c r="G8558" s="8">
        <v>-16.149999999999999</v>
      </c>
      <c r="H8558" s="8">
        <v>0</v>
      </c>
      <c r="I8558" s="8">
        <f t="shared" si="220"/>
        <v>2341.5500000000002</v>
      </c>
      <c r="J8558" s="12">
        <v>430000207</v>
      </c>
    </row>
    <row r="8559" spans="3:10" x14ac:dyDescent="0.3">
      <c r="C8559" s="9" t="s">
        <v>4356</v>
      </c>
      <c r="D8559" s="10">
        <v>44935</v>
      </c>
      <c r="E8559" t="s">
        <v>5432</v>
      </c>
      <c r="F8559" s="11" t="s">
        <v>1731</v>
      </c>
      <c r="G8559" s="8">
        <v>2500.6</v>
      </c>
      <c r="H8559" s="8">
        <v>0</v>
      </c>
      <c r="I8559" s="8">
        <f t="shared" si="220"/>
        <v>4842.1499999999996</v>
      </c>
      <c r="J8559" s="12">
        <v>430000207</v>
      </c>
    </row>
    <row r="8560" spans="3:10" x14ac:dyDescent="0.3">
      <c r="C8560" s="9" t="s">
        <v>4356</v>
      </c>
      <c r="D8560" s="10">
        <v>44937</v>
      </c>
      <c r="E8560" t="s">
        <v>5433</v>
      </c>
      <c r="F8560" s="11" t="s">
        <v>2181</v>
      </c>
      <c r="G8560" s="8">
        <v>1310.92</v>
      </c>
      <c r="H8560" s="8">
        <v>0</v>
      </c>
      <c r="I8560" s="8">
        <f t="shared" si="220"/>
        <v>6153.07</v>
      </c>
      <c r="J8560" s="12">
        <v>430000272</v>
      </c>
    </row>
    <row r="8561" spans="3:10" x14ac:dyDescent="0.3">
      <c r="C8561" s="9" t="s">
        <v>4356</v>
      </c>
      <c r="D8561" s="10">
        <v>44937</v>
      </c>
      <c r="E8561" t="s">
        <v>5433</v>
      </c>
      <c r="F8561" s="11" t="s">
        <v>2183</v>
      </c>
      <c r="G8561" s="8">
        <v>-23.94</v>
      </c>
      <c r="H8561" s="8">
        <v>0</v>
      </c>
      <c r="I8561" s="8">
        <f t="shared" si="220"/>
        <v>6129.13</v>
      </c>
      <c r="J8561" s="12">
        <v>430000272</v>
      </c>
    </row>
    <row r="8562" spans="3:10" x14ac:dyDescent="0.3">
      <c r="C8562" s="9" t="s">
        <v>4356</v>
      </c>
      <c r="D8562" s="10">
        <v>44937</v>
      </c>
      <c r="E8562" t="s">
        <v>5433</v>
      </c>
      <c r="F8562" s="11" t="s">
        <v>2177</v>
      </c>
      <c r="G8562" s="8">
        <v>-8.59</v>
      </c>
      <c r="H8562" s="8">
        <v>0</v>
      </c>
      <c r="I8562" s="8">
        <f t="shared" si="220"/>
        <v>6120.54</v>
      </c>
      <c r="J8562" s="12">
        <v>430000272</v>
      </c>
    </row>
    <row r="8563" spans="3:10" x14ac:dyDescent="0.3">
      <c r="C8563" s="9" t="s">
        <v>4356</v>
      </c>
      <c r="D8563" s="10">
        <v>44937</v>
      </c>
      <c r="E8563" t="s">
        <v>5433</v>
      </c>
      <c r="F8563" s="11" t="s">
        <v>2179</v>
      </c>
      <c r="G8563" s="8">
        <v>-149.59</v>
      </c>
      <c r="H8563" s="8">
        <v>0</v>
      </c>
      <c r="I8563" s="8">
        <f t="shared" si="220"/>
        <v>5970.95</v>
      </c>
      <c r="J8563" s="12">
        <v>430000272</v>
      </c>
    </row>
    <row r="8564" spans="3:10" x14ac:dyDescent="0.3">
      <c r="C8564" s="9" t="s">
        <v>4356</v>
      </c>
      <c r="D8564" s="10">
        <v>44937</v>
      </c>
      <c r="E8564" t="s">
        <v>5327</v>
      </c>
      <c r="F8564" s="11" t="s">
        <v>1882</v>
      </c>
      <c r="G8564" s="8">
        <v>423.52</v>
      </c>
      <c r="H8564" s="8">
        <v>0</v>
      </c>
      <c r="I8564" s="8">
        <f t="shared" si="220"/>
        <v>6394.4699999999993</v>
      </c>
      <c r="J8564" s="12">
        <v>430000223</v>
      </c>
    </row>
    <row r="8565" spans="3:10" x14ac:dyDescent="0.3">
      <c r="C8565" s="9" t="s">
        <v>4356</v>
      </c>
      <c r="D8565" s="10">
        <v>44937</v>
      </c>
      <c r="E8565" t="s">
        <v>5434</v>
      </c>
      <c r="F8565" s="11" t="s">
        <v>752</v>
      </c>
      <c r="G8565" s="8">
        <v>330.79</v>
      </c>
      <c r="H8565" s="8">
        <v>0</v>
      </c>
      <c r="I8565" s="8">
        <f t="shared" si="220"/>
        <v>6725.2599999999993</v>
      </c>
      <c r="J8565" s="12">
        <v>430000072</v>
      </c>
    </row>
    <row r="8566" spans="3:10" x14ac:dyDescent="0.3">
      <c r="C8566" s="9" t="s">
        <v>4356</v>
      </c>
      <c r="D8566" s="10">
        <v>44938</v>
      </c>
      <c r="E8566" t="s">
        <v>5435</v>
      </c>
      <c r="F8566" s="11" t="s">
        <v>1143</v>
      </c>
      <c r="G8566" s="8">
        <v>343.03</v>
      </c>
      <c r="H8566" s="8">
        <v>0</v>
      </c>
      <c r="I8566" s="8">
        <f t="shared" si="220"/>
        <v>7068.2899999999991</v>
      </c>
      <c r="J8566" s="12">
        <v>430000137</v>
      </c>
    </row>
    <row r="8567" spans="3:10" x14ac:dyDescent="0.3">
      <c r="C8567" s="9" t="s">
        <v>4356</v>
      </c>
      <c r="D8567" s="10">
        <v>44938</v>
      </c>
      <c r="E8567" t="s">
        <v>5435</v>
      </c>
      <c r="F8567" s="11" t="s">
        <v>1145</v>
      </c>
      <c r="G8567" s="8">
        <v>20.52</v>
      </c>
      <c r="H8567" s="8">
        <v>0</v>
      </c>
      <c r="I8567" s="8">
        <f t="shared" si="220"/>
        <v>7088.8099999999995</v>
      </c>
      <c r="J8567" s="12">
        <v>430000137</v>
      </c>
    </row>
    <row r="8568" spans="3:10" x14ac:dyDescent="0.3">
      <c r="C8568" s="9" t="s">
        <v>4356</v>
      </c>
      <c r="D8568" s="10">
        <v>44939</v>
      </c>
      <c r="E8568" t="s">
        <v>5267</v>
      </c>
      <c r="F8568" s="11" t="s">
        <v>446</v>
      </c>
      <c r="G8568" s="8">
        <v>-1.87</v>
      </c>
      <c r="H8568" s="8">
        <v>0</v>
      </c>
      <c r="I8568" s="8">
        <f t="shared" si="220"/>
        <v>7086.94</v>
      </c>
      <c r="J8568" s="12">
        <v>430000011</v>
      </c>
    </row>
    <row r="8569" spans="3:10" x14ac:dyDescent="0.3">
      <c r="C8569" s="9" t="s">
        <v>4356</v>
      </c>
      <c r="D8569" s="10">
        <v>44939</v>
      </c>
      <c r="E8569" t="s">
        <v>5267</v>
      </c>
      <c r="F8569" s="11" t="s">
        <v>448</v>
      </c>
      <c r="G8569" s="8">
        <v>-5</v>
      </c>
      <c r="H8569" s="8">
        <v>0</v>
      </c>
      <c r="I8569" s="8">
        <f t="shared" si="220"/>
        <v>7081.94</v>
      </c>
      <c r="J8569" s="12">
        <v>430000011</v>
      </c>
    </row>
    <row r="8570" spans="3:10" x14ac:dyDescent="0.3">
      <c r="C8570" s="9" t="s">
        <v>4356</v>
      </c>
      <c r="D8570" s="10">
        <v>44939</v>
      </c>
      <c r="E8570" t="s">
        <v>5267</v>
      </c>
      <c r="F8570" s="11" t="s">
        <v>450</v>
      </c>
      <c r="G8570" s="8">
        <v>381.4</v>
      </c>
      <c r="H8570" s="8">
        <v>0</v>
      </c>
      <c r="I8570" s="8">
        <f t="shared" si="220"/>
        <v>7463.3399999999992</v>
      </c>
      <c r="J8570" s="12">
        <v>430000011</v>
      </c>
    </row>
    <row r="8571" spans="3:10" x14ac:dyDescent="0.3">
      <c r="C8571" s="9" t="s">
        <v>4356</v>
      </c>
      <c r="D8571" s="10">
        <v>44939</v>
      </c>
      <c r="E8571" t="s">
        <v>5267</v>
      </c>
      <c r="F8571" s="11" t="s">
        <v>452</v>
      </c>
      <c r="G8571" s="8">
        <v>6.87</v>
      </c>
      <c r="H8571" s="8">
        <v>0</v>
      </c>
      <c r="I8571" s="8">
        <f t="shared" si="220"/>
        <v>7470.2099999999991</v>
      </c>
      <c r="J8571" s="12">
        <v>430000011</v>
      </c>
    </row>
    <row r="8572" spans="3:10" x14ac:dyDescent="0.3">
      <c r="C8572" s="9" t="s">
        <v>4356</v>
      </c>
      <c r="D8572" s="10">
        <v>44939</v>
      </c>
      <c r="E8572" t="s">
        <v>5267</v>
      </c>
      <c r="F8572" s="11" t="s">
        <v>454</v>
      </c>
      <c r="G8572" s="8">
        <v>-41.92</v>
      </c>
      <c r="H8572" s="8">
        <v>0</v>
      </c>
      <c r="I8572" s="8">
        <f t="shared" si="220"/>
        <v>7428.2899999999991</v>
      </c>
      <c r="J8572" s="12">
        <v>430000011</v>
      </c>
    </row>
    <row r="8573" spans="3:10" x14ac:dyDescent="0.3">
      <c r="C8573" s="9" t="s">
        <v>4356</v>
      </c>
      <c r="D8573" s="10">
        <v>44939</v>
      </c>
      <c r="E8573" t="s">
        <v>5436</v>
      </c>
      <c r="F8573" s="11" t="s">
        <v>2506</v>
      </c>
      <c r="G8573" s="8">
        <v>651.85</v>
      </c>
      <c r="H8573" s="8">
        <v>0</v>
      </c>
      <c r="I8573" s="8">
        <f t="shared" si="220"/>
        <v>8080.1399999999994</v>
      </c>
      <c r="J8573" s="12">
        <v>430000318</v>
      </c>
    </row>
    <row r="8574" spans="3:10" x14ac:dyDescent="0.3">
      <c r="C8574" s="9" t="s">
        <v>4356</v>
      </c>
      <c r="D8574" s="10">
        <v>44939</v>
      </c>
      <c r="E8574" t="s">
        <v>5436</v>
      </c>
      <c r="F8574" s="11" t="s">
        <v>2508</v>
      </c>
      <c r="G8574" s="8">
        <v>-14.4</v>
      </c>
      <c r="H8574" s="8">
        <v>0</v>
      </c>
      <c r="I8574" s="8">
        <f t="shared" si="220"/>
        <v>8065.74</v>
      </c>
      <c r="J8574" s="12">
        <v>430000318</v>
      </c>
    </row>
    <row r="8575" spans="3:10" x14ac:dyDescent="0.3">
      <c r="C8575" s="9" t="s">
        <v>4356</v>
      </c>
      <c r="D8575" s="10">
        <v>44939</v>
      </c>
      <c r="E8575" t="s">
        <v>5437</v>
      </c>
      <c r="F8575" s="11" t="s">
        <v>1545</v>
      </c>
      <c r="G8575" s="8">
        <v>2806.58</v>
      </c>
      <c r="H8575" s="8">
        <v>0</v>
      </c>
      <c r="I8575" s="8">
        <f t="shared" si="220"/>
        <v>10872.32</v>
      </c>
      <c r="J8575" s="12">
        <v>430000189</v>
      </c>
    </row>
    <row r="8576" spans="3:10" x14ac:dyDescent="0.3">
      <c r="C8576" s="9" t="s">
        <v>4356</v>
      </c>
      <c r="D8576" s="10">
        <v>44942</v>
      </c>
      <c r="E8576" t="s">
        <v>5231</v>
      </c>
      <c r="F8576" s="11" t="s">
        <v>16</v>
      </c>
      <c r="G8576" s="8">
        <v>0</v>
      </c>
      <c r="H8576" s="8">
        <v>12</v>
      </c>
      <c r="I8576" s="8">
        <f t="shared" si="220"/>
        <v>10860.32</v>
      </c>
      <c r="J8576" s="12">
        <v>626000000</v>
      </c>
    </row>
    <row r="8577" spans="3:10" x14ac:dyDescent="0.3">
      <c r="C8577" s="9" t="s">
        <v>4356</v>
      </c>
      <c r="D8577" s="10">
        <v>44942</v>
      </c>
      <c r="E8577" t="s">
        <v>5438</v>
      </c>
      <c r="F8577" s="11" t="s">
        <v>1550</v>
      </c>
      <c r="G8577" s="8">
        <v>4958.07</v>
      </c>
      <c r="H8577" s="8">
        <v>0</v>
      </c>
      <c r="I8577" s="8">
        <f t="shared" si="220"/>
        <v>15818.39</v>
      </c>
      <c r="J8577" s="12">
        <v>430000190</v>
      </c>
    </row>
    <row r="8578" spans="3:10" x14ac:dyDescent="0.3">
      <c r="C8578" s="9" t="s">
        <v>4356</v>
      </c>
      <c r="D8578" s="10">
        <v>44942</v>
      </c>
      <c r="E8578" t="s">
        <v>5438</v>
      </c>
      <c r="F8578" s="11" t="s">
        <v>1552</v>
      </c>
      <c r="G8578" s="8">
        <v>-148.74</v>
      </c>
      <c r="H8578" s="8">
        <v>0</v>
      </c>
      <c r="I8578" s="8">
        <f t="shared" si="220"/>
        <v>15669.65</v>
      </c>
      <c r="J8578" s="12">
        <v>430000190</v>
      </c>
    </row>
    <row r="8579" spans="3:10" x14ac:dyDescent="0.3">
      <c r="C8579" s="9" t="s">
        <v>4356</v>
      </c>
      <c r="D8579" s="10">
        <v>44942</v>
      </c>
      <c r="E8579" t="s">
        <v>5438</v>
      </c>
      <c r="F8579" s="11" t="s">
        <v>1554</v>
      </c>
      <c r="G8579" s="8">
        <v>-4.74</v>
      </c>
      <c r="H8579" s="8">
        <v>0</v>
      </c>
      <c r="I8579" s="8">
        <f t="shared" si="220"/>
        <v>15664.91</v>
      </c>
      <c r="J8579" s="12">
        <v>430000190</v>
      </c>
    </row>
    <row r="8580" spans="3:10" x14ac:dyDescent="0.3">
      <c r="C8580" s="9" t="s">
        <v>4356</v>
      </c>
      <c r="D8580" s="10">
        <v>44942</v>
      </c>
      <c r="E8580" t="s">
        <v>5438</v>
      </c>
      <c r="F8580" s="11" t="s">
        <v>1548</v>
      </c>
      <c r="G8580" s="8">
        <v>-89.7</v>
      </c>
      <c r="H8580" s="8">
        <v>0</v>
      </c>
      <c r="I8580" s="8">
        <f t="shared" si="220"/>
        <v>15575.21</v>
      </c>
      <c r="J8580" s="12">
        <v>430000190</v>
      </c>
    </row>
    <row r="8581" spans="3:10" x14ac:dyDescent="0.3">
      <c r="C8581" s="9" t="s">
        <v>4356</v>
      </c>
      <c r="D8581" s="10">
        <v>44942</v>
      </c>
      <c r="E8581" t="s">
        <v>5439</v>
      </c>
      <c r="F8581" s="11" t="s">
        <v>2380</v>
      </c>
      <c r="G8581" s="8">
        <v>2002.28</v>
      </c>
      <c r="H8581" s="8">
        <v>0</v>
      </c>
      <c r="I8581" s="8">
        <f t="shared" si="220"/>
        <v>17577.489999999998</v>
      </c>
      <c r="J8581" s="12">
        <v>430000306</v>
      </c>
    </row>
    <row r="8582" spans="3:10" x14ac:dyDescent="0.3">
      <c r="C8582" s="9" t="s">
        <v>4356</v>
      </c>
      <c r="D8582" s="10">
        <v>44942</v>
      </c>
      <c r="E8582" t="s">
        <v>5440</v>
      </c>
      <c r="F8582" s="11" t="s">
        <v>1284</v>
      </c>
      <c r="G8582" s="8">
        <v>5114.3500000000004</v>
      </c>
      <c r="H8582" s="8">
        <v>0</v>
      </c>
      <c r="I8582" s="8">
        <f t="shared" si="220"/>
        <v>22691.839999999997</v>
      </c>
      <c r="J8582" s="12">
        <v>430000161</v>
      </c>
    </row>
    <row r="8583" spans="3:10" x14ac:dyDescent="0.3">
      <c r="C8583" s="9" t="s">
        <v>4356</v>
      </c>
      <c r="D8583" s="10">
        <v>44942</v>
      </c>
      <c r="E8583" t="s">
        <v>5441</v>
      </c>
      <c r="F8583" s="11" t="s">
        <v>1127</v>
      </c>
      <c r="G8583" s="8">
        <v>155.34</v>
      </c>
      <c r="H8583" s="8">
        <v>0</v>
      </c>
      <c r="I8583" s="8">
        <f t="shared" si="220"/>
        <v>22847.179999999997</v>
      </c>
      <c r="J8583" s="12">
        <v>430000133</v>
      </c>
    </row>
    <row r="8584" spans="3:10" x14ac:dyDescent="0.3">
      <c r="C8584" s="9" t="s">
        <v>4356</v>
      </c>
      <c r="D8584" s="10">
        <v>44943</v>
      </c>
      <c r="E8584" t="s">
        <v>5442</v>
      </c>
      <c r="F8584" s="11" t="s">
        <v>1956</v>
      </c>
      <c r="G8584" s="8">
        <v>4002.96</v>
      </c>
      <c r="H8584" s="8">
        <v>0</v>
      </c>
      <c r="I8584" s="8">
        <f t="shared" si="220"/>
        <v>26850.139999999996</v>
      </c>
      <c r="J8584" s="12">
        <v>430000239</v>
      </c>
    </row>
    <row r="8585" spans="3:10" x14ac:dyDescent="0.3">
      <c r="C8585" s="9" t="s">
        <v>4356</v>
      </c>
      <c r="D8585" s="10">
        <v>44943</v>
      </c>
      <c r="E8585" t="s">
        <v>5414</v>
      </c>
      <c r="F8585" s="11" t="s">
        <v>36</v>
      </c>
      <c r="G8585" s="8">
        <v>0</v>
      </c>
      <c r="H8585" s="8">
        <v>18599.43</v>
      </c>
      <c r="I8585" s="8">
        <f t="shared" si="220"/>
        <v>8250.7099999999955</v>
      </c>
      <c r="J8585" s="12">
        <v>400000002</v>
      </c>
    </row>
    <row r="8586" spans="3:10" x14ac:dyDescent="0.3">
      <c r="C8586" s="9" t="s">
        <v>4356</v>
      </c>
      <c r="D8586" s="10">
        <v>44943</v>
      </c>
      <c r="E8586" t="s">
        <v>5414</v>
      </c>
      <c r="F8586" s="11" t="s">
        <v>38</v>
      </c>
      <c r="G8586" s="8">
        <v>0</v>
      </c>
      <c r="H8586" s="8">
        <v>42.24</v>
      </c>
      <c r="I8586" s="8">
        <f t="shared" si="220"/>
        <v>8208.4699999999957</v>
      </c>
      <c r="J8586" s="12">
        <v>400000002</v>
      </c>
    </row>
    <row r="8587" spans="3:10" x14ac:dyDescent="0.3">
      <c r="C8587" s="9" t="s">
        <v>4356</v>
      </c>
      <c r="D8587" s="10">
        <v>44943</v>
      </c>
      <c r="E8587" t="s">
        <v>238</v>
      </c>
      <c r="F8587" s="11" t="s">
        <v>234</v>
      </c>
      <c r="G8587" s="8">
        <v>0</v>
      </c>
      <c r="H8587" s="8">
        <v>1225.57</v>
      </c>
      <c r="I8587" s="8">
        <f t="shared" si="220"/>
        <v>6982.899999999996</v>
      </c>
      <c r="J8587" s="12">
        <v>410000018</v>
      </c>
    </row>
    <row r="8588" spans="3:10" x14ac:dyDescent="0.3">
      <c r="C8588" s="9" t="s">
        <v>4356</v>
      </c>
      <c r="D8588" s="10">
        <v>44943</v>
      </c>
      <c r="E8588" t="s">
        <v>238</v>
      </c>
      <c r="F8588" s="11" t="s">
        <v>235</v>
      </c>
      <c r="G8588" s="8">
        <v>0</v>
      </c>
      <c r="H8588" s="8">
        <v>71.89</v>
      </c>
      <c r="I8588" s="8">
        <f t="shared" si="220"/>
        <v>6911.0099999999957</v>
      </c>
      <c r="J8588" s="12">
        <v>410000018</v>
      </c>
    </row>
    <row r="8589" spans="3:10" x14ac:dyDescent="0.3">
      <c r="C8589" s="9" t="s">
        <v>4356</v>
      </c>
      <c r="D8589" s="10">
        <v>44943</v>
      </c>
      <c r="E8589" t="s">
        <v>4364</v>
      </c>
      <c r="F8589" s="11" t="s">
        <v>4365</v>
      </c>
      <c r="G8589" s="8">
        <v>0</v>
      </c>
      <c r="H8589" s="8">
        <v>513.34</v>
      </c>
      <c r="I8589" s="8">
        <f t="shared" si="220"/>
        <v>6397.6699999999955</v>
      </c>
      <c r="J8589" s="12">
        <v>465000000</v>
      </c>
    </row>
    <row r="8590" spans="3:10" x14ac:dyDescent="0.3">
      <c r="C8590" s="9" t="s">
        <v>4356</v>
      </c>
      <c r="D8590" s="10">
        <v>44943</v>
      </c>
      <c r="E8590" t="s">
        <v>5122</v>
      </c>
      <c r="F8590" s="11" t="s">
        <v>2126</v>
      </c>
      <c r="G8590" s="8">
        <v>457.9</v>
      </c>
      <c r="H8590" s="8">
        <v>0</v>
      </c>
      <c r="I8590" s="8">
        <f t="shared" si="220"/>
        <v>6855.5699999999952</v>
      </c>
      <c r="J8590" s="12">
        <v>430000268</v>
      </c>
    </row>
    <row r="8591" spans="3:10" x14ac:dyDescent="0.3">
      <c r="C8591" s="9" t="s">
        <v>4356</v>
      </c>
      <c r="D8591" s="10">
        <v>44944</v>
      </c>
      <c r="E8591" t="s">
        <v>5443</v>
      </c>
      <c r="F8591" s="11" t="s">
        <v>1164</v>
      </c>
      <c r="G8591" s="8">
        <v>192.63</v>
      </c>
      <c r="H8591" s="8">
        <v>0</v>
      </c>
      <c r="I8591" s="8">
        <f t="shared" si="220"/>
        <v>7048.1999999999953</v>
      </c>
      <c r="J8591" s="12">
        <v>430000143</v>
      </c>
    </row>
    <row r="8592" spans="3:10" x14ac:dyDescent="0.3">
      <c r="C8592" s="9" t="s">
        <v>4356</v>
      </c>
      <c r="D8592" s="10">
        <v>44945</v>
      </c>
      <c r="E8592" t="s">
        <v>5444</v>
      </c>
      <c r="F8592" s="11" t="s">
        <v>740</v>
      </c>
      <c r="G8592" s="8">
        <v>282.7</v>
      </c>
      <c r="H8592" s="8">
        <v>0</v>
      </c>
      <c r="I8592" s="8">
        <f t="shared" si="220"/>
        <v>7330.8999999999951</v>
      </c>
      <c r="J8592" s="12">
        <v>430000070</v>
      </c>
    </row>
    <row r="8593" spans="3:10" x14ac:dyDescent="0.3">
      <c r="C8593" s="9" t="s">
        <v>4356</v>
      </c>
      <c r="D8593" s="10">
        <v>44945</v>
      </c>
      <c r="E8593" t="s">
        <v>5445</v>
      </c>
      <c r="F8593" s="11" t="s">
        <v>1590</v>
      </c>
      <c r="G8593" s="8">
        <v>910.53</v>
      </c>
      <c r="H8593" s="8">
        <v>0</v>
      </c>
      <c r="I8593" s="8">
        <f t="shared" si="220"/>
        <v>8241.4299999999948</v>
      </c>
      <c r="J8593" s="12">
        <v>430000194</v>
      </c>
    </row>
    <row r="8594" spans="3:10" x14ac:dyDescent="0.3">
      <c r="C8594" s="9" t="s">
        <v>4356</v>
      </c>
      <c r="D8594" s="10">
        <v>44949</v>
      </c>
      <c r="E8594" t="s">
        <v>5446</v>
      </c>
      <c r="F8594" s="11" t="s">
        <v>796</v>
      </c>
      <c r="G8594" s="8">
        <v>302.3</v>
      </c>
      <c r="H8594" s="8">
        <v>0</v>
      </c>
      <c r="I8594" s="8">
        <f t="shared" si="220"/>
        <v>8543.7299999999941</v>
      </c>
      <c r="J8594" s="12">
        <v>430000078</v>
      </c>
    </row>
    <row r="8595" spans="3:10" x14ac:dyDescent="0.3">
      <c r="C8595" s="9" t="s">
        <v>4356</v>
      </c>
      <c r="D8595" s="10">
        <v>44950</v>
      </c>
      <c r="E8595" t="s">
        <v>5158</v>
      </c>
      <c r="F8595" s="11" t="s">
        <v>1991</v>
      </c>
      <c r="G8595" s="8">
        <v>314.95999999999998</v>
      </c>
      <c r="H8595" s="8">
        <v>0</v>
      </c>
      <c r="I8595" s="8">
        <f t="shared" si="220"/>
        <v>8858.6899999999932</v>
      </c>
      <c r="J8595" s="12">
        <v>430000245</v>
      </c>
    </row>
    <row r="8596" spans="3:10" x14ac:dyDescent="0.3">
      <c r="C8596" s="9" t="s">
        <v>4356</v>
      </c>
      <c r="D8596" s="10">
        <v>44950</v>
      </c>
      <c r="E8596" t="s">
        <v>5447</v>
      </c>
      <c r="F8596" s="11" t="s">
        <v>438</v>
      </c>
      <c r="G8596" s="8">
        <v>1040.1500000000001</v>
      </c>
      <c r="H8596" s="8">
        <v>0</v>
      </c>
      <c r="I8596" s="8">
        <f t="shared" si="220"/>
        <v>9898.8399999999929</v>
      </c>
      <c r="J8596" s="12">
        <v>430000007</v>
      </c>
    </row>
    <row r="8597" spans="3:10" x14ac:dyDescent="0.3">
      <c r="C8597" s="9" t="s">
        <v>4356</v>
      </c>
      <c r="D8597" s="10">
        <v>44951</v>
      </c>
      <c r="E8597" t="s">
        <v>5161</v>
      </c>
      <c r="F8597" s="11" t="s">
        <v>871</v>
      </c>
      <c r="G8597" s="8">
        <v>-29.2</v>
      </c>
      <c r="H8597" s="8">
        <v>0</v>
      </c>
      <c r="I8597" s="8">
        <f t="shared" si="220"/>
        <v>9869.6399999999921</v>
      </c>
      <c r="J8597" s="12">
        <v>430000091</v>
      </c>
    </row>
    <row r="8598" spans="3:10" x14ac:dyDescent="0.3">
      <c r="C8598" s="9" t="s">
        <v>4356</v>
      </c>
      <c r="D8598" s="10">
        <v>44951</v>
      </c>
      <c r="E8598" t="s">
        <v>5161</v>
      </c>
      <c r="F8598" s="11" t="s">
        <v>873</v>
      </c>
      <c r="G8598" s="8">
        <v>29.2</v>
      </c>
      <c r="H8598" s="8">
        <v>0</v>
      </c>
      <c r="I8598" s="8">
        <f t="shared" si="220"/>
        <v>9898.8399999999929</v>
      </c>
      <c r="J8598" s="12">
        <v>430000091</v>
      </c>
    </row>
    <row r="8599" spans="3:10" x14ac:dyDescent="0.3">
      <c r="C8599" s="9" t="s">
        <v>4356</v>
      </c>
      <c r="D8599" s="10">
        <v>44951</v>
      </c>
      <c r="E8599" t="s">
        <v>5161</v>
      </c>
      <c r="F8599" s="11" t="s">
        <v>875</v>
      </c>
      <c r="G8599" s="8">
        <v>677.59</v>
      </c>
      <c r="H8599" s="8">
        <v>0</v>
      </c>
      <c r="I8599" s="8">
        <f t="shared" si="220"/>
        <v>10576.429999999993</v>
      </c>
      <c r="J8599" s="12">
        <v>430000091</v>
      </c>
    </row>
    <row r="8600" spans="3:10" x14ac:dyDescent="0.3">
      <c r="C8600" s="9" t="s">
        <v>4356</v>
      </c>
      <c r="D8600" s="10">
        <v>44951</v>
      </c>
      <c r="E8600" t="s">
        <v>5161</v>
      </c>
      <c r="F8600" s="11" t="s">
        <v>877</v>
      </c>
      <c r="G8600" s="8">
        <v>-677.59</v>
      </c>
      <c r="H8600" s="8">
        <v>0</v>
      </c>
      <c r="I8600" s="8">
        <f t="shared" si="220"/>
        <v>9898.8399999999929</v>
      </c>
      <c r="J8600" s="12">
        <v>430000091</v>
      </c>
    </row>
    <row r="8601" spans="3:10" x14ac:dyDescent="0.3">
      <c r="C8601" s="9" t="s">
        <v>4356</v>
      </c>
      <c r="D8601" s="10">
        <v>44951</v>
      </c>
      <c r="E8601" t="s">
        <v>5161</v>
      </c>
      <c r="F8601" s="11" t="s">
        <v>867</v>
      </c>
      <c r="G8601" s="8">
        <v>-3.34</v>
      </c>
      <c r="H8601" s="8">
        <v>0</v>
      </c>
      <c r="I8601" s="8">
        <f t="shared" si="220"/>
        <v>9895.4999999999927</v>
      </c>
      <c r="J8601" s="12">
        <v>430000091</v>
      </c>
    </row>
    <row r="8602" spans="3:10" x14ac:dyDescent="0.3">
      <c r="C8602" s="9" t="s">
        <v>4356</v>
      </c>
      <c r="D8602" s="10">
        <v>44951</v>
      </c>
      <c r="E8602" t="s">
        <v>5161</v>
      </c>
      <c r="F8602" s="11" t="s">
        <v>869</v>
      </c>
      <c r="G8602" s="8">
        <v>1317.09</v>
      </c>
      <c r="H8602" s="8">
        <v>0</v>
      </c>
      <c r="I8602" s="8">
        <f t="shared" si="220"/>
        <v>11212.589999999993</v>
      </c>
      <c r="J8602" s="12">
        <v>430000091</v>
      </c>
    </row>
    <row r="8603" spans="3:10" x14ac:dyDescent="0.3">
      <c r="C8603" s="9" t="s">
        <v>4356</v>
      </c>
      <c r="D8603" s="10">
        <v>44951</v>
      </c>
      <c r="E8603" t="s">
        <v>5161</v>
      </c>
      <c r="F8603" s="11" t="s">
        <v>879</v>
      </c>
      <c r="G8603" s="8">
        <v>-32.19</v>
      </c>
      <c r="H8603" s="8">
        <v>0</v>
      </c>
      <c r="I8603" s="8">
        <f t="shared" si="220"/>
        <v>11180.399999999992</v>
      </c>
      <c r="J8603" s="12">
        <v>430000091</v>
      </c>
    </row>
    <row r="8604" spans="3:10" x14ac:dyDescent="0.3">
      <c r="C8604" s="9" t="s">
        <v>4356</v>
      </c>
      <c r="D8604" s="10">
        <v>44952</v>
      </c>
      <c r="E8604" t="s">
        <v>5329</v>
      </c>
      <c r="F8604" s="11" t="s">
        <v>2408</v>
      </c>
      <c r="G8604" s="8">
        <v>572.54999999999995</v>
      </c>
      <c r="H8604" s="8">
        <v>0</v>
      </c>
      <c r="I8604" s="8">
        <f t="shared" si="220"/>
        <v>11752.949999999992</v>
      </c>
      <c r="J8604" s="12">
        <v>430000310</v>
      </c>
    </row>
    <row r="8605" spans="3:10" x14ac:dyDescent="0.3">
      <c r="C8605" s="9" t="s">
        <v>4356</v>
      </c>
      <c r="D8605" s="10">
        <v>44952</v>
      </c>
      <c r="E8605" t="s">
        <v>5358</v>
      </c>
      <c r="F8605" s="11" t="s">
        <v>1369</v>
      </c>
      <c r="G8605" s="8">
        <v>1043.6500000000001</v>
      </c>
      <c r="H8605" s="8">
        <v>0</v>
      </c>
      <c r="I8605" s="8">
        <f t="shared" si="220"/>
        <v>12796.599999999991</v>
      </c>
      <c r="J8605" s="12">
        <v>430000166</v>
      </c>
    </row>
    <row r="8606" spans="3:10" x14ac:dyDescent="0.3">
      <c r="C8606" s="9" t="s">
        <v>4356</v>
      </c>
      <c r="D8606" s="10">
        <v>44953</v>
      </c>
      <c r="E8606" t="s">
        <v>5197</v>
      </c>
      <c r="F8606" s="11" t="s">
        <v>832</v>
      </c>
      <c r="G8606" s="8">
        <v>1133.3399999999999</v>
      </c>
      <c r="H8606" s="8">
        <v>0</v>
      </c>
      <c r="I8606" s="8">
        <f t="shared" si="220"/>
        <v>13929.939999999991</v>
      </c>
      <c r="J8606" s="12">
        <v>430000085</v>
      </c>
    </row>
    <row r="8607" spans="3:10" x14ac:dyDescent="0.3">
      <c r="C8607" s="9" t="s">
        <v>4356</v>
      </c>
      <c r="D8607" s="10">
        <v>44953</v>
      </c>
      <c r="E8607" t="s">
        <v>5197</v>
      </c>
      <c r="F8607" s="11" t="s">
        <v>834</v>
      </c>
      <c r="G8607" s="8">
        <v>35.049999999999997</v>
      </c>
      <c r="H8607" s="8">
        <v>0</v>
      </c>
      <c r="I8607" s="8">
        <f t="shared" ref="I8607:I8670" si="221">G8607-H8607+I8606</f>
        <v>13964.989999999991</v>
      </c>
      <c r="J8607" s="12">
        <v>430000085</v>
      </c>
    </row>
    <row r="8608" spans="3:10" x14ac:dyDescent="0.3">
      <c r="C8608" s="9" t="s">
        <v>4356</v>
      </c>
      <c r="D8608" s="10">
        <v>44953</v>
      </c>
      <c r="E8608" t="s">
        <v>5448</v>
      </c>
      <c r="F8608" s="11" t="s">
        <v>2530</v>
      </c>
      <c r="G8608" s="8">
        <v>378.64</v>
      </c>
      <c r="H8608" s="8">
        <v>0</v>
      </c>
      <c r="I8608" s="8">
        <f t="shared" si="221"/>
        <v>14343.62999999999</v>
      </c>
      <c r="J8608" s="12">
        <v>430000320</v>
      </c>
    </row>
    <row r="8609" spans="3:10" x14ac:dyDescent="0.3">
      <c r="C8609" s="9" t="s">
        <v>4356</v>
      </c>
      <c r="D8609" s="10">
        <v>44953</v>
      </c>
      <c r="E8609" t="s">
        <v>5448</v>
      </c>
      <c r="F8609" s="11" t="s">
        <v>2532</v>
      </c>
      <c r="G8609" s="8">
        <v>133.41</v>
      </c>
      <c r="H8609" s="8">
        <v>0</v>
      </c>
      <c r="I8609" s="8">
        <f t="shared" si="221"/>
        <v>14477.03999999999</v>
      </c>
      <c r="J8609" s="12">
        <v>430000320</v>
      </c>
    </row>
    <row r="8610" spans="3:10" x14ac:dyDescent="0.3">
      <c r="C8610" s="9" t="s">
        <v>4356</v>
      </c>
      <c r="D8610" s="10">
        <v>44956</v>
      </c>
      <c r="E8610" t="s">
        <v>5449</v>
      </c>
      <c r="F8610" s="11" t="s">
        <v>1927</v>
      </c>
      <c r="G8610" s="8">
        <v>7447.75</v>
      </c>
      <c r="H8610" s="8">
        <v>0</v>
      </c>
      <c r="I8610" s="8">
        <f t="shared" si="221"/>
        <v>21924.78999999999</v>
      </c>
      <c r="J8610" s="12">
        <v>430000234</v>
      </c>
    </row>
    <row r="8611" spans="3:10" x14ac:dyDescent="0.3">
      <c r="C8611" s="9" t="s">
        <v>4356</v>
      </c>
      <c r="D8611" s="10">
        <v>44956</v>
      </c>
      <c r="E8611" t="s">
        <v>5346</v>
      </c>
      <c r="F8611" s="11" t="s">
        <v>1647</v>
      </c>
      <c r="G8611" s="8">
        <v>336.96</v>
      </c>
      <c r="H8611" s="8">
        <v>0</v>
      </c>
      <c r="I8611" s="8">
        <f t="shared" si="221"/>
        <v>22261.749999999989</v>
      </c>
      <c r="J8611" s="12">
        <v>430000203</v>
      </c>
    </row>
    <row r="8612" spans="3:10" x14ac:dyDescent="0.3">
      <c r="C8612" s="9" t="s">
        <v>4356</v>
      </c>
      <c r="D8612" s="10">
        <v>44956</v>
      </c>
      <c r="E8612" t="s">
        <v>5425</v>
      </c>
      <c r="F8612" s="11" t="s">
        <v>1595</v>
      </c>
      <c r="G8612" s="8">
        <v>950.64</v>
      </c>
      <c r="H8612" s="8">
        <v>0</v>
      </c>
      <c r="I8612" s="8">
        <f t="shared" si="221"/>
        <v>23212.389999999989</v>
      </c>
      <c r="J8612" s="12">
        <v>430000195</v>
      </c>
    </row>
    <row r="8613" spans="3:10" x14ac:dyDescent="0.3">
      <c r="C8613" s="9" t="s">
        <v>4356</v>
      </c>
      <c r="D8613" s="10">
        <v>44956</v>
      </c>
      <c r="E8613" t="s">
        <v>5236</v>
      </c>
      <c r="F8613" s="11" t="s">
        <v>251</v>
      </c>
      <c r="G8613" s="8">
        <v>0</v>
      </c>
      <c r="H8613" s="8">
        <v>6120</v>
      </c>
      <c r="I8613" s="8">
        <f t="shared" si="221"/>
        <v>17092.389999999989</v>
      </c>
      <c r="J8613" s="12">
        <v>410000041</v>
      </c>
    </row>
    <row r="8614" spans="3:10" x14ac:dyDescent="0.3">
      <c r="C8614" s="9" t="s">
        <v>4356</v>
      </c>
      <c r="D8614" s="10">
        <v>44956</v>
      </c>
      <c r="E8614" t="s">
        <v>186</v>
      </c>
      <c r="F8614" s="11" t="s">
        <v>16</v>
      </c>
      <c r="G8614" s="8">
        <v>0</v>
      </c>
      <c r="H8614" s="8">
        <v>5130.3999999999996</v>
      </c>
      <c r="I8614" s="8">
        <f t="shared" si="221"/>
        <v>11961.989999999989</v>
      </c>
      <c r="J8614" s="12">
        <v>410000008</v>
      </c>
    </row>
    <row r="8615" spans="3:10" x14ac:dyDescent="0.3">
      <c r="C8615" s="9" t="s">
        <v>4356</v>
      </c>
      <c r="D8615" s="10">
        <v>44957</v>
      </c>
      <c r="E8615" t="s">
        <v>5312</v>
      </c>
      <c r="F8615" s="11" t="s">
        <v>491</v>
      </c>
      <c r="G8615" s="8">
        <v>383.99</v>
      </c>
      <c r="H8615" s="8">
        <v>0</v>
      </c>
      <c r="I8615" s="8">
        <f t="shared" si="221"/>
        <v>12345.979999999989</v>
      </c>
      <c r="J8615" s="12">
        <v>430000015</v>
      </c>
    </row>
    <row r="8616" spans="3:10" x14ac:dyDescent="0.3">
      <c r="C8616" s="9" t="s">
        <v>4356</v>
      </c>
      <c r="D8616" s="10">
        <v>44957</v>
      </c>
      <c r="E8616" t="s">
        <v>2821</v>
      </c>
      <c r="F8616" s="11" t="s">
        <v>2822</v>
      </c>
      <c r="G8616" s="8">
        <v>891.59</v>
      </c>
      <c r="H8616" s="8">
        <v>0</v>
      </c>
      <c r="I8616" s="8">
        <f t="shared" si="221"/>
        <v>13237.569999999989</v>
      </c>
      <c r="J8616" s="12"/>
    </row>
    <row r="8617" spans="3:10" x14ac:dyDescent="0.3">
      <c r="C8617" s="9" t="s">
        <v>4356</v>
      </c>
      <c r="D8617" s="10">
        <v>44957</v>
      </c>
      <c r="E8617" t="s">
        <v>2838</v>
      </c>
      <c r="F8617" s="11" t="s">
        <v>2839</v>
      </c>
      <c r="G8617" s="8">
        <v>369.02</v>
      </c>
      <c r="H8617" s="8">
        <v>0</v>
      </c>
      <c r="I8617" s="8">
        <f t="shared" si="221"/>
        <v>13606.589999999989</v>
      </c>
      <c r="J8617" s="12"/>
    </row>
    <row r="8618" spans="3:10" x14ac:dyDescent="0.3">
      <c r="C8618" s="9" t="s">
        <v>4356</v>
      </c>
      <c r="D8618" s="10">
        <v>44960</v>
      </c>
      <c r="E8618" t="s">
        <v>5450</v>
      </c>
      <c r="F8618" s="11" t="s">
        <v>734</v>
      </c>
      <c r="G8618" s="8">
        <v>318.32</v>
      </c>
      <c r="H8618" s="8">
        <v>0</v>
      </c>
      <c r="I8618" s="8">
        <f t="shared" si="221"/>
        <v>13924.909999999989</v>
      </c>
      <c r="J8618" s="12">
        <v>430000067</v>
      </c>
    </row>
    <row r="8619" spans="3:10" x14ac:dyDescent="0.3">
      <c r="C8619" s="9" t="s">
        <v>4356</v>
      </c>
      <c r="D8619" s="10">
        <v>44960</v>
      </c>
      <c r="E8619" t="s">
        <v>5451</v>
      </c>
      <c r="F8619" s="11" t="s">
        <v>2846</v>
      </c>
      <c r="G8619" s="8">
        <v>526.82000000000005</v>
      </c>
      <c r="H8619" s="8">
        <v>0</v>
      </c>
      <c r="I8619" s="8">
        <f t="shared" si="221"/>
        <v>14451.729999999989</v>
      </c>
      <c r="J8619" s="12">
        <v>430000366</v>
      </c>
    </row>
    <row r="8620" spans="3:10" x14ac:dyDescent="0.3">
      <c r="C8620" s="9" t="s">
        <v>4356</v>
      </c>
      <c r="D8620" s="10">
        <v>44960</v>
      </c>
      <c r="E8620" t="s">
        <v>5452</v>
      </c>
      <c r="F8620" s="11" t="s">
        <v>825</v>
      </c>
      <c r="G8620" s="8">
        <v>550.88</v>
      </c>
      <c r="H8620" s="8">
        <v>0</v>
      </c>
      <c r="I8620" s="8">
        <f t="shared" si="221"/>
        <v>15002.609999999988</v>
      </c>
      <c r="J8620" s="12">
        <v>430000084</v>
      </c>
    </row>
    <row r="8621" spans="3:10" x14ac:dyDescent="0.3">
      <c r="C8621" s="9" t="s">
        <v>4356</v>
      </c>
      <c r="D8621" s="10">
        <v>44960</v>
      </c>
      <c r="E8621" t="s">
        <v>5236</v>
      </c>
      <c r="F8621" s="11" t="s">
        <v>23</v>
      </c>
      <c r="G8621" s="8">
        <v>0</v>
      </c>
      <c r="H8621" s="8">
        <v>7000</v>
      </c>
      <c r="I8621" s="8">
        <f t="shared" si="221"/>
        <v>8002.6099999999878</v>
      </c>
      <c r="J8621" s="12">
        <v>400000001</v>
      </c>
    </row>
    <row r="8622" spans="3:10" x14ac:dyDescent="0.3">
      <c r="C8622" s="9" t="s">
        <v>4356</v>
      </c>
      <c r="D8622" s="10">
        <v>44963</v>
      </c>
      <c r="E8622" t="s">
        <v>4364</v>
      </c>
      <c r="F8622" s="11" t="s">
        <v>4358</v>
      </c>
      <c r="G8622" s="8">
        <v>0</v>
      </c>
      <c r="H8622" s="8">
        <v>1170.49</v>
      </c>
      <c r="I8622" s="8">
        <f t="shared" si="221"/>
        <v>6832.1199999999881</v>
      </c>
      <c r="J8622" s="12">
        <v>465000000</v>
      </c>
    </row>
    <row r="8623" spans="3:10" x14ac:dyDescent="0.3">
      <c r="C8623" s="9" t="s">
        <v>4356</v>
      </c>
      <c r="D8623" s="10">
        <v>44963</v>
      </c>
      <c r="E8623" t="s">
        <v>4364</v>
      </c>
      <c r="F8623" s="11" t="s">
        <v>4373</v>
      </c>
      <c r="G8623" s="8">
        <v>0</v>
      </c>
      <c r="H8623" s="8">
        <v>490.21</v>
      </c>
      <c r="I8623" s="8">
        <f t="shared" si="221"/>
        <v>6341.909999999988</v>
      </c>
      <c r="J8623" s="12">
        <v>465000000</v>
      </c>
    </row>
    <row r="8624" spans="3:10" x14ac:dyDescent="0.3">
      <c r="C8624" s="9" t="s">
        <v>4356</v>
      </c>
      <c r="D8624" s="10">
        <v>44963</v>
      </c>
      <c r="E8624" t="s">
        <v>4364</v>
      </c>
      <c r="F8624" s="11" t="s">
        <v>4363</v>
      </c>
      <c r="G8624" s="8">
        <v>0</v>
      </c>
      <c r="H8624" s="8">
        <v>945.66</v>
      </c>
      <c r="I8624" s="8">
        <f t="shared" si="221"/>
        <v>5396.2499999999882</v>
      </c>
      <c r="J8624" s="12">
        <v>465000000</v>
      </c>
    </row>
    <row r="8625" spans="3:10" x14ac:dyDescent="0.3">
      <c r="C8625" s="9" t="s">
        <v>4356</v>
      </c>
      <c r="D8625" s="10">
        <v>44963</v>
      </c>
      <c r="E8625" t="s">
        <v>4364</v>
      </c>
      <c r="F8625" s="11" t="s">
        <v>4362</v>
      </c>
      <c r="G8625" s="8">
        <v>0</v>
      </c>
      <c r="H8625" s="8">
        <v>639.42999999999995</v>
      </c>
      <c r="I8625" s="8">
        <f t="shared" si="221"/>
        <v>4756.8199999999879</v>
      </c>
      <c r="J8625" s="12">
        <v>465000000</v>
      </c>
    </row>
    <row r="8626" spans="3:10" x14ac:dyDescent="0.3">
      <c r="C8626" s="9" t="s">
        <v>4356</v>
      </c>
      <c r="D8626" s="10">
        <v>44963</v>
      </c>
      <c r="E8626" t="s">
        <v>4364</v>
      </c>
      <c r="F8626" s="11" t="s">
        <v>4361</v>
      </c>
      <c r="G8626" s="8">
        <v>0</v>
      </c>
      <c r="H8626" s="8">
        <v>1170.49</v>
      </c>
      <c r="I8626" s="8">
        <f t="shared" si="221"/>
        <v>3586.3299999999881</v>
      </c>
      <c r="J8626" s="12">
        <v>465000000</v>
      </c>
    </row>
    <row r="8627" spans="3:10" x14ac:dyDescent="0.3">
      <c r="C8627" s="9" t="s">
        <v>4356</v>
      </c>
      <c r="D8627" s="10">
        <v>44963</v>
      </c>
      <c r="E8627" t="s">
        <v>4364</v>
      </c>
      <c r="F8627" s="11" t="s">
        <v>4359</v>
      </c>
      <c r="G8627" s="8">
        <v>0</v>
      </c>
      <c r="H8627" s="8">
        <v>639.42999999999995</v>
      </c>
      <c r="I8627" s="8">
        <f t="shared" si="221"/>
        <v>2946.8999999999883</v>
      </c>
      <c r="J8627" s="12">
        <v>465000000</v>
      </c>
    </row>
    <row r="8628" spans="3:10" x14ac:dyDescent="0.3">
      <c r="C8628" s="9" t="s">
        <v>4356</v>
      </c>
      <c r="D8628" s="10">
        <v>44964</v>
      </c>
      <c r="E8628" t="s">
        <v>5453</v>
      </c>
      <c r="F8628" s="11" t="s">
        <v>2731</v>
      </c>
      <c r="G8628" s="8">
        <v>451.4</v>
      </c>
      <c r="H8628" s="8">
        <v>0</v>
      </c>
      <c r="I8628" s="8">
        <f t="shared" si="221"/>
        <v>3398.2999999999884</v>
      </c>
      <c r="J8628" s="12">
        <v>430000349</v>
      </c>
    </row>
    <row r="8629" spans="3:10" x14ac:dyDescent="0.3">
      <c r="C8629" s="9" t="s">
        <v>4356</v>
      </c>
      <c r="D8629" s="10">
        <v>44964</v>
      </c>
      <c r="E8629" t="s">
        <v>5453</v>
      </c>
      <c r="F8629" s="11" t="s">
        <v>2733</v>
      </c>
      <c r="G8629" s="8">
        <v>-4.7</v>
      </c>
      <c r="H8629" s="8">
        <v>0</v>
      </c>
      <c r="I8629" s="8">
        <f t="shared" si="221"/>
        <v>3393.5999999999885</v>
      </c>
      <c r="J8629" s="12">
        <v>430000349</v>
      </c>
    </row>
    <row r="8630" spans="3:10" x14ac:dyDescent="0.3">
      <c r="C8630" s="9" t="s">
        <v>4356</v>
      </c>
      <c r="D8630" s="10">
        <v>44964</v>
      </c>
      <c r="E8630" t="s">
        <v>5454</v>
      </c>
      <c r="F8630" s="11" t="s">
        <v>2748</v>
      </c>
      <c r="G8630" s="8">
        <v>960.67</v>
      </c>
      <c r="H8630" s="8">
        <v>0</v>
      </c>
      <c r="I8630" s="8">
        <f t="shared" si="221"/>
        <v>4354.2699999999886</v>
      </c>
      <c r="J8630" s="12">
        <v>430000352</v>
      </c>
    </row>
    <row r="8631" spans="3:10" x14ac:dyDescent="0.3">
      <c r="C8631" s="9" t="s">
        <v>4356</v>
      </c>
      <c r="D8631" s="10">
        <v>44965</v>
      </c>
      <c r="E8631" t="s">
        <v>5299</v>
      </c>
      <c r="F8631" s="11" t="s">
        <v>2738</v>
      </c>
      <c r="G8631" s="8">
        <v>383.72</v>
      </c>
      <c r="H8631" s="8">
        <v>0</v>
      </c>
      <c r="I8631" s="8">
        <f t="shared" si="221"/>
        <v>4737.9899999999889</v>
      </c>
      <c r="J8631" s="12">
        <v>430000350</v>
      </c>
    </row>
    <row r="8632" spans="3:10" x14ac:dyDescent="0.3">
      <c r="C8632" s="9" t="s">
        <v>4356</v>
      </c>
      <c r="D8632" s="10">
        <v>44965</v>
      </c>
      <c r="E8632" t="s">
        <v>5403</v>
      </c>
      <c r="F8632" s="11" t="s">
        <v>1006</v>
      </c>
      <c r="G8632" s="8">
        <v>384.06</v>
      </c>
      <c r="H8632" s="8">
        <v>0</v>
      </c>
      <c r="I8632" s="8">
        <f t="shared" si="221"/>
        <v>5122.0499999999893</v>
      </c>
      <c r="J8632" s="12">
        <v>430000111</v>
      </c>
    </row>
    <row r="8633" spans="3:10" x14ac:dyDescent="0.3">
      <c r="C8633" s="9" t="s">
        <v>4356</v>
      </c>
      <c r="D8633" s="10">
        <v>44965</v>
      </c>
      <c r="E8633" t="s">
        <v>5379</v>
      </c>
      <c r="F8633" s="11" t="s">
        <v>1656</v>
      </c>
      <c r="G8633" s="8">
        <v>229.77</v>
      </c>
      <c r="H8633" s="8">
        <v>0</v>
      </c>
      <c r="I8633" s="8">
        <f t="shared" si="221"/>
        <v>5351.8199999999897</v>
      </c>
      <c r="J8633" s="12">
        <v>430000204</v>
      </c>
    </row>
    <row r="8634" spans="3:10" x14ac:dyDescent="0.3">
      <c r="C8634" s="9" t="s">
        <v>4356</v>
      </c>
      <c r="D8634" s="10">
        <v>44965</v>
      </c>
      <c r="E8634" t="s">
        <v>5379</v>
      </c>
      <c r="F8634" s="11" t="s">
        <v>1658</v>
      </c>
      <c r="G8634" s="8">
        <v>1292.9100000000001</v>
      </c>
      <c r="H8634" s="8">
        <v>0</v>
      </c>
      <c r="I8634" s="8">
        <f t="shared" si="221"/>
        <v>6644.7299999999896</v>
      </c>
      <c r="J8634" s="12">
        <v>430000204</v>
      </c>
    </row>
    <row r="8635" spans="3:10" x14ac:dyDescent="0.3">
      <c r="C8635" s="9" t="s">
        <v>4356</v>
      </c>
      <c r="D8635" s="10">
        <v>44966</v>
      </c>
      <c r="E8635" t="s">
        <v>5455</v>
      </c>
      <c r="F8635" s="11" t="s">
        <v>2534</v>
      </c>
      <c r="G8635" s="8">
        <v>2494.41</v>
      </c>
      <c r="H8635" s="8">
        <v>0</v>
      </c>
      <c r="I8635" s="8">
        <f t="shared" si="221"/>
        <v>9139.1399999999885</v>
      </c>
      <c r="J8635" s="12">
        <v>430000321</v>
      </c>
    </row>
    <row r="8636" spans="3:10" x14ac:dyDescent="0.3">
      <c r="C8636" s="9" t="s">
        <v>4356</v>
      </c>
      <c r="D8636" s="10">
        <v>44966</v>
      </c>
      <c r="E8636" t="s">
        <v>5455</v>
      </c>
      <c r="F8636" s="11" t="s">
        <v>1623</v>
      </c>
      <c r="G8636" s="8">
        <v>2788.97</v>
      </c>
      <c r="H8636" s="8">
        <v>0</v>
      </c>
      <c r="I8636" s="8">
        <f t="shared" si="221"/>
        <v>11928.109999999988</v>
      </c>
      <c r="J8636" s="12">
        <v>430000197</v>
      </c>
    </row>
    <row r="8637" spans="3:10" x14ac:dyDescent="0.3">
      <c r="C8637" s="9" t="s">
        <v>4356</v>
      </c>
      <c r="D8637" s="10">
        <v>44966</v>
      </c>
      <c r="E8637" t="s">
        <v>5329</v>
      </c>
      <c r="F8637" s="11" t="s">
        <v>2410</v>
      </c>
      <c r="G8637" s="8">
        <v>718.33</v>
      </c>
      <c r="H8637" s="8">
        <v>0</v>
      </c>
      <c r="I8637" s="8">
        <f t="shared" si="221"/>
        <v>12646.439999999988</v>
      </c>
      <c r="J8637" s="12">
        <v>430000310</v>
      </c>
    </row>
    <row r="8638" spans="3:10" x14ac:dyDescent="0.3">
      <c r="C8638" s="9" t="s">
        <v>4356</v>
      </c>
      <c r="D8638" s="10">
        <v>44967</v>
      </c>
      <c r="E8638" t="s">
        <v>5456</v>
      </c>
      <c r="F8638" s="11" t="s">
        <v>1394</v>
      </c>
      <c r="G8638" s="8">
        <v>3539.3</v>
      </c>
      <c r="H8638" s="8">
        <v>0</v>
      </c>
      <c r="I8638" s="8">
        <f t="shared" si="221"/>
        <v>16185.739999999987</v>
      </c>
      <c r="J8638" s="12">
        <v>430000173</v>
      </c>
    </row>
    <row r="8639" spans="3:10" x14ac:dyDescent="0.3">
      <c r="C8639" s="9" t="s">
        <v>4356</v>
      </c>
      <c r="D8639" s="10">
        <v>44967</v>
      </c>
      <c r="E8639" t="s">
        <v>5429</v>
      </c>
      <c r="F8639" s="11" t="s">
        <v>1516</v>
      </c>
      <c r="G8639" s="8">
        <v>-20.14</v>
      </c>
      <c r="H8639" s="8">
        <v>0</v>
      </c>
      <c r="I8639" s="8">
        <f t="shared" si="221"/>
        <v>16165.599999999988</v>
      </c>
      <c r="J8639" s="12">
        <v>430000188</v>
      </c>
    </row>
    <row r="8640" spans="3:10" x14ac:dyDescent="0.3">
      <c r="C8640" s="9" t="s">
        <v>4356</v>
      </c>
      <c r="D8640" s="10">
        <v>44967</v>
      </c>
      <c r="E8640" t="s">
        <v>5429</v>
      </c>
      <c r="F8640" s="11" t="s">
        <v>1518</v>
      </c>
      <c r="G8640" s="8">
        <v>744.24</v>
      </c>
      <c r="H8640" s="8">
        <v>0</v>
      </c>
      <c r="I8640" s="8">
        <f t="shared" si="221"/>
        <v>16909.839999999989</v>
      </c>
      <c r="J8640" s="12">
        <v>430000188</v>
      </c>
    </row>
    <row r="8641" spans="3:10" x14ac:dyDescent="0.3">
      <c r="C8641" s="9" t="s">
        <v>4356</v>
      </c>
      <c r="D8641" s="10">
        <v>44967</v>
      </c>
      <c r="E8641" t="s">
        <v>5457</v>
      </c>
      <c r="F8641" s="11" t="s">
        <v>2782</v>
      </c>
      <c r="G8641" s="8">
        <v>701.44</v>
      </c>
      <c r="H8641" s="8">
        <v>0</v>
      </c>
      <c r="I8641" s="8">
        <f t="shared" si="221"/>
        <v>17611.279999999988</v>
      </c>
      <c r="J8641" s="12">
        <v>430000358</v>
      </c>
    </row>
    <row r="8642" spans="3:10" x14ac:dyDescent="0.3">
      <c r="C8642" s="9" t="s">
        <v>4356</v>
      </c>
      <c r="D8642" s="10">
        <v>44970</v>
      </c>
      <c r="E8642" t="s">
        <v>5236</v>
      </c>
      <c r="F8642" s="11" t="s">
        <v>23</v>
      </c>
      <c r="G8642" s="8">
        <v>0</v>
      </c>
      <c r="H8642" s="8">
        <v>11000</v>
      </c>
      <c r="I8642" s="8">
        <f t="shared" si="221"/>
        <v>6611.2799999999879</v>
      </c>
      <c r="J8642" s="12">
        <v>400000001</v>
      </c>
    </row>
    <row r="8643" spans="3:10" x14ac:dyDescent="0.3">
      <c r="C8643" s="9" t="s">
        <v>4356</v>
      </c>
      <c r="D8643" s="10">
        <v>44970</v>
      </c>
      <c r="E8643" t="s">
        <v>5441</v>
      </c>
      <c r="F8643" s="11" t="s">
        <v>1131</v>
      </c>
      <c r="G8643" s="8">
        <v>232.34</v>
      </c>
      <c r="H8643" s="8">
        <v>0</v>
      </c>
      <c r="I8643" s="8">
        <f t="shared" si="221"/>
        <v>6843.6199999999881</v>
      </c>
      <c r="J8643" s="12">
        <v>430000133</v>
      </c>
    </row>
    <row r="8644" spans="3:10" x14ac:dyDescent="0.3">
      <c r="C8644" s="9" t="s">
        <v>4356</v>
      </c>
      <c r="D8644" s="10">
        <v>44970</v>
      </c>
      <c r="E8644" t="s">
        <v>5440</v>
      </c>
      <c r="F8644" s="11" t="s">
        <v>1286</v>
      </c>
      <c r="G8644" s="8">
        <v>2759.61</v>
      </c>
      <c r="H8644" s="8">
        <v>0</v>
      </c>
      <c r="I8644" s="8">
        <f t="shared" si="221"/>
        <v>9603.2299999999886</v>
      </c>
      <c r="J8644" s="12">
        <v>430000161</v>
      </c>
    </row>
    <row r="8645" spans="3:10" x14ac:dyDescent="0.3">
      <c r="C8645" s="9" t="s">
        <v>4356</v>
      </c>
      <c r="D8645" s="10">
        <v>44970</v>
      </c>
      <c r="E8645" t="s">
        <v>5440</v>
      </c>
      <c r="F8645" s="11" t="s">
        <v>1288</v>
      </c>
      <c r="G8645" s="8">
        <v>-3.39</v>
      </c>
      <c r="H8645" s="8">
        <v>0</v>
      </c>
      <c r="I8645" s="8">
        <f t="shared" si="221"/>
        <v>9599.8399999999892</v>
      </c>
      <c r="J8645" s="12">
        <v>430000161</v>
      </c>
    </row>
    <row r="8646" spans="3:10" x14ac:dyDescent="0.3">
      <c r="C8646" s="9" t="s">
        <v>4356</v>
      </c>
      <c r="D8646" s="10">
        <v>44970</v>
      </c>
      <c r="E8646" t="s">
        <v>5440</v>
      </c>
      <c r="F8646" s="11" t="s">
        <v>1290</v>
      </c>
      <c r="G8646" s="8">
        <v>-3.21</v>
      </c>
      <c r="H8646" s="8">
        <v>0</v>
      </c>
      <c r="I8646" s="8">
        <f t="shared" si="221"/>
        <v>9596.6299999999901</v>
      </c>
      <c r="J8646" s="12">
        <v>430000161</v>
      </c>
    </row>
    <row r="8647" spans="3:10" x14ac:dyDescent="0.3">
      <c r="C8647" s="9" t="s">
        <v>4356</v>
      </c>
      <c r="D8647" s="10">
        <v>44970</v>
      </c>
      <c r="E8647" t="s">
        <v>5458</v>
      </c>
      <c r="F8647" s="11" t="s">
        <v>16</v>
      </c>
      <c r="G8647" s="8">
        <v>0</v>
      </c>
      <c r="H8647" s="8">
        <v>84.74</v>
      </c>
      <c r="I8647" s="8">
        <f t="shared" si="221"/>
        <v>9511.8899999999903</v>
      </c>
      <c r="J8647" s="12">
        <v>625000000</v>
      </c>
    </row>
    <row r="8648" spans="3:10" x14ac:dyDescent="0.3">
      <c r="C8648" s="9" t="s">
        <v>4356</v>
      </c>
      <c r="D8648" s="10">
        <v>44970</v>
      </c>
      <c r="E8648" t="s">
        <v>5225</v>
      </c>
      <c r="F8648" s="11" t="s">
        <v>1019</v>
      </c>
      <c r="G8648" s="8">
        <v>458.88</v>
      </c>
      <c r="H8648" s="8">
        <v>0</v>
      </c>
      <c r="I8648" s="8">
        <f t="shared" si="221"/>
        <v>9970.7699999999895</v>
      </c>
      <c r="J8648" s="12">
        <v>430000112</v>
      </c>
    </row>
    <row r="8649" spans="3:10" x14ac:dyDescent="0.3">
      <c r="C8649" s="9" t="s">
        <v>4356</v>
      </c>
      <c r="D8649" s="10">
        <v>44971</v>
      </c>
      <c r="E8649" t="s">
        <v>5236</v>
      </c>
      <c r="F8649" s="11" t="s">
        <v>23</v>
      </c>
      <c r="G8649" s="8">
        <v>0</v>
      </c>
      <c r="H8649" s="8">
        <v>10000</v>
      </c>
      <c r="I8649" s="8">
        <f t="shared" si="221"/>
        <v>-29.230000000010477</v>
      </c>
      <c r="J8649" s="12">
        <v>400000001</v>
      </c>
    </row>
    <row r="8650" spans="3:10" x14ac:dyDescent="0.3">
      <c r="C8650" s="9" t="s">
        <v>4356</v>
      </c>
      <c r="D8650" s="10">
        <v>44971</v>
      </c>
      <c r="E8650" t="s">
        <v>5459</v>
      </c>
      <c r="F8650" s="11" t="s">
        <v>2721</v>
      </c>
      <c r="G8650" s="8">
        <v>568.79999999999995</v>
      </c>
      <c r="H8650" s="8">
        <v>0</v>
      </c>
      <c r="I8650" s="8">
        <f t="shared" si="221"/>
        <v>539.56999999998948</v>
      </c>
      <c r="J8650" s="12">
        <v>430000347</v>
      </c>
    </row>
    <row r="8651" spans="3:10" x14ac:dyDescent="0.3">
      <c r="C8651" s="9" t="s">
        <v>4356</v>
      </c>
      <c r="D8651" s="10">
        <v>44971</v>
      </c>
      <c r="E8651" t="s">
        <v>5459</v>
      </c>
      <c r="F8651" s="11" t="s">
        <v>2723</v>
      </c>
      <c r="G8651" s="8">
        <v>1879.71</v>
      </c>
      <c r="H8651" s="8">
        <v>0</v>
      </c>
      <c r="I8651" s="8">
        <f t="shared" si="221"/>
        <v>2419.2799999999897</v>
      </c>
      <c r="J8651" s="12">
        <v>430000347</v>
      </c>
    </row>
    <row r="8652" spans="3:10" x14ac:dyDescent="0.3">
      <c r="C8652" s="9" t="s">
        <v>4356</v>
      </c>
      <c r="D8652" s="10">
        <v>44971</v>
      </c>
      <c r="E8652" t="s">
        <v>5460</v>
      </c>
      <c r="F8652" s="11" t="s">
        <v>2799</v>
      </c>
      <c r="G8652" s="8">
        <v>356.96</v>
      </c>
      <c r="H8652" s="8">
        <v>0</v>
      </c>
      <c r="I8652" s="8">
        <f t="shared" si="221"/>
        <v>2776.2399999999898</v>
      </c>
      <c r="J8652" s="12">
        <v>430000361</v>
      </c>
    </row>
    <row r="8653" spans="3:10" x14ac:dyDescent="0.3">
      <c r="C8653" s="9" t="s">
        <v>4356</v>
      </c>
      <c r="D8653" s="10">
        <v>44971</v>
      </c>
      <c r="E8653" t="s">
        <v>5461</v>
      </c>
      <c r="F8653" s="11" t="s">
        <v>1096</v>
      </c>
      <c r="G8653" s="8">
        <v>1087.02</v>
      </c>
      <c r="H8653" s="8">
        <v>0</v>
      </c>
      <c r="I8653" s="8">
        <f t="shared" si="221"/>
        <v>3863.2599999999898</v>
      </c>
      <c r="J8653" s="12">
        <v>430000125</v>
      </c>
    </row>
    <row r="8654" spans="3:10" x14ac:dyDescent="0.3">
      <c r="C8654" s="9" t="s">
        <v>4356</v>
      </c>
      <c r="D8654" s="10">
        <v>44971</v>
      </c>
      <c r="E8654" t="s">
        <v>5182</v>
      </c>
      <c r="F8654" s="11" t="s">
        <v>1271</v>
      </c>
      <c r="G8654" s="8">
        <v>587.59</v>
      </c>
      <c r="H8654" s="8">
        <v>0</v>
      </c>
      <c r="I8654" s="8">
        <f t="shared" si="221"/>
        <v>4450.8499999999894</v>
      </c>
      <c r="J8654" s="12">
        <v>430000159</v>
      </c>
    </row>
    <row r="8655" spans="3:10" x14ac:dyDescent="0.3">
      <c r="C8655" s="9" t="s">
        <v>4356</v>
      </c>
      <c r="D8655" s="10">
        <v>44972</v>
      </c>
      <c r="E8655" t="s">
        <v>5462</v>
      </c>
      <c r="F8655" s="11" t="s">
        <v>2609</v>
      </c>
      <c r="G8655" s="8">
        <v>1222.45</v>
      </c>
      <c r="H8655" s="8">
        <v>0</v>
      </c>
      <c r="I8655" s="8">
        <f t="shared" si="221"/>
        <v>5673.2999999999893</v>
      </c>
      <c r="J8655" s="12">
        <v>430000332</v>
      </c>
    </row>
    <row r="8656" spans="3:10" x14ac:dyDescent="0.3">
      <c r="C8656" s="9" t="s">
        <v>4356</v>
      </c>
      <c r="D8656" s="10">
        <v>44972</v>
      </c>
      <c r="E8656" t="s">
        <v>5316</v>
      </c>
      <c r="F8656" s="11" t="s">
        <v>978</v>
      </c>
      <c r="G8656" s="8">
        <v>568.62</v>
      </c>
      <c r="H8656" s="8">
        <v>0</v>
      </c>
      <c r="I8656" s="8">
        <f t="shared" si="221"/>
        <v>6241.9199999999892</v>
      </c>
      <c r="J8656" s="12">
        <v>430000106</v>
      </c>
    </row>
    <row r="8657" spans="3:10" x14ac:dyDescent="0.3">
      <c r="C8657" s="9" t="s">
        <v>4356</v>
      </c>
      <c r="D8657" s="10">
        <v>44972</v>
      </c>
      <c r="E8657" t="s">
        <v>5149</v>
      </c>
      <c r="F8657" s="11" t="s">
        <v>1051</v>
      </c>
      <c r="G8657" s="8">
        <v>495.26</v>
      </c>
      <c r="H8657" s="8">
        <v>0</v>
      </c>
      <c r="I8657" s="8">
        <f t="shared" si="221"/>
        <v>6737.1799999999894</v>
      </c>
      <c r="J8657" s="12">
        <v>430000115</v>
      </c>
    </row>
    <row r="8658" spans="3:10" x14ac:dyDescent="0.3">
      <c r="C8658" s="9" t="s">
        <v>4356</v>
      </c>
      <c r="D8658" s="10">
        <v>44972</v>
      </c>
      <c r="E8658" t="s">
        <v>97</v>
      </c>
      <c r="F8658" s="11" t="s">
        <v>16</v>
      </c>
      <c r="G8658" s="8">
        <v>0</v>
      </c>
      <c r="H8658" s="8">
        <v>500</v>
      </c>
      <c r="I8658" s="8">
        <f t="shared" si="221"/>
        <v>6237.1799999999894</v>
      </c>
      <c r="J8658" s="12">
        <v>410000000</v>
      </c>
    </row>
    <row r="8659" spans="3:10" x14ac:dyDescent="0.3">
      <c r="C8659" s="9" t="s">
        <v>4356</v>
      </c>
      <c r="D8659" s="10">
        <v>44973</v>
      </c>
      <c r="E8659" t="s">
        <v>5154</v>
      </c>
      <c r="F8659" s="11" t="s">
        <v>2266</v>
      </c>
      <c r="G8659" s="8">
        <v>749.87</v>
      </c>
      <c r="H8659" s="8">
        <v>0</v>
      </c>
      <c r="I8659" s="8">
        <f t="shared" si="221"/>
        <v>6987.0499999999893</v>
      </c>
      <c r="J8659" s="12">
        <v>430000282</v>
      </c>
    </row>
    <row r="8660" spans="3:10" x14ac:dyDescent="0.3">
      <c r="C8660" s="9" t="s">
        <v>4356</v>
      </c>
      <c r="D8660" s="10">
        <v>44973</v>
      </c>
      <c r="E8660" t="s">
        <v>5463</v>
      </c>
      <c r="F8660" s="11" t="s">
        <v>1219</v>
      </c>
      <c r="G8660" s="8">
        <v>620.69000000000005</v>
      </c>
      <c r="H8660" s="8">
        <v>0</v>
      </c>
      <c r="I8660" s="8">
        <f t="shared" si="221"/>
        <v>7607.7399999999889</v>
      </c>
      <c r="J8660" s="12">
        <v>430000154</v>
      </c>
    </row>
    <row r="8661" spans="3:10" x14ac:dyDescent="0.3">
      <c r="C8661" s="9" t="s">
        <v>4356</v>
      </c>
      <c r="D8661" s="10">
        <v>44973</v>
      </c>
      <c r="E8661" t="s">
        <v>5231</v>
      </c>
      <c r="F8661" s="11" t="s">
        <v>16</v>
      </c>
      <c r="G8661" s="8">
        <v>0</v>
      </c>
      <c r="H8661" s="8">
        <v>12</v>
      </c>
      <c r="I8661" s="8">
        <f t="shared" si="221"/>
        <v>7595.7399999999889</v>
      </c>
      <c r="J8661" s="12">
        <v>626000000</v>
      </c>
    </row>
    <row r="8662" spans="3:10" x14ac:dyDescent="0.3">
      <c r="C8662" s="9" t="s">
        <v>4356</v>
      </c>
      <c r="D8662" s="10">
        <v>44974</v>
      </c>
      <c r="E8662" t="s">
        <v>5236</v>
      </c>
      <c r="F8662" s="11" t="s">
        <v>28</v>
      </c>
      <c r="G8662" s="8">
        <v>0</v>
      </c>
      <c r="H8662" s="8">
        <v>8300</v>
      </c>
      <c r="I8662" s="8">
        <f t="shared" si="221"/>
        <v>-704.26000000001113</v>
      </c>
      <c r="J8662" s="12">
        <v>400000001</v>
      </c>
    </row>
    <row r="8663" spans="3:10" x14ac:dyDescent="0.3">
      <c r="C8663" s="9" t="s">
        <v>4356</v>
      </c>
      <c r="D8663" s="10">
        <v>44974</v>
      </c>
      <c r="E8663" t="s">
        <v>5464</v>
      </c>
      <c r="F8663" s="11" t="s">
        <v>2014</v>
      </c>
      <c r="G8663" s="8">
        <v>1822.88</v>
      </c>
      <c r="H8663" s="8">
        <v>0</v>
      </c>
      <c r="I8663" s="8">
        <f t="shared" si="221"/>
        <v>1118.619999999989</v>
      </c>
      <c r="J8663" s="12">
        <v>430000249</v>
      </c>
    </row>
    <row r="8664" spans="3:10" x14ac:dyDescent="0.3">
      <c r="C8664" s="9" t="s">
        <v>4356</v>
      </c>
      <c r="D8664" s="10">
        <v>44974</v>
      </c>
      <c r="E8664" t="s">
        <v>5465</v>
      </c>
      <c r="F8664" s="11" t="s">
        <v>2599</v>
      </c>
      <c r="G8664" s="8">
        <v>457.09</v>
      </c>
      <c r="H8664" s="8">
        <v>0</v>
      </c>
      <c r="I8664" s="8">
        <f t="shared" si="221"/>
        <v>1575.7099999999889</v>
      </c>
      <c r="J8664" s="12">
        <v>430000330</v>
      </c>
    </row>
    <row r="8665" spans="3:10" x14ac:dyDescent="0.3">
      <c r="C8665" s="9" t="s">
        <v>4356</v>
      </c>
      <c r="D8665" s="10">
        <v>44974</v>
      </c>
      <c r="E8665" t="s">
        <v>1273</v>
      </c>
      <c r="F8665" s="11" t="s">
        <v>1271</v>
      </c>
      <c r="G8665" s="8">
        <v>0</v>
      </c>
      <c r="H8665" s="8">
        <v>587.59</v>
      </c>
      <c r="I8665" s="8">
        <f t="shared" si="221"/>
        <v>988.11999999998886</v>
      </c>
      <c r="J8665" s="12">
        <v>430000159</v>
      </c>
    </row>
    <row r="8666" spans="3:10" x14ac:dyDescent="0.3">
      <c r="C8666" s="9" t="s">
        <v>4356</v>
      </c>
      <c r="D8666" s="10">
        <v>44977</v>
      </c>
      <c r="E8666" t="s">
        <v>5466</v>
      </c>
      <c r="F8666" s="11" t="s">
        <v>2654</v>
      </c>
      <c r="G8666" s="8">
        <v>893.07</v>
      </c>
      <c r="H8666" s="8">
        <v>0</v>
      </c>
      <c r="I8666" s="8">
        <f t="shared" si="221"/>
        <v>1881.1899999999889</v>
      </c>
      <c r="J8666" s="12">
        <v>430000338</v>
      </c>
    </row>
    <row r="8667" spans="3:10" x14ac:dyDescent="0.3">
      <c r="C8667" s="9" t="s">
        <v>4356</v>
      </c>
      <c r="D8667" s="10">
        <v>44977</v>
      </c>
      <c r="E8667" t="s">
        <v>5467</v>
      </c>
      <c r="F8667" s="11" t="s">
        <v>559</v>
      </c>
      <c r="G8667" s="8">
        <v>494.71</v>
      </c>
      <c r="H8667" s="8">
        <v>0</v>
      </c>
      <c r="I8667" s="8">
        <f t="shared" si="221"/>
        <v>2375.8999999999887</v>
      </c>
      <c r="J8667" s="12">
        <v>430000029</v>
      </c>
    </row>
    <row r="8668" spans="3:10" x14ac:dyDescent="0.3">
      <c r="C8668" s="9" t="s">
        <v>4356</v>
      </c>
      <c r="D8668" s="10">
        <v>44977</v>
      </c>
      <c r="E8668" t="s">
        <v>5467</v>
      </c>
      <c r="F8668" s="11" t="s">
        <v>561</v>
      </c>
      <c r="G8668" s="8">
        <v>120.04</v>
      </c>
      <c r="H8668" s="8">
        <v>0</v>
      </c>
      <c r="I8668" s="8">
        <f t="shared" si="221"/>
        <v>2495.9399999999887</v>
      </c>
      <c r="J8668" s="12">
        <v>430000029</v>
      </c>
    </row>
    <row r="8669" spans="3:10" x14ac:dyDescent="0.3">
      <c r="C8669" s="9" t="s">
        <v>4356</v>
      </c>
      <c r="D8669" s="10">
        <v>44977</v>
      </c>
      <c r="E8669" t="s">
        <v>5467</v>
      </c>
      <c r="F8669" s="11" t="s">
        <v>563</v>
      </c>
      <c r="G8669" s="8">
        <v>-218.07</v>
      </c>
      <c r="H8669" s="8">
        <v>0</v>
      </c>
      <c r="I8669" s="8">
        <f t="shared" si="221"/>
        <v>2277.8699999999885</v>
      </c>
      <c r="J8669" s="12">
        <v>430000029</v>
      </c>
    </row>
    <row r="8670" spans="3:10" x14ac:dyDescent="0.3">
      <c r="C8670" s="9" t="s">
        <v>4356</v>
      </c>
      <c r="D8670" s="10">
        <v>44977</v>
      </c>
      <c r="E8670" t="s">
        <v>5468</v>
      </c>
      <c r="F8670" s="11" t="s">
        <v>2651</v>
      </c>
      <c r="G8670" s="8">
        <v>549.92999999999995</v>
      </c>
      <c r="H8670" s="8">
        <v>0</v>
      </c>
      <c r="I8670" s="8">
        <f t="shared" si="221"/>
        <v>2827.7999999999884</v>
      </c>
      <c r="J8670" s="12">
        <v>430000337</v>
      </c>
    </row>
    <row r="8671" spans="3:10" x14ac:dyDescent="0.3">
      <c r="C8671" s="9" t="s">
        <v>4356</v>
      </c>
      <c r="D8671" s="10">
        <v>44977</v>
      </c>
      <c r="E8671" t="s">
        <v>5469</v>
      </c>
      <c r="F8671" s="11" t="s">
        <v>2043</v>
      </c>
      <c r="G8671" s="8">
        <v>781.96</v>
      </c>
      <c r="H8671" s="8">
        <v>0</v>
      </c>
      <c r="I8671" s="8">
        <f t="shared" ref="I8671:I8734" si="222">G8671-H8671+I8670</f>
        <v>3609.7599999999884</v>
      </c>
      <c r="J8671" s="12">
        <v>430000255</v>
      </c>
    </row>
    <row r="8672" spans="3:10" x14ac:dyDescent="0.3">
      <c r="C8672" s="9" t="s">
        <v>4356</v>
      </c>
      <c r="D8672" s="10">
        <v>44978</v>
      </c>
      <c r="E8672" t="s">
        <v>5148</v>
      </c>
      <c r="F8672" s="11" t="s">
        <v>2481</v>
      </c>
      <c r="G8672" s="8">
        <v>2511.44</v>
      </c>
      <c r="H8672" s="8">
        <v>0</v>
      </c>
      <c r="I8672" s="8">
        <f t="shared" si="222"/>
        <v>6121.199999999988</v>
      </c>
      <c r="J8672" s="12">
        <v>430000317</v>
      </c>
    </row>
    <row r="8673" spans="3:10" x14ac:dyDescent="0.3">
      <c r="C8673" s="9" t="s">
        <v>4356</v>
      </c>
      <c r="D8673" s="10">
        <v>44978</v>
      </c>
      <c r="E8673" t="s">
        <v>5470</v>
      </c>
      <c r="F8673" s="11" t="s">
        <v>2861</v>
      </c>
      <c r="G8673" s="8">
        <v>1226.24</v>
      </c>
      <c r="H8673" s="8">
        <v>0</v>
      </c>
      <c r="I8673" s="8">
        <f t="shared" si="222"/>
        <v>7347.4399999999878</v>
      </c>
      <c r="J8673" s="12">
        <v>430000369</v>
      </c>
    </row>
    <row r="8674" spans="3:10" x14ac:dyDescent="0.3">
      <c r="C8674" s="9" t="s">
        <v>4356</v>
      </c>
      <c r="D8674" s="10">
        <v>44978</v>
      </c>
      <c r="E8674" t="s">
        <v>5233</v>
      </c>
      <c r="F8674" s="11" t="s">
        <v>1745</v>
      </c>
      <c r="G8674" s="8">
        <v>377.23</v>
      </c>
      <c r="H8674" s="8">
        <v>0</v>
      </c>
      <c r="I8674" s="8">
        <f t="shared" si="222"/>
        <v>7724.6699999999873</v>
      </c>
      <c r="J8674" s="12">
        <v>430000209</v>
      </c>
    </row>
    <row r="8675" spans="3:10" x14ac:dyDescent="0.3">
      <c r="C8675" s="9" t="s">
        <v>4356</v>
      </c>
      <c r="D8675" s="10">
        <v>44978</v>
      </c>
      <c r="E8675" t="s">
        <v>5233</v>
      </c>
      <c r="F8675" s="11" t="s">
        <v>1749</v>
      </c>
      <c r="G8675" s="8">
        <v>2798.5</v>
      </c>
      <c r="H8675" s="8">
        <v>0</v>
      </c>
      <c r="I8675" s="8">
        <f t="shared" si="222"/>
        <v>10523.169999999987</v>
      </c>
      <c r="J8675" s="12">
        <v>430000209</v>
      </c>
    </row>
    <row r="8676" spans="3:10" x14ac:dyDescent="0.3">
      <c r="C8676" s="9" t="s">
        <v>4356</v>
      </c>
      <c r="D8676" s="10">
        <v>44979</v>
      </c>
      <c r="E8676" t="s">
        <v>5471</v>
      </c>
      <c r="F8676" s="11" t="s">
        <v>1778</v>
      </c>
      <c r="G8676" s="8">
        <v>591.36</v>
      </c>
      <c r="H8676" s="8">
        <v>0</v>
      </c>
      <c r="I8676" s="8">
        <f t="shared" si="222"/>
        <v>11114.529999999988</v>
      </c>
      <c r="J8676" s="12">
        <v>430000210</v>
      </c>
    </row>
    <row r="8677" spans="3:10" x14ac:dyDescent="0.3">
      <c r="C8677" s="9" t="s">
        <v>4356</v>
      </c>
      <c r="D8677" s="10">
        <v>44979</v>
      </c>
      <c r="E8677" t="s">
        <v>5472</v>
      </c>
      <c r="F8677" s="11" t="s">
        <v>2854</v>
      </c>
      <c r="G8677" s="8">
        <v>3421.13</v>
      </c>
      <c r="H8677" s="8">
        <v>0</v>
      </c>
      <c r="I8677" s="8">
        <f t="shared" si="222"/>
        <v>14535.659999999989</v>
      </c>
      <c r="J8677" s="12">
        <v>430000368</v>
      </c>
    </row>
    <row r="8678" spans="3:10" x14ac:dyDescent="0.3">
      <c r="C8678" s="9" t="s">
        <v>4356</v>
      </c>
      <c r="D8678" s="10">
        <v>44979</v>
      </c>
      <c r="E8678" t="s">
        <v>5472</v>
      </c>
      <c r="F8678" s="11" t="s">
        <v>2856</v>
      </c>
      <c r="G8678" s="8">
        <v>90.92</v>
      </c>
      <c r="H8678" s="8">
        <v>0</v>
      </c>
      <c r="I8678" s="8">
        <f t="shared" si="222"/>
        <v>14626.579999999989</v>
      </c>
      <c r="J8678" s="12">
        <v>430000368</v>
      </c>
    </row>
    <row r="8679" spans="3:10" x14ac:dyDescent="0.3">
      <c r="C8679" s="9" t="s">
        <v>4356</v>
      </c>
      <c r="D8679" s="10">
        <v>44979</v>
      </c>
      <c r="E8679" t="s">
        <v>5472</v>
      </c>
      <c r="F8679" s="11" t="s">
        <v>2858</v>
      </c>
      <c r="G8679" s="8">
        <v>181.83</v>
      </c>
      <c r="H8679" s="8">
        <v>0</v>
      </c>
      <c r="I8679" s="8">
        <f t="shared" si="222"/>
        <v>14808.409999999989</v>
      </c>
      <c r="J8679" s="12">
        <v>430000368</v>
      </c>
    </row>
    <row r="8680" spans="3:10" x14ac:dyDescent="0.3">
      <c r="C8680" s="9" t="s">
        <v>4356</v>
      </c>
      <c r="D8680" s="10">
        <v>44979</v>
      </c>
      <c r="E8680" t="s">
        <v>238</v>
      </c>
      <c r="F8680" s="11" t="s">
        <v>236</v>
      </c>
      <c r="G8680" s="8">
        <v>0</v>
      </c>
      <c r="H8680" s="8">
        <v>2641.9</v>
      </c>
      <c r="I8680" s="8">
        <f t="shared" si="222"/>
        <v>12166.509999999989</v>
      </c>
      <c r="J8680" s="12"/>
    </row>
    <row r="8681" spans="3:10" x14ac:dyDescent="0.3">
      <c r="C8681" s="9" t="s">
        <v>4356</v>
      </c>
      <c r="D8681" s="10">
        <v>44979</v>
      </c>
      <c r="E8681" t="s">
        <v>5473</v>
      </c>
      <c r="F8681" s="11" t="s">
        <v>2059</v>
      </c>
      <c r="G8681" s="8">
        <v>311.56</v>
      </c>
      <c r="H8681" s="8">
        <v>0</v>
      </c>
      <c r="I8681" s="8">
        <f t="shared" si="222"/>
        <v>12478.069999999989</v>
      </c>
      <c r="J8681" s="12">
        <v>430000258</v>
      </c>
    </row>
    <row r="8682" spans="3:10" x14ac:dyDescent="0.3">
      <c r="C8682" s="9" t="s">
        <v>4356</v>
      </c>
      <c r="D8682" s="10">
        <v>44980</v>
      </c>
      <c r="E8682" t="s">
        <v>5474</v>
      </c>
      <c r="F8682" s="11" t="s">
        <v>1570</v>
      </c>
      <c r="G8682" s="8">
        <v>413.82</v>
      </c>
      <c r="H8682" s="8">
        <v>0</v>
      </c>
      <c r="I8682" s="8">
        <f t="shared" si="222"/>
        <v>12891.889999999989</v>
      </c>
      <c r="J8682" s="12">
        <v>430000192</v>
      </c>
    </row>
    <row r="8683" spans="3:10" x14ac:dyDescent="0.3">
      <c r="C8683" s="9" t="s">
        <v>4356</v>
      </c>
      <c r="D8683" s="10">
        <v>44980</v>
      </c>
      <c r="E8683" t="s">
        <v>5373</v>
      </c>
      <c r="F8683" s="11" t="s">
        <v>546</v>
      </c>
      <c r="G8683" s="8">
        <v>448.02</v>
      </c>
      <c r="H8683" s="8">
        <v>0</v>
      </c>
      <c r="I8683" s="8">
        <f t="shared" si="222"/>
        <v>13339.909999999989</v>
      </c>
      <c r="J8683" s="12">
        <v>430000028</v>
      </c>
    </row>
    <row r="8684" spans="3:10" x14ac:dyDescent="0.3">
      <c r="C8684" s="9" t="s">
        <v>4356</v>
      </c>
      <c r="D8684" s="10">
        <v>44980</v>
      </c>
      <c r="E8684" t="s">
        <v>5435</v>
      </c>
      <c r="F8684" s="11" t="s">
        <v>1147</v>
      </c>
      <c r="G8684" s="8">
        <v>543.15</v>
      </c>
      <c r="H8684" s="8">
        <v>0</v>
      </c>
      <c r="I8684" s="8">
        <f t="shared" si="222"/>
        <v>13883.059999999989</v>
      </c>
      <c r="J8684" s="12">
        <v>430000137</v>
      </c>
    </row>
    <row r="8685" spans="3:10" x14ac:dyDescent="0.3">
      <c r="C8685" s="9" t="s">
        <v>4356</v>
      </c>
      <c r="D8685" s="10">
        <v>44980</v>
      </c>
      <c r="E8685" t="s">
        <v>5475</v>
      </c>
      <c r="F8685" s="11" t="s">
        <v>1854</v>
      </c>
      <c r="G8685" s="8">
        <v>1561.75</v>
      </c>
      <c r="H8685" s="8">
        <v>0</v>
      </c>
      <c r="I8685" s="8">
        <f t="shared" si="222"/>
        <v>15444.809999999989</v>
      </c>
      <c r="J8685" s="12">
        <v>430000219</v>
      </c>
    </row>
    <row r="8686" spans="3:10" x14ac:dyDescent="0.3">
      <c r="C8686" s="9" t="s">
        <v>4356</v>
      </c>
      <c r="D8686" s="10">
        <v>44980</v>
      </c>
      <c r="E8686" t="s">
        <v>5444</v>
      </c>
      <c r="F8686" s="11" t="s">
        <v>742</v>
      </c>
      <c r="G8686" s="8">
        <v>719.9</v>
      </c>
      <c r="H8686" s="8">
        <v>0</v>
      </c>
      <c r="I8686" s="8">
        <f t="shared" si="222"/>
        <v>16164.709999999988</v>
      </c>
      <c r="J8686" s="12">
        <v>430000070</v>
      </c>
    </row>
    <row r="8687" spans="3:10" x14ac:dyDescent="0.3">
      <c r="C8687" s="9" t="s">
        <v>4356</v>
      </c>
      <c r="D8687" s="10">
        <v>44984</v>
      </c>
      <c r="E8687" t="s">
        <v>5476</v>
      </c>
      <c r="F8687" s="11" t="s">
        <v>2059</v>
      </c>
      <c r="G8687" s="8">
        <v>311.56</v>
      </c>
      <c r="H8687" s="8">
        <v>0</v>
      </c>
      <c r="I8687" s="8">
        <f t="shared" si="222"/>
        <v>16476.26999999999</v>
      </c>
      <c r="J8687" s="12">
        <v>430000258</v>
      </c>
    </row>
    <row r="8688" spans="3:10" x14ac:dyDescent="0.3">
      <c r="C8688" s="9" t="s">
        <v>4356</v>
      </c>
      <c r="D8688" s="10">
        <v>44984</v>
      </c>
      <c r="E8688" t="s">
        <v>5161</v>
      </c>
      <c r="F8688" s="11" t="s">
        <v>881</v>
      </c>
      <c r="G8688" s="8">
        <v>-17.059999999999999</v>
      </c>
      <c r="H8688" s="8">
        <v>0</v>
      </c>
      <c r="I8688" s="8">
        <f t="shared" si="222"/>
        <v>16459.209999999988</v>
      </c>
      <c r="J8688" s="12">
        <v>430000091</v>
      </c>
    </row>
    <row r="8689" spans="3:10" x14ac:dyDescent="0.3">
      <c r="C8689" s="9" t="s">
        <v>4356</v>
      </c>
      <c r="D8689" s="10">
        <v>44984</v>
      </c>
      <c r="E8689" t="s">
        <v>5161</v>
      </c>
      <c r="F8689" s="11" t="s">
        <v>883</v>
      </c>
      <c r="G8689" s="8">
        <v>652.49</v>
      </c>
      <c r="H8689" s="8">
        <v>0</v>
      </c>
      <c r="I8689" s="8">
        <f t="shared" si="222"/>
        <v>17111.69999999999</v>
      </c>
      <c r="J8689" s="12">
        <v>430000091</v>
      </c>
    </row>
    <row r="8690" spans="3:10" x14ac:dyDescent="0.3">
      <c r="C8690" s="9" t="s">
        <v>4356</v>
      </c>
      <c r="D8690" s="10">
        <v>44984</v>
      </c>
      <c r="E8690" t="s">
        <v>5161</v>
      </c>
      <c r="F8690" s="11" t="s">
        <v>885</v>
      </c>
      <c r="G8690" s="8">
        <v>-5.39</v>
      </c>
      <c r="H8690" s="8">
        <v>0</v>
      </c>
      <c r="I8690" s="8">
        <f t="shared" si="222"/>
        <v>17106.30999999999</v>
      </c>
      <c r="J8690" s="12">
        <v>430000091</v>
      </c>
    </row>
    <row r="8691" spans="3:10" x14ac:dyDescent="0.3">
      <c r="C8691" s="9" t="s">
        <v>4356</v>
      </c>
      <c r="D8691" s="10">
        <v>44985</v>
      </c>
      <c r="E8691" t="s">
        <v>5429</v>
      </c>
      <c r="F8691" s="11" t="s">
        <v>1520</v>
      </c>
      <c r="G8691" s="8">
        <v>183.44</v>
      </c>
      <c r="H8691" s="8">
        <v>0</v>
      </c>
      <c r="I8691" s="8">
        <f t="shared" si="222"/>
        <v>17289.749999999989</v>
      </c>
      <c r="J8691" s="12">
        <v>430000188</v>
      </c>
    </row>
    <row r="8692" spans="3:10" x14ac:dyDescent="0.3">
      <c r="C8692" s="9" t="s">
        <v>4356</v>
      </c>
      <c r="D8692" s="10">
        <v>44985</v>
      </c>
      <c r="E8692" t="s">
        <v>5406</v>
      </c>
      <c r="F8692" s="11" t="s">
        <v>1261</v>
      </c>
      <c r="G8692" s="8">
        <v>345.74</v>
      </c>
      <c r="H8692" s="8">
        <v>0</v>
      </c>
      <c r="I8692" s="8">
        <f t="shared" si="222"/>
        <v>17635.489999999991</v>
      </c>
      <c r="J8692" s="12">
        <v>430000157</v>
      </c>
    </row>
    <row r="8693" spans="3:10" x14ac:dyDescent="0.3">
      <c r="C8693" s="9" t="s">
        <v>4356</v>
      </c>
      <c r="D8693" s="10">
        <v>44985</v>
      </c>
      <c r="E8693" t="s">
        <v>5388</v>
      </c>
      <c r="F8693" s="11" t="s">
        <v>2920</v>
      </c>
      <c r="G8693" s="8">
        <v>526.91</v>
      </c>
      <c r="H8693" s="8">
        <v>0</v>
      </c>
      <c r="I8693" s="8">
        <f t="shared" si="222"/>
        <v>18162.399999999991</v>
      </c>
      <c r="J8693" s="12">
        <v>430000378</v>
      </c>
    </row>
    <row r="8694" spans="3:10" x14ac:dyDescent="0.3">
      <c r="C8694" s="9" t="s">
        <v>4356</v>
      </c>
      <c r="D8694" s="10">
        <v>44985</v>
      </c>
      <c r="E8694" t="s">
        <v>5462</v>
      </c>
      <c r="F8694" s="11" t="s">
        <v>2611</v>
      </c>
      <c r="G8694" s="8">
        <v>622.92999999999995</v>
      </c>
      <c r="H8694" s="8">
        <v>0</v>
      </c>
      <c r="I8694" s="8">
        <f t="shared" si="222"/>
        <v>18785.329999999991</v>
      </c>
      <c r="J8694" s="12">
        <v>430000332</v>
      </c>
    </row>
    <row r="8695" spans="3:10" x14ac:dyDescent="0.3">
      <c r="C8695" s="9" t="s">
        <v>4356</v>
      </c>
      <c r="D8695" s="10">
        <v>44985</v>
      </c>
      <c r="E8695" t="s">
        <v>5462</v>
      </c>
      <c r="F8695" s="11" t="s">
        <v>2613</v>
      </c>
      <c r="G8695" s="8">
        <v>-3.21</v>
      </c>
      <c r="H8695" s="8">
        <v>0</v>
      </c>
      <c r="I8695" s="8">
        <f t="shared" si="222"/>
        <v>18782.119999999992</v>
      </c>
      <c r="J8695" s="12">
        <v>430000332</v>
      </c>
    </row>
    <row r="8696" spans="3:10" x14ac:dyDescent="0.3">
      <c r="C8696" s="9" t="s">
        <v>4356</v>
      </c>
      <c r="D8696" s="10">
        <v>44985</v>
      </c>
      <c r="E8696" t="s">
        <v>5360</v>
      </c>
      <c r="F8696" s="11" t="s">
        <v>2025</v>
      </c>
      <c r="G8696" s="8">
        <v>4245.5600000000004</v>
      </c>
      <c r="H8696" s="8">
        <v>0</v>
      </c>
      <c r="I8696" s="8">
        <f t="shared" si="222"/>
        <v>23027.679999999993</v>
      </c>
      <c r="J8696" s="12">
        <v>430000250</v>
      </c>
    </row>
    <row r="8697" spans="3:10" x14ac:dyDescent="0.3">
      <c r="C8697" s="9" t="s">
        <v>4356</v>
      </c>
      <c r="D8697" s="10">
        <v>44986</v>
      </c>
      <c r="E8697" t="s">
        <v>5225</v>
      </c>
      <c r="F8697" s="11" t="s">
        <v>1027</v>
      </c>
      <c r="G8697" s="8">
        <v>-6.5</v>
      </c>
      <c r="H8697" s="8">
        <v>0</v>
      </c>
      <c r="I8697" s="8">
        <f t="shared" si="222"/>
        <v>23021.179999999993</v>
      </c>
      <c r="J8697" s="12">
        <v>430000112</v>
      </c>
    </row>
    <row r="8698" spans="3:10" x14ac:dyDescent="0.3">
      <c r="C8698" s="9" t="s">
        <v>4356</v>
      </c>
      <c r="D8698" s="10">
        <v>44986</v>
      </c>
      <c r="E8698" t="s">
        <v>5225</v>
      </c>
      <c r="F8698" s="11" t="s">
        <v>1017</v>
      </c>
      <c r="G8698" s="8">
        <v>-16.54</v>
      </c>
      <c r="H8698" s="8">
        <v>0</v>
      </c>
      <c r="I8698" s="8">
        <f t="shared" si="222"/>
        <v>23004.639999999992</v>
      </c>
      <c r="J8698" s="12">
        <v>430000112</v>
      </c>
    </row>
    <row r="8699" spans="3:10" x14ac:dyDescent="0.3">
      <c r="C8699" s="9" t="s">
        <v>4356</v>
      </c>
      <c r="D8699" s="10">
        <v>44986</v>
      </c>
      <c r="E8699" t="s">
        <v>5225</v>
      </c>
      <c r="F8699" s="11" t="s">
        <v>1021</v>
      </c>
      <c r="G8699" s="8">
        <v>946.49</v>
      </c>
      <c r="H8699" s="8">
        <v>0</v>
      </c>
      <c r="I8699" s="8">
        <f t="shared" si="222"/>
        <v>23951.129999999994</v>
      </c>
      <c r="J8699" s="12">
        <v>430000112</v>
      </c>
    </row>
    <row r="8700" spans="3:10" x14ac:dyDescent="0.3">
      <c r="C8700" s="9" t="s">
        <v>4356</v>
      </c>
      <c r="D8700" s="10">
        <v>44986</v>
      </c>
      <c r="E8700" t="s">
        <v>5225</v>
      </c>
      <c r="F8700" s="11" t="s">
        <v>1023</v>
      </c>
      <c r="G8700" s="8">
        <v>-20.260000000000002</v>
      </c>
      <c r="H8700" s="8">
        <v>0</v>
      </c>
      <c r="I8700" s="8">
        <f t="shared" si="222"/>
        <v>23930.869999999995</v>
      </c>
      <c r="J8700" s="12">
        <v>430000112</v>
      </c>
    </row>
    <row r="8701" spans="3:10" x14ac:dyDescent="0.3">
      <c r="C8701" s="9" t="s">
        <v>4356</v>
      </c>
      <c r="D8701" s="10">
        <v>44986</v>
      </c>
      <c r="E8701" t="s">
        <v>5225</v>
      </c>
      <c r="F8701" s="11" t="s">
        <v>1025</v>
      </c>
      <c r="G8701" s="8">
        <v>66.180000000000007</v>
      </c>
      <c r="H8701" s="8">
        <v>0</v>
      </c>
      <c r="I8701" s="8">
        <f t="shared" si="222"/>
        <v>23997.049999999996</v>
      </c>
      <c r="J8701" s="12">
        <v>430000112</v>
      </c>
    </row>
    <row r="8702" spans="3:10" x14ac:dyDescent="0.3">
      <c r="C8702" s="9" t="s">
        <v>4356</v>
      </c>
      <c r="D8702" s="10">
        <v>44986</v>
      </c>
      <c r="E8702" t="s">
        <v>5225</v>
      </c>
      <c r="F8702" s="11" t="s">
        <v>1029</v>
      </c>
      <c r="G8702" s="8">
        <v>-5.05</v>
      </c>
      <c r="H8702" s="8">
        <v>0</v>
      </c>
      <c r="I8702" s="8">
        <f t="shared" si="222"/>
        <v>23991.999999999996</v>
      </c>
      <c r="J8702" s="12">
        <v>430000112</v>
      </c>
    </row>
    <row r="8703" spans="3:10" x14ac:dyDescent="0.3">
      <c r="C8703" s="9" t="s">
        <v>4356</v>
      </c>
      <c r="D8703" s="10">
        <v>44986</v>
      </c>
      <c r="E8703" t="s">
        <v>5225</v>
      </c>
      <c r="F8703" s="11" t="s">
        <v>1031</v>
      </c>
      <c r="G8703" s="8">
        <v>-32.56</v>
      </c>
      <c r="H8703" s="8">
        <v>0</v>
      </c>
      <c r="I8703" s="8">
        <f t="shared" si="222"/>
        <v>23959.439999999995</v>
      </c>
      <c r="J8703" s="12">
        <v>430000112</v>
      </c>
    </row>
    <row r="8704" spans="3:10" x14ac:dyDescent="0.3">
      <c r="C8704" s="9" t="s">
        <v>4356</v>
      </c>
      <c r="D8704" s="10">
        <v>44986</v>
      </c>
      <c r="E8704" t="s">
        <v>5225</v>
      </c>
      <c r="F8704" s="11" t="s">
        <v>1033</v>
      </c>
      <c r="G8704" s="8">
        <v>-5.76</v>
      </c>
      <c r="H8704" s="8">
        <v>0</v>
      </c>
      <c r="I8704" s="8">
        <f t="shared" si="222"/>
        <v>23953.679999999997</v>
      </c>
      <c r="J8704" s="12">
        <v>430000112</v>
      </c>
    </row>
    <row r="8705" spans="3:10" x14ac:dyDescent="0.3">
      <c r="C8705" s="9" t="s">
        <v>4356</v>
      </c>
      <c r="D8705" s="10">
        <v>44986</v>
      </c>
      <c r="E8705" t="s">
        <v>5477</v>
      </c>
      <c r="F8705" s="11" t="s">
        <v>2936</v>
      </c>
      <c r="G8705" s="8">
        <v>604.51</v>
      </c>
      <c r="H8705" s="8">
        <v>0</v>
      </c>
      <c r="I8705" s="8">
        <f t="shared" si="222"/>
        <v>24558.189999999995</v>
      </c>
      <c r="J8705" s="12">
        <v>430000382</v>
      </c>
    </row>
    <row r="8706" spans="3:10" x14ac:dyDescent="0.3">
      <c r="C8706" s="9" t="s">
        <v>4356</v>
      </c>
      <c r="D8706" s="10">
        <v>44986</v>
      </c>
      <c r="E8706" t="s">
        <v>5280</v>
      </c>
      <c r="F8706" s="11" t="s">
        <v>66</v>
      </c>
      <c r="G8706" s="8">
        <v>0</v>
      </c>
      <c r="H8706" s="8">
        <v>13000</v>
      </c>
      <c r="I8706" s="8">
        <f t="shared" si="222"/>
        <v>11558.189999999995</v>
      </c>
      <c r="J8706" s="12">
        <v>400000003</v>
      </c>
    </row>
    <row r="8707" spans="3:10" x14ac:dyDescent="0.3">
      <c r="C8707" s="9" t="s">
        <v>4356</v>
      </c>
      <c r="D8707" s="10">
        <v>44986</v>
      </c>
      <c r="E8707" t="s">
        <v>2060</v>
      </c>
      <c r="F8707" s="11" t="s">
        <v>2059</v>
      </c>
      <c r="G8707" s="8">
        <v>0</v>
      </c>
      <c r="H8707" s="8">
        <v>311.56</v>
      </c>
      <c r="I8707" s="8">
        <f t="shared" si="222"/>
        <v>11246.629999999996</v>
      </c>
      <c r="J8707" s="12">
        <v>430000258</v>
      </c>
    </row>
    <row r="8708" spans="3:10" x14ac:dyDescent="0.3">
      <c r="C8708" s="9" t="s">
        <v>4356</v>
      </c>
      <c r="D8708" s="10">
        <v>44987</v>
      </c>
      <c r="E8708" t="s">
        <v>5184</v>
      </c>
      <c r="F8708" s="11" t="s">
        <v>1444</v>
      </c>
      <c r="G8708" s="8">
        <v>46.68</v>
      </c>
      <c r="H8708" s="8">
        <v>0</v>
      </c>
      <c r="I8708" s="8">
        <f t="shared" si="222"/>
        <v>11293.309999999996</v>
      </c>
      <c r="J8708" s="12">
        <v>430000177</v>
      </c>
    </row>
    <row r="8709" spans="3:10" x14ac:dyDescent="0.3">
      <c r="C8709" s="9" t="s">
        <v>4356</v>
      </c>
      <c r="D8709" s="10">
        <v>44987</v>
      </c>
      <c r="E8709" t="s">
        <v>5184</v>
      </c>
      <c r="F8709" s="11" t="s">
        <v>1446</v>
      </c>
      <c r="G8709" s="8">
        <v>704.86</v>
      </c>
      <c r="H8709" s="8">
        <v>0</v>
      </c>
      <c r="I8709" s="8">
        <f t="shared" si="222"/>
        <v>11998.169999999996</v>
      </c>
      <c r="J8709" s="12">
        <v>430000177</v>
      </c>
    </row>
    <row r="8710" spans="3:10" x14ac:dyDescent="0.3">
      <c r="C8710" s="9" t="s">
        <v>4356</v>
      </c>
      <c r="D8710" s="10">
        <v>44987</v>
      </c>
      <c r="E8710" t="s">
        <v>5184</v>
      </c>
      <c r="F8710" s="11" t="s">
        <v>1448</v>
      </c>
      <c r="G8710" s="8">
        <v>-100</v>
      </c>
      <c r="H8710" s="8">
        <v>0</v>
      </c>
      <c r="I8710" s="8">
        <f t="shared" si="222"/>
        <v>11898.169999999996</v>
      </c>
      <c r="J8710" s="12">
        <v>430000177</v>
      </c>
    </row>
    <row r="8711" spans="3:10" x14ac:dyDescent="0.3">
      <c r="C8711" s="9" t="s">
        <v>4356</v>
      </c>
      <c r="D8711" s="10">
        <v>44987</v>
      </c>
      <c r="E8711" t="s">
        <v>5184</v>
      </c>
      <c r="F8711" s="11" t="s">
        <v>1450</v>
      </c>
      <c r="G8711" s="8">
        <v>-47.52</v>
      </c>
      <c r="H8711" s="8">
        <v>0</v>
      </c>
      <c r="I8711" s="8">
        <f t="shared" si="222"/>
        <v>11850.649999999996</v>
      </c>
      <c r="J8711" s="12">
        <v>430000177</v>
      </c>
    </row>
    <row r="8712" spans="3:10" x14ac:dyDescent="0.3">
      <c r="C8712" s="9" t="s">
        <v>4356</v>
      </c>
      <c r="D8712" s="10">
        <v>44987</v>
      </c>
      <c r="E8712" t="s">
        <v>5395</v>
      </c>
      <c r="F8712" s="11" t="s">
        <v>2005</v>
      </c>
      <c r="G8712" s="8">
        <v>1680.16</v>
      </c>
      <c r="H8712" s="8">
        <v>0</v>
      </c>
      <c r="I8712" s="8">
        <f t="shared" si="222"/>
        <v>13530.809999999996</v>
      </c>
      <c r="J8712" s="12">
        <v>430000248</v>
      </c>
    </row>
    <row r="8713" spans="3:10" x14ac:dyDescent="0.3">
      <c r="C8713" s="9" t="s">
        <v>4356</v>
      </c>
      <c r="D8713" s="10">
        <v>44987</v>
      </c>
      <c r="E8713" t="s">
        <v>5428</v>
      </c>
      <c r="F8713" s="11" t="s">
        <v>190</v>
      </c>
      <c r="G8713" s="8">
        <v>0</v>
      </c>
      <c r="H8713" s="8">
        <v>4870.25</v>
      </c>
      <c r="I8713" s="8">
        <f t="shared" si="222"/>
        <v>8660.5599999999959</v>
      </c>
      <c r="J8713" s="12">
        <v>410000008</v>
      </c>
    </row>
    <row r="8714" spans="3:10" x14ac:dyDescent="0.3">
      <c r="C8714" s="9" t="s">
        <v>4356</v>
      </c>
      <c r="D8714" s="10">
        <v>44987</v>
      </c>
      <c r="E8714" t="s">
        <v>5478</v>
      </c>
      <c r="F8714" s="11" t="s">
        <v>2981</v>
      </c>
      <c r="G8714" s="8">
        <v>1075.1199999999999</v>
      </c>
      <c r="H8714" s="8">
        <v>0</v>
      </c>
      <c r="I8714" s="8">
        <f t="shared" si="222"/>
        <v>9735.6799999999967</v>
      </c>
      <c r="J8714" s="12">
        <v>430000387</v>
      </c>
    </row>
    <row r="8715" spans="3:10" x14ac:dyDescent="0.3">
      <c r="C8715" s="9" t="s">
        <v>4356</v>
      </c>
      <c r="D8715" s="10">
        <v>44988</v>
      </c>
      <c r="E8715" t="s">
        <v>5479</v>
      </c>
      <c r="F8715" s="11" t="s">
        <v>3012</v>
      </c>
      <c r="G8715" s="8">
        <v>640.76</v>
      </c>
      <c r="H8715" s="8">
        <v>0</v>
      </c>
      <c r="I8715" s="8">
        <f t="shared" si="222"/>
        <v>10376.439999999997</v>
      </c>
      <c r="J8715" s="12">
        <v>430000390</v>
      </c>
    </row>
    <row r="8716" spans="3:10" x14ac:dyDescent="0.3">
      <c r="C8716" s="9" t="s">
        <v>4356</v>
      </c>
      <c r="D8716" s="10">
        <v>44988</v>
      </c>
      <c r="E8716" t="s">
        <v>5421</v>
      </c>
      <c r="F8716" s="11" t="s">
        <v>3046</v>
      </c>
      <c r="G8716" s="8">
        <v>597.80999999999995</v>
      </c>
      <c r="H8716" s="8">
        <v>0</v>
      </c>
      <c r="I8716" s="8">
        <f t="shared" si="222"/>
        <v>10974.249999999996</v>
      </c>
      <c r="J8716" s="12">
        <v>430000396</v>
      </c>
    </row>
    <row r="8717" spans="3:10" x14ac:dyDescent="0.3">
      <c r="C8717" s="9" t="s">
        <v>4356</v>
      </c>
      <c r="D8717" s="10">
        <v>44988</v>
      </c>
      <c r="E8717" t="s">
        <v>5183</v>
      </c>
      <c r="F8717" s="11" t="s">
        <v>2519</v>
      </c>
      <c r="G8717" s="8">
        <v>725.3</v>
      </c>
      <c r="H8717" s="8">
        <v>0</v>
      </c>
      <c r="I8717" s="8">
        <f t="shared" si="222"/>
        <v>11699.549999999996</v>
      </c>
      <c r="J8717" s="12">
        <v>430000319</v>
      </c>
    </row>
    <row r="8718" spans="3:10" x14ac:dyDescent="0.3">
      <c r="C8718" s="9" t="s">
        <v>4356</v>
      </c>
      <c r="D8718" s="10">
        <v>44988</v>
      </c>
      <c r="E8718" t="s">
        <v>5480</v>
      </c>
      <c r="F8718" s="11" t="s">
        <v>2566</v>
      </c>
      <c r="G8718" s="8">
        <v>535.49</v>
      </c>
      <c r="H8718" s="8">
        <v>0</v>
      </c>
      <c r="I8718" s="8">
        <f t="shared" si="222"/>
        <v>12235.039999999995</v>
      </c>
      <c r="J8718" s="12">
        <v>430000327</v>
      </c>
    </row>
    <row r="8719" spans="3:10" x14ac:dyDescent="0.3">
      <c r="C8719" s="9" t="s">
        <v>4356</v>
      </c>
      <c r="D8719" s="10">
        <v>44991</v>
      </c>
      <c r="E8719" t="s">
        <v>5481</v>
      </c>
      <c r="F8719" s="11" t="s">
        <v>3031</v>
      </c>
      <c r="G8719" s="8">
        <v>499.07</v>
      </c>
      <c r="H8719" s="8">
        <v>0</v>
      </c>
      <c r="I8719" s="8">
        <f t="shared" si="222"/>
        <v>12734.109999999995</v>
      </c>
      <c r="J8719" s="12">
        <v>430000393</v>
      </c>
    </row>
    <row r="8720" spans="3:10" x14ac:dyDescent="0.3">
      <c r="C8720" s="9" t="s">
        <v>4356</v>
      </c>
      <c r="D8720" s="10">
        <v>44991</v>
      </c>
      <c r="E8720" t="s">
        <v>5223</v>
      </c>
      <c r="F8720" s="11" t="s">
        <v>2556</v>
      </c>
      <c r="G8720" s="8">
        <v>186.42</v>
      </c>
      <c r="H8720" s="8">
        <v>0</v>
      </c>
      <c r="I8720" s="8">
        <f t="shared" si="222"/>
        <v>12920.529999999995</v>
      </c>
      <c r="J8720" s="12">
        <v>430000325</v>
      </c>
    </row>
    <row r="8721" spans="3:10" x14ac:dyDescent="0.3">
      <c r="C8721" s="9" t="s">
        <v>4356</v>
      </c>
      <c r="D8721" s="10">
        <v>44991</v>
      </c>
      <c r="E8721" t="s">
        <v>5482</v>
      </c>
      <c r="F8721" s="11" t="s">
        <v>1602</v>
      </c>
      <c r="G8721" s="8">
        <v>798.36</v>
      </c>
      <c r="H8721" s="8">
        <v>0</v>
      </c>
      <c r="I8721" s="8">
        <f t="shared" si="222"/>
        <v>13718.889999999996</v>
      </c>
      <c r="J8721" s="12">
        <v>430000196</v>
      </c>
    </row>
    <row r="8722" spans="3:10" x14ac:dyDescent="0.3">
      <c r="C8722" s="9" t="s">
        <v>4356</v>
      </c>
      <c r="D8722" s="10">
        <v>44991</v>
      </c>
      <c r="E8722" t="s">
        <v>5483</v>
      </c>
      <c r="F8722" s="11" t="s">
        <v>3061</v>
      </c>
      <c r="G8722" s="8">
        <v>1094.1600000000001</v>
      </c>
      <c r="H8722" s="8">
        <v>0</v>
      </c>
      <c r="I8722" s="8">
        <f t="shared" si="222"/>
        <v>14813.049999999996</v>
      </c>
      <c r="J8722" s="12">
        <v>430000399</v>
      </c>
    </row>
    <row r="8723" spans="3:10" x14ac:dyDescent="0.3">
      <c r="C8723" s="9" t="s">
        <v>4356</v>
      </c>
      <c r="D8723" s="10">
        <v>44991</v>
      </c>
      <c r="E8723" t="s">
        <v>4375</v>
      </c>
      <c r="F8723" s="11" t="s">
        <v>4376</v>
      </c>
      <c r="G8723" s="8">
        <v>0</v>
      </c>
      <c r="H8723" s="8">
        <v>641.42999999999995</v>
      </c>
      <c r="I8723" s="8">
        <f t="shared" si="222"/>
        <v>14171.619999999995</v>
      </c>
      <c r="J8723" s="12"/>
    </row>
    <row r="8724" spans="3:10" x14ac:dyDescent="0.3">
      <c r="C8724" s="9" t="s">
        <v>4356</v>
      </c>
      <c r="D8724" s="10">
        <v>44991</v>
      </c>
      <c r="E8724" t="s">
        <v>4375</v>
      </c>
      <c r="F8724" s="11" t="s">
        <v>4377</v>
      </c>
      <c r="G8724" s="8">
        <v>0</v>
      </c>
      <c r="H8724" s="8">
        <v>947.66</v>
      </c>
      <c r="I8724" s="8">
        <f t="shared" si="222"/>
        <v>13223.959999999995</v>
      </c>
      <c r="J8724" s="12"/>
    </row>
    <row r="8725" spans="3:10" x14ac:dyDescent="0.3">
      <c r="C8725" s="9" t="s">
        <v>4356</v>
      </c>
      <c r="D8725" s="10">
        <v>44991</v>
      </c>
      <c r="E8725" t="s">
        <v>4375</v>
      </c>
      <c r="F8725" s="11" t="s">
        <v>4378</v>
      </c>
      <c r="G8725" s="8">
        <v>0</v>
      </c>
      <c r="H8725" s="8">
        <v>641.42999999999995</v>
      </c>
      <c r="I8725" s="8">
        <f t="shared" si="222"/>
        <v>12582.529999999995</v>
      </c>
      <c r="J8725" s="12"/>
    </row>
    <row r="8726" spans="3:10" x14ac:dyDescent="0.3">
      <c r="C8726" s="9" t="s">
        <v>4356</v>
      </c>
      <c r="D8726" s="10">
        <v>44991</v>
      </c>
      <c r="E8726" t="s">
        <v>4375</v>
      </c>
      <c r="F8726" s="11" t="s">
        <v>4379</v>
      </c>
      <c r="G8726" s="8">
        <v>0</v>
      </c>
      <c r="H8726" s="8">
        <v>1214.01</v>
      </c>
      <c r="I8726" s="8">
        <f t="shared" si="222"/>
        <v>11368.519999999995</v>
      </c>
      <c r="J8726" s="12"/>
    </row>
    <row r="8727" spans="3:10" x14ac:dyDescent="0.3">
      <c r="C8727" s="9" t="s">
        <v>4356</v>
      </c>
      <c r="D8727" s="10">
        <v>44991</v>
      </c>
      <c r="E8727" t="s">
        <v>4375</v>
      </c>
      <c r="F8727" s="11" t="s">
        <v>4380</v>
      </c>
      <c r="G8727" s="8">
        <v>0</v>
      </c>
      <c r="H8727" s="8">
        <v>641.42999999999995</v>
      </c>
      <c r="I8727" s="8">
        <f t="shared" si="222"/>
        <v>10727.089999999995</v>
      </c>
      <c r="J8727" s="12"/>
    </row>
    <row r="8728" spans="3:10" x14ac:dyDescent="0.3">
      <c r="C8728" s="9" t="s">
        <v>4356</v>
      </c>
      <c r="D8728" s="10">
        <v>44991</v>
      </c>
      <c r="E8728" t="s">
        <v>4375</v>
      </c>
      <c r="F8728" s="11" t="s">
        <v>4358</v>
      </c>
      <c r="G8728" s="8">
        <v>0</v>
      </c>
      <c r="H8728" s="8">
        <v>1216.01</v>
      </c>
      <c r="I8728" s="8">
        <f t="shared" si="222"/>
        <v>9511.0799999999945</v>
      </c>
      <c r="J8728" s="12"/>
    </row>
    <row r="8729" spans="3:10" x14ac:dyDescent="0.3">
      <c r="C8729" s="9" t="s">
        <v>4356</v>
      </c>
      <c r="D8729" s="10">
        <v>44992</v>
      </c>
      <c r="E8729" t="s">
        <v>5484</v>
      </c>
      <c r="F8729" s="11" t="s">
        <v>2864</v>
      </c>
      <c r="G8729" s="8">
        <v>225.72</v>
      </c>
      <c r="H8729" s="8">
        <v>0</v>
      </c>
      <c r="I8729" s="8">
        <f t="shared" si="222"/>
        <v>9736.7999999999938</v>
      </c>
      <c r="J8729" s="12">
        <v>430000370</v>
      </c>
    </row>
    <row r="8730" spans="3:10" x14ac:dyDescent="0.3">
      <c r="C8730" s="9" t="s">
        <v>4356</v>
      </c>
      <c r="D8730" s="10">
        <v>44992</v>
      </c>
      <c r="E8730" t="s">
        <v>5485</v>
      </c>
      <c r="F8730" s="11" t="s">
        <v>3120</v>
      </c>
      <c r="G8730" s="8">
        <v>588.63</v>
      </c>
      <c r="H8730" s="8">
        <v>0</v>
      </c>
      <c r="I8730" s="8">
        <f t="shared" si="222"/>
        <v>10325.429999999993</v>
      </c>
      <c r="J8730" s="12">
        <v>430000406</v>
      </c>
    </row>
    <row r="8731" spans="3:10" x14ac:dyDescent="0.3">
      <c r="C8731" s="9" t="s">
        <v>4356</v>
      </c>
      <c r="D8731" s="10">
        <v>44993</v>
      </c>
      <c r="E8731" t="s">
        <v>5334</v>
      </c>
      <c r="F8731" s="11" t="s">
        <v>69</v>
      </c>
      <c r="G8731" s="8">
        <v>0</v>
      </c>
      <c r="H8731" s="8">
        <v>3768.61</v>
      </c>
      <c r="I8731" s="8">
        <f t="shared" si="222"/>
        <v>6556.8199999999924</v>
      </c>
      <c r="J8731" s="12"/>
    </row>
    <row r="8732" spans="3:10" x14ac:dyDescent="0.3">
      <c r="C8732" s="9" t="s">
        <v>4356</v>
      </c>
      <c r="D8732" s="10">
        <v>44994</v>
      </c>
      <c r="E8732" t="s">
        <v>5449</v>
      </c>
      <c r="F8732" s="11" t="s">
        <v>1929</v>
      </c>
      <c r="G8732" s="8">
        <v>-1599</v>
      </c>
      <c r="H8732" s="8">
        <v>0</v>
      </c>
      <c r="I8732" s="8">
        <f t="shared" si="222"/>
        <v>4957.8199999999924</v>
      </c>
      <c r="J8732" s="12">
        <v>430000234</v>
      </c>
    </row>
    <row r="8733" spans="3:10" x14ac:dyDescent="0.3">
      <c r="C8733" s="9" t="s">
        <v>4356</v>
      </c>
      <c r="D8733" s="10">
        <v>44994</v>
      </c>
      <c r="E8733" t="s">
        <v>5449</v>
      </c>
      <c r="F8733" s="11" t="s">
        <v>1931</v>
      </c>
      <c r="G8733" s="8">
        <v>1429.43</v>
      </c>
      <c r="H8733" s="8">
        <v>0</v>
      </c>
      <c r="I8733" s="8">
        <f t="shared" si="222"/>
        <v>6387.2499999999927</v>
      </c>
      <c r="J8733" s="12">
        <v>430000234</v>
      </c>
    </row>
    <row r="8734" spans="3:10" x14ac:dyDescent="0.3">
      <c r="C8734" s="9" t="s">
        <v>4356</v>
      </c>
      <c r="D8734" s="10">
        <v>44994</v>
      </c>
      <c r="E8734" t="s">
        <v>5449</v>
      </c>
      <c r="F8734" s="11" t="s">
        <v>1933</v>
      </c>
      <c r="G8734" s="8">
        <v>373.54</v>
      </c>
      <c r="H8734" s="8">
        <v>0</v>
      </c>
      <c r="I8734" s="8">
        <f t="shared" si="222"/>
        <v>6760.7899999999927</v>
      </c>
      <c r="J8734" s="12">
        <v>430000234</v>
      </c>
    </row>
    <row r="8735" spans="3:10" x14ac:dyDescent="0.3">
      <c r="C8735" s="9" t="s">
        <v>4356</v>
      </c>
      <c r="D8735" s="10">
        <v>44994</v>
      </c>
      <c r="E8735" t="s">
        <v>5267</v>
      </c>
      <c r="F8735" s="11" t="s">
        <v>462</v>
      </c>
      <c r="G8735" s="8">
        <v>667.8</v>
      </c>
      <c r="H8735" s="8">
        <v>0</v>
      </c>
      <c r="I8735" s="8">
        <f t="shared" ref="I8735:I8798" si="223">G8735-H8735+I8734</f>
        <v>7428.5899999999929</v>
      </c>
      <c r="J8735" s="12">
        <v>430000011</v>
      </c>
    </row>
    <row r="8736" spans="3:10" x14ac:dyDescent="0.3">
      <c r="C8736" s="9" t="s">
        <v>4356</v>
      </c>
      <c r="D8736" s="10">
        <v>44994</v>
      </c>
      <c r="E8736" t="s">
        <v>5486</v>
      </c>
      <c r="F8736" s="11" t="s">
        <v>990</v>
      </c>
      <c r="G8736" s="8">
        <v>599.62</v>
      </c>
      <c r="H8736" s="8">
        <v>0</v>
      </c>
      <c r="I8736" s="8">
        <f t="shared" si="223"/>
        <v>8028.2099999999928</v>
      </c>
      <c r="J8736" s="12">
        <v>430000109</v>
      </c>
    </row>
    <row r="8737" spans="3:10" x14ac:dyDescent="0.3">
      <c r="C8737" s="9" t="s">
        <v>4356</v>
      </c>
      <c r="D8737" s="10">
        <v>44994</v>
      </c>
      <c r="E8737" t="s">
        <v>5487</v>
      </c>
      <c r="F8737" s="11" t="s">
        <v>3089</v>
      </c>
      <c r="G8737" s="8">
        <v>943.36</v>
      </c>
      <c r="H8737" s="8">
        <v>0</v>
      </c>
      <c r="I8737" s="8">
        <f t="shared" si="223"/>
        <v>8971.5699999999924</v>
      </c>
      <c r="J8737" s="12">
        <v>430000403</v>
      </c>
    </row>
    <row r="8738" spans="3:10" x14ac:dyDescent="0.3">
      <c r="C8738" s="9" t="s">
        <v>4356</v>
      </c>
      <c r="D8738" s="10">
        <v>44995</v>
      </c>
      <c r="E8738" t="s">
        <v>5236</v>
      </c>
      <c r="F8738" s="11" t="s">
        <v>28</v>
      </c>
      <c r="G8738" s="8">
        <v>0</v>
      </c>
      <c r="H8738" s="8">
        <v>12000</v>
      </c>
      <c r="I8738" s="8">
        <f t="shared" si="223"/>
        <v>-3028.4300000000076</v>
      </c>
      <c r="J8738" s="12">
        <v>400000001</v>
      </c>
    </row>
    <row r="8739" spans="3:10" x14ac:dyDescent="0.3">
      <c r="C8739" s="9" t="s">
        <v>4356</v>
      </c>
      <c r="D8739" s="10">
        <v>44995</v>
      </c>
      <c r="E8739" t="s">
        <v>5317</v>
      </c>
      <c r="F8739" s="11" t="s">
        <v>3115</v>
      </c>
      <c r="G8739" s="8">
        <v>953.12</v>
      </c>
      <c r="H8739" s="8">
        <v>0</v>
      </c>
      <c r="I8739" s="8">
        <f t="shared" si="223"/>
        <v>-2075.3100000000077</v>
      </c>
      <c r="J8739" s="12">
        <v>430000405</v>
      </c>
    </row>
    <row r="8740" spans="3:10" x14ac:dyDescent="0.3">
      <c r="C8740" s="9" t="s">
        <v>4356</v>
      </c>
      <c r="D8740" s="10">
        <v>44995</v>
      </c>
      <c r="E8740" t="s">
        <v>5488</v>
      </c>
      <c r="F8740" s="11" t="s">
        <v>3185</v>
      </c>
      <c r="G8740" s="8">
        <v>556.97</v>
      </c>
      <c r="H8740" s="8">
        <v>0</v>
      </c>
      <c r="I8740" s="8">
        <f t="shared" si="223"/>
        <v>-1518.3400000000076</v>
      </c>
      <c r="J8740" s="12">
        <v>430000415</v>
      </c>
    </row>
    <row r="8741" spans="3:10" x14ac:dyDescent="0.3">
      <c r="C8741" s="9" t="s">
        <v>4356</v>
      </c>
      <c r="D8741" s="10">
        <v>44995</v>
      </c>
      <c r="E8741" t="s">
        <v>5489</v>
      </c>
      <c r="F8741" s="11" t="s">
        <v>3135</v>
      </c>
      <c r="G8741" s="8">
        <v>754.28</v>
      </c>
      <c r="H8741" s="8">
        <v>0</v>
      </c>
      <c r="I8741" s="8">
        <f t="shared" si="223"/>
        <v>-764.06000000000768</v>
      </c>
      <c r="J8741" s="12">
        <v>430000409</v>
      </c>
    </row>
    <row r="8742" spans="3:10" x14ac:dyDescent="0.3">
      <c r="C8742" s="9" t="s">
        <v>4356</v>
      </c>
      <c r="D8742" s="10">
        <v>44995</v>
      </c>
      <c r="E8742" t="s">
        <v>5489</v>
      </c>
      <c r="F8742" s="11" t="s">
        <v>3137</v>
      </c>
      <c r="G8742" s="8">
        <v>186.11</v>
      </c>
      <c r="H8742" s="8">
        <v>0</v>
      </c>
      <c r="I8742" s="8">
        <f t="shared" si="223"/>
        <v>-577.95000000000766</v>
      </c>
      <c r="J8742" s="12">
        <v>430000409</v>
      </c>
    </row>
    <row r="8743" spans="3:10" x14ac:dyDescent="0.3">
      <c r="C8743" s="9" t="s">
        <v>4356</v>
      </c>
      <c r="D8743" s="10">
        <v>44995</v>
      </c>
      <c r="E8743" t="s">
        <v>5490</v>
      </c>
      <c r="F8743" s="11" t="s">
        <v>3188</v>
      </c>
      <c r="G8743" s="8">
        <v>494.32</v>
      </c>
      <c r="H8743" s="8">
        <v>0</v>
      </c>
      <c r="I8743" s="8">
        <f t="shared" si="223"/>
        <v>-83.630000000007669</v>
      </c>
      <c r="J8743" s="12">
        <v>430000416</v>
      </c>
    </row>
    <row r="8744" spans="3:10" x14ac:dyDescent="0.3">
      <c r="C8744" s="9" t="s">
        <v>4356</v>
      </c>
      <c r="D8744" s="10">
        <v>44995</v>
      </c>
      <c r="E8744" t="s">
        <v>5321</v>
      </c>
      <c r="F8744" s="11" t="s">
        <v>3142</v>
      </c>
      <c r="G8744" s="8">
        <v>620.73</v>
      </c>
      <c r="H8744" s="8">
        <v>0</v>
      </c>
      <c r="I8744" s="8">
        <f t="shared" si="223"/>
        <v>537.09999999999241</v>
      </c>
      <c r="J8744" s="12">
        <v>430000410</v>
      </c>
    </row>
    <row r="8745" spans="3:10" x14ac:dyDescent="0.3">
      <c r="C8745" s="9" t="s">
        <v>4356</v>
      </c>
      <c r="D8745" s="10">
        <v>44995</v>
      </c>
      <c r="E8745" t="s">
        <v>5452</v>
      </c>
      <c r="F8745" s="11" t="s">
        <v>827</v>
      </c>
      <c r="G8745" s="8">
        <v>981.28</v>
      </c>
      <c r="H8745" s="8">
        <v>0</v>
      </c>
      <c r="I8745" s="8">
        <f t="shared" si="223"/>
        <v>1518.3799999999924</v>
      </c>
      <c r="J8745" s="12">
        <v>430000084</v>
      </c>
    </row>
    <row r="8746" spans="3:10" x14ac:dyDescent="0.3">
      <c r="C8746" s="9" t="s">
        <v>4356</v>
      </c>
      <c r="D8746" s="10">
        <v>44998</v>
      </c>
      <c r="E8746" t="s">
        <v>5491</v>
      </c>
      <c r="F8746" s="11" t="s">
        <v>3125</v>
      </c>
      <c r="G8746" s="8">
        <v>595.66999999999996</v>
      </c>
      <c r="H8746" s="8">
        <v>0</v>
      </c>
      <c r="I8746" s="8">
        <f t="shared" si="223"/>
        <v>2114.0499999999925</v>
      </c>
      <c r="J8746" s="12">
        <v>430000407</v>
      </c>
    </row>
    <row r="8747" spans="3:10" x14ac:dyDescent="0.3">
      <c r="C8747" s="9" t="s">
        <v>4356</v>
      </c>
      <c r="D8747" s="10">
        <v>44998</v>
      </c>
      <c r="E8747" t="s">
        <v>5491</v>
      </c>
      <c r="F8747" s="11" t="s">
        <v>3127</v>
      </c>
      <c r="G8747" s="8">
        <v>-26.4</v>
      </c>
      <c r="H8747" s="8">
        <v>0</v>
      </c>
      <c r="I8747" s="8">
        <f t="shared" si="223"/>
        <v>2087.6499999999924</v>
      </c>
      <c r="J8747" s="12">
        <v>430000407</v>
      </c>
    </row>
    <row r="8748" spans="3:10" x14ac:dyDescent="0.3">
      <c r="C8748" s="9" t="s">
        <v>4356</v>
      </c>
      <c r="D8748" s="10">
        <v>44999</v>
      </c>
      <c r="E8748" t="s">
        <v>5492</v>
      </c>
      <c r="F8748" s="11" t="s">
        <v>3214</v>
      </c>
      <c r="G8748" s="8">
        <v>490.47</v>
      </c>
      <c r="H8748" s="8">
        <v>0</v>
      </c>
      <c r="I8748" s="8">
        <f t="shared" si="223"/>
        <v>2578.1199999999926</v>
      </c>
      <c r="J8748" s="12">
        <v>430000422</v>
      </c>
    </row>
    <row r="8749" spans="3:10" x14ac:dyDescent="0.3">
      <c r="C8749" s="9" t="s">
        <v>4356</v>
      </c>
      <c r="D8749" s="10">
        <v>44999</v>
      </c>
      <c r="E8749" t="s">
        <v>5493</v>
      </c>
      <c r="F8749" s="11" t="s">
        <v>3198</v>
      </c>
      <c r="G8749" s="8">
        <v>508.95</v>
      </c>
      <c r="H8749" s="8">
        <v>0</v>
      </c>
      <c r="I8749" s="8">
        <f t="shared" si="223"/>
        <v>3087.0699999999924</v>
      </c>
      <c r="J8749" s="12">
        <v>430000418</v>
      </c>
    </row>
    <row r="8750" spans="3:10" x14ac:dyDescent="0.3">
      <c r="C8750" s="9" t="s">
        <v>4356</v>
      </c>
      <c r="D8750" s="10">
        <v>44999</v>
      </c>
      <c r="E8750" t="s">
        <v>5494</v>
      </c>
      <c r="F8750" s="11" t="s">
        <v>3204</v>
      </c>
      <c r="G8750" s="8">
        <v>513.72</v>
      </c>
      <c r="H8750" s="8">
        <v>0</v>
      </c>
      <c r="I8750" s="8">
        <f t="shared" si="223"/>
        <v>3600.7899999999927</v>
      </c>
      <c r="J8750" s="12">
        <v>430000420</v>
      </c>
    </row>
    <row r="8751" spans="3:10" x14ac:dyDescent="0.3">
      <c r="C8751" s="9" t="s">
        <v>4356</v>
      </c>
      <c r="D8751" s="10">
        <v>45000</v>
      </c>
      <c r="E8751" t="s">
        <v>5495</v>
      </c>
      <c r="F8751" s="11" t="s">
        <v>1420</v>
      </c>
      <c r="G8751" s="8">
        <v>221.1</v>
      </c>
      <c r="H8751" s="8">
        <v>0</v>
      </c>
      <c r="I8751" s="8">
        <f t="shared" si="223"/>
        <v>3821.8899999999926</v>
      </c>
      <c r="J8751" s="12">
        <v>430000175</v>
      </c>
    </row>
    <row r="8752" spans="3:10" x14ac:dyDescent="0.3">
      <c r="C8752" s="9" t="s">
        <v>4356</v>
      </c>
      <c r="D8752" s="10">
        <v>45000</v>
      </c>
      <c r="E8752" t="s">
        <v>5495</v>
      </c>
      <c r="F8752" s="11" t="s">
        <v>1422</v>
      </c>
      <c r="G8752" s="8">
        <v>1499.24</v>
      </c>
      <c r="H8752" s="8">
        <v>0</v>
      </c>
      <c r="I8752" s="8">
        <f t="shared" si="223"/>
        <v>5321.1299999999928</v>
      </c>
      <c r="J8752" s="12">
        <v>430000175</v>
      </c>
    </row>
    <row r="8753" spans="3:10" x14ac:dyDescent="0.3">
      <c r="C8753" s="9" t="s">
        <v>4356</v>
      </c>
      <c r="D8753" s="10">
        <v>45000</v>
      </c>
      <c r="E8753" t="s">
        <v>5495</v>
      </c>
      <c r="F8753" s="11" t="s">
        <v>1424</v>
      </c>
      <c r="G8753" s="8">
        <v>-7.7</v>
      </c>
      <c r="H8753" s="8">
        <v>0</v>
      </c>
      <c r="I8753" s="8">
        <f t="shared" si="223"/>
        <v>5313.429999999993</v>
      </c>
      <c r="J8753" s="12">
        <v>430000175</v>
      </c>
    </row>
    <row r="8754" spans="3:10" x14ac:dyDescent="0.3">
      <c r="C8754" s="9" t="s">
        <v>4356</v>
      </c>
      <c r="D8754" s="10">
        <v>45000</v>
      </c>
      <c r="E8754" t="s">
        <v>5495</v>
      </c>
      <c r="F8754" s="11" t="s">
        <v>1426</v>
      </c>
      <c r="G8754" s="8">
        <v>900.19</v>
      </c>
      <c r="H8754" s="8">
        <v>0</v>
      </c>
      <c r="I8754" s="8">
        <f t="shared" si="223"/>
        <v>6213.6199999999935</v>
      </c>
      <c r="J8754" s="12">
        <v>430000175</v>
      </c>
    </row>
    <row r="8755" spans="3:10" x14ac:dyDescent="0.3">
      <c r="C8755" s="9" t="s">
        <v>4356</v>
      </c>
      <c r="D8755" s="10">
        <v>45000</v>
      </c>
      <c r="E8755" t="s">
        <v>5162</v>
      </c>
      <c r="F8755" s="11" t="s">
        <v>2066</v>
      </c>
      <c r="G8755" s="8">
        <v>1306.44</v>
      </c>
      <c r="H8755" s="8">
        <v>0</v>
      </c>
      <c r="I8755" s="8">
        <f t="shared" si="223"/>
        <v>7520.059999999994</v>
      </c>
      <c r="J8755" s="12">
        <v>430000260</v>
      </c>
    </row>
    <row r="8756" spans="3:10" x14ac:dyDescent="0.3">
      <c r="C8756" s="9" t="s">
        <v>4356</v>
      </c>
      <c r="D8756" s="10">
        <v>45000</v>
      </c>
      <c r="E8756" t="s">
        <v>5496</v>
      </c>
      <c r="F8756" s="11" t="s">
        <v>3209</v>
      </c>
      <c r="G8756" s="8">
        <v>25.65</v>
      </c>
      <c r="H8756" s="8">
        <v>0</v>
      </c>
      <c r="I8756" s="8">
        <f t="shared" si="223"/>
        <v>7545.7099999999937</v>
      </c>
      <c r="J8756" s="12">
        <v>430000421</v>
      </c>
    </row>
    <row r="8757" spans="3:10" x14ac:dyDescent="0.3">
      <c r="C8757" s="9" t="s">
        <v>4356</v>
      </c>
      <c r="D8757" s="10">
        <v>45000</v>
      </c>
      <c r="E8757" t="s">
        <v>5496</v>
      </c>
      <c r="F8757" s="11" t="s">
        <v>3207</v>
      </c>
      <c r="G8757" s="8">
        <v>538.61</v>
      </c>
      <c r="H8757" s="8">
        <v>0</v>
      </c>
      <c r="I8757" s="8">
        <f t="shared" si="223"/>
        <v>8084.3199999999933</v>
      </c>
      <c r="J8757" s="12">
        <v>430000421</v>
      </c>
    </row>
    <row r="8758" spans="3:10" x14ac:dyDescent="0.3">
      <c r="C8758" s="9" t="s">
        <v>4356</v>
      </c>
      <c r="D8758" s="10">
        <v>45000</v>
      </c>
      <c r="E8758" t="s">
        <v>5497</v>
      </c>
      <c r="F8758" s="11" t="s">
        <v>695</v>
      </c>
      <c r="G8758" s="8">
        <v>1065.33</v>
      </c>
      <c r="H8758" s="8">
        <v>0</v>
      </c>
      <c r="I8758" s="8">
        <f t="shared" si="223"/>
        <v>9149.6499999999942</v>
      </c>
      <c r="J8758" s="12">
        <v>430000053</v>
      </c>
    </row>
    <row r="8759" spans="3:10" x14ac:dyDescent="0.3">
      <c r="C8759" s="9" t="s">
        <v>4356</v>
      </c>
      <c r="D8759" s="10">
        <v>45000</v>
      </c>
      <c r="E8759" t="s">
        <v>5497</v>
      </c>
      <c r="F8759" s="11" t="s">
        <v>697</v>
      </c>
      <c r="G8759" s="8">
        <v>-304.7</v>
      </c>
      <c r="H8759" s="8">
        <v>0</v>
      </c>
      <c r="I8759" s="8">
        <f t="shared" si="223"/>
        <v>8844.9499999999935</v>
      </c>
      <c r="J8759" s="12">
        <v>430000053</v>
      </c>
    </row>
    <row r="8760" spans="3:10" x14ac:dyDescent="0.3">
      <c r="C8760" s="9" t="s">
        <v>4356</v>
      </c>
      <c r="D8760" s="10">
        <v>45000</v>
      </c>
      <c r="E8760" t="s">
        <v>5497</v>
      </c>
      <c r="F8760" s="11" t="s">
        <v>699</v>
      </c>
      <c r="G8760" s="8">
        <v>-164.16</v>
      </c>
      <c r="H8760" s="8">
        <v>0</v>
      </c>
      <c r="I8760" s="8">
        <f t="shared" si="223"/>
        <v>8680.7899999999936</v>
      </c>
      <c r="J8760" s="12">
        <v>430000053</v>
      </c>
    </row>
    <row r="8761" spans="3:10" x14ac:dyDescent="0.3">
      <c r="C8761" s="9" t="s">
        <v>4356</v>
      </c>
      <c r="D8761" s="10">
        <v>45000</v>
      </c>
      <c r="E8761" t="s">
        <v>5498</v>
      </c>
      <c r="F8761" s="11" t="s">
        <v>2393</v>
      </c>
      <c r="G8761" s="8">
        <v>2000</v>
      </c>
      <c r="H8761" s="8">
        <v>0</v>
      </c>
      <c r="I8761" s="8">
        <f t="shared" si="223"/>
        <v>10680.789999999994</v>
      </c>
      <c r="J8761" s="12">
        <v>430000309</v>
      </c>
    </row>
    <row r="8762" spans="3:10" x14ac:dyDescent="0.3">
      <c r="C8762" s="9" t="s">
        <v>4356</v>
      </c>
      <c r="D8762" s="10">
        <v>45000</v>
      </c>
      <c r="E8762" t="s">
        <v>5499</v>
      </c>
      <c r="F8762" s="11" t="s">
        <v>640</v>
      </c>
      <c r="G8762" s="8">
        <v>941.02</v>
      </c>
      <c r="H8762" s="8">
        <v>0</v>
      </c>
      <c r="I8762" s="8">
        <f t="shared" si="223"/>
        <v>11621.809999999994</v>
      </c>
      <c r="J8762" s="12">
        <v>430000043</v>
      </c>
    </row>
    <row r="8763" spans="3:10" x14ac:dyDescent="0.3">
      <c r="C8763" s="9" t="s">
        <v>4356</v>
      </c>
      <c r="D8763" s="10">
        <v>45001</v>
      </c>
      <c r="E8763" t="s">
        <v>5500</v>
      </c>
      <c r="F8763" s="11" t="s">
        <v>3263</v>
      </c>
      <c r="G8763" s="8">
        <v>2830.8</v>
      </c>
      <c r="H8763" s="8">
        <v>0</v>
      </c>
      <c r="I8763" s="8">
        <f t="shared" si="223"/>
        <v>14452.609999999993</v>
      </c>
      <c r="J8763" s="12">
        <v>430000431</v>
      </c>
    </row>
    <row r="8764" spans="3:10" x14ac:dyDescent="0.3">
      <c r="C8764" s="9" t="s">
        <v>4356</v>
      </c>
      <c r="D8764" s="10">
        <v>45001</v>
      </c>
      <c r="E8764" t="s">
        <v>5236</v>
      </c>
      <c r="F8764" s="11" t="s">
        <v>28</v>
      </c>
      <c r="G8764" s="8">
        <v>0</v>
      </c>
      <c r="H8764" s="8">
        <v>10000</v>
      </c>
      <c r="I8764" s="8">
        <f t="shared" si="223"/>
        <v>4452.6099999999933</v>
      </c>
      <c r="J8764" s="12">
        <v>400000001</v>
      </c>
    </row>
    <row r="8765" spans="3:10" x14ac:dyDescent="0.3">
      <c r="C8765" s="9" t="s">
        <v>4356</v>
      </c>
      <c r="D8765" s="10">
        <v>45001</v>
      </c>
      <c r="E8765" t="s">
        <v>237</v>
      </c>
      <c r="F8765" s="11" t="s">
        <v>236</v>
      </c>
      <c r="G8765" s="8">
        <v>0.99</v>
      </c>
      <c r="H8765" s="8">
        <v>0</v>
      </c>
      <c r="I8765" s="8">
        <f t="shared" si="223"/>
        <v>4453.5999999999931</v>
      </c>
      <c r="J8765" s="12">
        <v>410000018</v>
      </c>
    </row>
    <row r="8766" spans="3:10" x14ac:dyDescent="0.3">
      <c r="C8766" s="9" t="s">
        <v>4356</v>
      </c>
      <c r="D8766" s="10">
        <v>45001</v>
      </c>
      <c r="E8766" t="s">
        <v>5501</v>
      </c>
      <c r="F8766" s="11" t="s">
        <v>2092</v>
      </c>
      <c r="G8766" s="8">
        <v>-14.72</v>
      </c>
      <c r="H8766" s="8">
        <v>0</v>
      </c>
      <c r="I8766" s="8">
        <f t="shared" si="223"/>
        <v>4438.8799999999928</v>
      </c>
      <c r="J8766" s="12">
        <v>430000262</v>
      </c>
    </row>
    <row r="8767" spans="3:10" x14ac:dyDescent="0.3">
      <c r="C8767" s="9" t="s">
        <v>4356</v>
      </c>
      <c r="D8767" s="10">
        <v>45001</v>
      </c>
      <c r="E8767" t="s">
        <v>5501</v>
      </c>
      <c r="F8767" s="11" t="s">
        <v>2094</v>
      </c>
      <c r="G8767" s="8">
        <v>1287.56</v>
      </c>
      <c r="H8767" s="8">
        <v>0</v>
      </c>
      <c r="I8767" s="8">
        <f t="shared" si="223"/>
        <v>5726.4399999999932</v>
      </c>
      <c r="J8767" s="12">
        <v>430000262</v>
      </c>
    </row>
    <row r="8768" spans="3:10" x14ac:dyDescent="0.3">
      <c r="C8768" s="9" t="s">
        <v>4356</v>
      </c>
      <c r="D8768" s="10">
        <v>45002</v>
      </c>
      <c r="E8768" t="s">
        <v>5180</v>
      </c>
      <c r="F8768" s="11" t="s">
        <v>810</v>
      </c>
      <c r="G8768" s="8">
        <v>805.75</v>
      </c>
      <c r="H8768" s="8">
        <v>0</v>
      </c>
      <c r="I8768" s="8">
        <f t="shared" si="223"/>
        <v>6532.1899999999932</v>
      </c>
      <c r="J8768" s="12">
        <v>430000083</v>
      </c>
    </row>
    <row r="8769" spans="3:10" x14ac:dyDescent="0.3">
      <c r="C8769" s="9" t="s">
        <v>4356</v>
      </c>
      <c r="D8769" s="10">
        <v>45002</v>
      </c>
      <c r="E8769" t="s">
        <v>5180</v>
      </c>
      <c r="F8769" s="11" t="s">
        <v>812</v>
      </c>
      <c r="G8769" s="8">
        <v>-12.7</v>
      </c>
      <c r="H8769" s="8">
        <v>0</v>
      </c>
      <c r="I8769" s="8">
        <f t="shared" si="223"/>
        <v>6519.4899999999934</v>
      </c>
      <c r="J8769" s="12">
        <v>430000083</v>
      </c>
    </row>
    <row r="8770" spans="3:10" x14ac:dyDescent="0.3">
      <c r="C8770" s="9" t="s">
        <v>4356</v>
      </c>
      <c r="D8770" s="10">
        <v>45002</v>
      </c>
      <c r="E8770" t="s">
        <v>5231</v>
      </c>
      <c r="F8770" s="11" t="s">
        <v>16</v>
      </c>
      <c r="G8770" s="8">
        <v>0</v>
      </c>
      <c r="H8770" s="8">
        <v>12</v>
      </c>
      <c r="I8770" s="8">
        <f t="shared" si="223"/>
        <v>6507.4899999999934</v>
      </c>
      <c r="J8770" s="12">
        <v>626000000</v>
      </c>
    </row>
    <row r="8771" spans="3:10" x14ac:dyDescent="0.3">
      <c r="C8771" s="9" t="s">
        <v>4356</v>
      </c>
      <c r="D8771" s="10">
        <v>45002</v>
      </c>
      <c r="E8771" t="s">
        <v>5406</v>
      </c>
      <c r="F8771" s="11" t="s">
        <v>1263</v>
      </c>
      <c r="G8771" s="8">
        <v>228.73</v>
      </c>
      <c r="H8771" s="8">
        <v>0</v>
      </c>
      <c r="I8771" s="8">
        <f t="shared" si="223"/>
        <v>6736.219999999993</v>
      </c>
      <c r="J8771" s="12">
        <v>430000157</v>
      </c>
    </row>
    <row r="8772" spans="3:10" x14ac:dyDescent="0.3">
      <c r="C8772" s="9" t="s">
        <v>4356</v>
      </c>
      <c r="D8772" s="10">
        <v>45005</v>
      </c>
      <c r="E8772" t="s">
        <v>5148</v>
      </c>
      <c r="F8772" s="11" t="s">
        <v>2483</v>
      </c>
      <c r="G8772" s="8">
        <v>527.11</v>
      </c>
      <c r="H8772" s="8">
        <v>0</v>
      </c>
      <c r="I8772" s="8">
        <f t="shared" si="223"/>
        <v>7263.3299999999927</v>
      </c>
      <c r="J8772" s="12">
        <v>430000317</v>
      </c>
    </row>
    <row r="8773" spans="3:10" x14ac:dyDescent="0.3">
      <c r="C8773" s="9" t="s">
        <v>4356</v>
      </c>
      <c r="D8773" s="10">
        <v>45005</v>
      </c>
      <c r="E8773" t="s">
        <v>5502</v>
      </c>
      <c r="F8773" s="11" t="s">
        <v>3201</v>
      </c>
      <c r="G8773" s="8">
        <v>1026.6400000000001</v>
      </c>
      <c r="H8773" s="8">
        <v>0</v>
      </c>
      <c r="I8773" s="8">
        <f t="shared" si="223"/>
        <v>8289.9699999999921</v>
      </c>
      <c r="J8773" s="12">
        <v>430000419</v>
      </c>
    </row>
    <row r="8774" spans="3:10" x14ac:dyDescent="0.3">
      <c r="C8774" s="9" t="s">
        <v>4356</v>
      </c>
      <c r="D8774" s="10">
        <v>45006</v>
      </c>
      <c r="E8774" t="s">
        <v>5503</v>
      </c>
      <c r="F8774" s="11" t="s">
        <v>2332</v>
      </c>
      <c r="G8774" s="8">
        <v>1550.93</v>
      </c>
      <c r="H8774" s="8">
        <v>0</v>
      </c>
      <c r="I8774" s="8">
        <f t="shared" si="223"/>
        <v>9840.8999999999924</v>
      </c>
      <c r="J8774" s="12">
        <v>430000296</v>
      </c>
    </row>
    <row r="8775" spans="3:10" x14ac:dyDescent="0.3">
      <c r="C8775" s="9" t="s">
        <v>4356</v>
      </c>
      <c r="D8775" s="10">
        <v>45006</v>
      </c>
      <c r="E8775" t="s">
        <v>5503</v>
      </c>
      <c r="F8775" s="11" t="s">
        <v>2334</v>
      </c>
      <c r="G8775" s="8">
        <v>-200</v>
      </c>
      <c r="H8775" s="8">
        <v>0</v>
      </c>
      <c r="I8775" s="8">
        <f t="shared" si="223"/>
        <v>9640.8999999999924</v>
      </c>
      <c r="J8775" s="12">
        <v>430000296</v>
      </c>
    </row>
    <row r="8776" spans="3:10" x14ac:dyDescent="0.3">
      <c r="C8776" s="9" t="s">
        <v>4356</v>
      </c>
      <c r="D8776" s="10">
        <v>45006</v>
      </c>
      <c r="E8776" t="s">
        <v>5504</v>
      </c>
      <c r="F8776" s="11" t="s">
        <v>3257</v>
      </c>
      <c r="G8776" s="8">
        <v>504.09</v>
      </c>
      <c r="H8776" s="8">
        <v>0</v>
      </c>
      <c r="I8776" s="8">
        <f t="shared" si="223"/>
        <v>10144.989999999993</v>
      </c>
      <c r="J8776" s="12">
        <v>430000429</v>
      </c>
    </row>
    <row r="8777" spans="3:10" x14ac:dyDescent="0.3">
      <c r="C8777" s="9" t="s">
        <v>4356</v>
      </c>
      <c r="D8777" s="10">
        <v>45007</v>
      </c>
      <c r="E8777" t="s">
        <v>5236</v>
      </c>
      <c r="F8777" s="11" t="s">
        <v>28</v>
      </c>
      <c r="G8777" s="8">
        <v>0</v>
      </c>
      <c r="H8777" s="8">
        <v>10000</v>
      </c>
      <c r="I8777" s="8">
        <f t="shared" si="223"/>
        <v>144.98999999999251</v>
      </c>
      <c r="J8777" s="12">
        <v>400000001</v>
      </c>
    </row>
    <row r="8778" spans="3:10" x14ac:dyDescent="0.3">
      <c r="C8778" s="9" t="s">
        <v>4356</v>
      </c>
      <c r="D8778" s="10">
        <v>45007</v>
      </c>
      <c r="E8778" t="s">
        <v>5505</v>
      </c>
      <c r="F8778" s="11" t="s">
        <v>2997</v>
      </c>
      <c r="G8778" s="8">
        <v>728.28</v>
      </c>
      <c r="H8778" s="8">
        <v>0</v>
      </c>
      <c r="I8778" s="8">
        <f t="shared" si="223"/>
        <v>873.26999999999248</v>
      </c>
      <c r="J8778" s="12">
        <v>430000389</v>
      </c>
    </row>
    <row r="8779" spans="3:10" x14ac:dyDescent="0.3">
      <c r="C8779" s="9" t="s">
        <v>4356</v>
      </c>
      <c r="D8779" s="10">
        <v>45007</v>
      </c>
      <c r="E8779" t="s">
        <v>5505</v>
      </c>
      <c r="F8779" s="11" t="s">
        <v>2999</v>
      </c>
      <c r="G8779" s="8">
        <v>-100</v>
      </c>
      <c r="H8779" s="8">
        <v>0</v>
      </c>
      <c r="I8779" s="8">
        <f t="shared" si="223"/>
        <v>773.26999999999248</v>
      </c>
      <c r="J8779" s="12">
        <v>430000389</v>
      </c>
    </row>
    <row r="8780" spans="3:10" x14ac:dyDescent="0.3">
      <c r="C8780" s="9" t="s">
        <v>4356</v>
      </c>
      <c r="D8780" s="10">
        <v>45008</v>
      </c>
      <c r="E8780" t="s">
        <v>5506</v>
      </c>
      <c r="F8780" s="11" t="s">
        <v>2992</v>
      </c>
      <c r="G8780" s="8">
        <v>505.17</v>
      </c>
      <c r="H8780" s="8">
        <v>0</v>
      </c>
      <c r="I8780" s="8">
        <f t="shared" si="223"/>
        <v>1278.4399999999926</v>
      </c>
      <c r="J8780" s="12"/>
    </row>
    <row r="8781" spans="3:10" x14ac:dyDescent="0.3">
      <c r="C8781" s="9" t="s">
        <v>4356</v>
      </c>
      <c r="D8781" s="10">
        <v>45009</v>
      </c>
      <c r="E8781" t="s">
        <v>5507</v>
      </c>
      <c r="F8781" s="11" t="s">
        <v>3280</v>
      </c>
      <c r="G8781" s="8">
        <v>899.33</v>
      </c>
      <c r="H8781" s="8">
        <v>0</v>
      </c>
      <c r="I8781" s="8">
        <f t="shared" si="223"/>
        <v>2177.7699999999927</v>
      </c>
      <c r="J8781" s="12">
        <v>430000434</v>
      </c>
    </row>
    <row r="8782" spans="3:10" x14ac:dyDescent="0.3">
      <c r="C8782" s="9" t="s">
        <v>4356</v>
      </c>
      <c r="D8782" s="10">
        <v>45009</v>
      </c>
      <c r="E8782" t="s">
        <v>5403</v>
      </c>
      <c r="F8782" s="11" t="s">
        <v>1008</v>
      </c>
      <c r="G8782" s="8">
        <v>695.67</v>
      </c>
      <c r="H8782" s="8">
        <v>0</v>
      </c>
      <c r="I8782" s="8">
        <f t="shared" si="223"/>
        <v>2873.4399999999928</v>
      </c>
      <c r="J8782" s="12">
        <v>430000111</v>
      </c>
    </row>
    <row r="8783" spans="3:10" x14ac:dyDescent="0.3">
      <c r="C8783" s="9" t="s">
        <v>4356</v>
      </c>
      <c r="D8783" s="10">
        <v>45009</v>
      </c>
      <c r="E8783" t="s">
        <v>5403</v>
      </c>
      <c r="F8783" s="11" t="s">
        <v>1010</v>
      </c>
      <c r="G8783" s="8">
        <v>-100</v>
      </c>
      <c r="H8783" s="8">
        <v>0</v>
      </c>
      <c r="I8783" s="8">
        <f t="shared" si="223"/>
        <v>2773.4399999999928</v>
      </c>
      <c r="J8783" s="12">
        <v>430000111</v>
      </c>
    </row>
    <row r="8784" spans="3:10" x14ac:dyDescent="0.3">
      <c r="C8784" s="9" t="s">
        <v>4356</v>
      </c>
      <c r="D8784" s="10">
        <v>45009</v>
      </c>
      <c r="E8784" t="s">
        <v>5508</v>
      </c>
      <c r="F8784" s="11" t="s">
        <v>1380</v>
      </c>
      <c r="G8784" s="8">
        <v>1309.8499999999999</v>
      </c>
      <c r="H8784" s="8">
        <v>0</v>
      </c>
      <c r="I8784" s="8">
        <f t="shared" si="223"/>
        <v>4083.2899999999927</v>
      </c>
      <c r="J8784" s="12">
        <v>430000168</v>
      </c>
    </row>
    <row r="8785" spans="3:10" x14ac:dyDescent="0.3">
      <c r="C8785" s="9" t="s">
        <v>4356</v>
      </c>
      <c r="D8785" s="10">
        <v>45009</v>
      </c>
      <c r="E8785" t="s">
        <v>5456</v>
      </c>
      <c r="F8785" s="11" t="s">
        <v>1398</v>
      </c>
      <c r="G8785" s="8">
        <v>4113.3999999999996</v>
      </c>
      <c r="H8785" s="8">
        <v>0</v>
      </c>
      <c r="I8785" s="8">
        <f t="shared" si="223"/>
        <v>8196.6899999999914</v>
      </c>
      <c r="J8785" s="12">
        <v>430000173</v>
      </c>
    </row>
    <row r="8786" spans="3:10" x14ac:dyDescent="0.3">
      <c r="C8786" s="9" t="s">
        <v>4356</v>
      </c>
      <c r="D8786" s="10">
        <v>45009</v>
      </c>
      <c r="E8786" t="s">
        <v>5456</v>
      </c>
      <c r="F8786" s="11" t="s">
        <v>1400</v>
      </c>
      <c r="G8786" s="8">
        <v>-18.010000000000002</v>
      </c>
      <c r="H8786" s="8">
        <v>0</v>
      </c>
      <c r="I8786" s="8">
        <f t="shared" si="223"/>
        <v>8178.6799999999912</v>
      </c>
      <c r="J8786" s="12">
        <v>430000173</v>
      </c>
    </row>
    <row r="8787" spans="3:10" x14ac:dyDescent="0.3">
      <c r="C8787" s="9" t="s">
        <v>4356</v>
      </c>
      <c r="D8787" s="10">
        <v>45009</v>
      </c>
      <c r="E8787" t="s">
        <v>5456</v>
      </c>
      <c r="F8787" s="11" t="s">
        <v>1396</v>
      </c>
      <c r="G8787" s="8">
        <v>-36.5</v>
      </c>
      <c r="H8787" s="8">
        <v>0</v>
      </c>
      <c r="I8787" s="8">
        <f t="shared" si="223"/>
        <v>8142.1799999999912</v>
      </c>
      <c r="J8787" s="12">
        <v>430000173</v>
      </c>
    </row>
    <row r="8788" spans="3:10" x14ac:dyDescent="0.3">
      <c r="C8788" s="9" t="s">
        <v>4356</v>
      </c>
      <c r="D8788" s="10">
        <v>45012</v>
      </c>
      <c r="E8788" t="s">
        <v>5509</v>
      </c>
      <c r="F8788" s="11" t="s">
        <v>3289</v>
      </c>
      <c r="G8788" s="8">
        <v>2028.42</v>
      </c>
      <c r="H8788" s="8">
        <v>0</v>
      </c>
      <c r="I8788" s="8">
        <f t="shared" si="223"/>
        <v>10170.599999999991</v>
      </c>
      <c r="J8788" s="12">
        <v>430000435</v>
      </c>
    </row>
    <row r="8789" spans="3:10" x14ac:dyDescent="0.3">
      <c r="C8789" s="9" t="s">
        <v>4356</v>
      </c>
      <c r="D8789" s="10">
        <v>45012</v>
      </c>
      <c r="E8789" t="s">
        <v>5482</v>
      </c>
      <c r="F8789" s="11" t="s">
        <v>1604</v>
      </c>
      <c r="G8789" s="8">
        <v>233.86</v>
      </c>
      <c r="H8789" s="8">
        <v>0</v>
      </c>
      <c r="I8789" s="8">
        <f t="shared" si="223"/>
        <v>10404.459999999992</v>
      </c>
      <c r="J8789" s="12">
        <v>430000196</v>
      </c>
    </row>
    <row r="8790" spans="3:10" x14ac:dyDescent="0.3">
      <c r="C8790" s="9" t="s">
        <v>4356</v>
      </c>
      <c r="D8790" s="10">
        <v>45012</v>
      </c>
      <c r="E8790" t="s">
        <v>5444</v>
      </c>
      <c r="F8790" s="11" t="s">
        <v>744</v>
      </c>
      <c r="G8790" s="8">
        <v>309.25</v>
      </c>
      <c r="H8790" s="8">
        <v>0</v>
      </c>
      <c r="I8790" s="8">
        <f t="shared" si="223"/>
        <v>10713.709999999992</v>
      </c>
      <c r="J8790" s="12">
        <v>430000070</v>
      </c>
    </row>
    <row r="8791" spans="3:10" x14ac:dyDescent="0.3">
      <c r="C8791" s="9" t="s">
        <v>4356</v>
      </c>
      <c r="D8791" s="10">
        <v>45012</v>
      </c>
      <c r="E8791" t="s">
        <v>5451</v>
      </c>
      <c r="F8791" s="11" t="s">
        <v>2848</v>
      </c>
      <c r="G8791" s="8">
        <v>419.58</v>
      </c>
      <c r="H8791" s="8">
        <v>0</v>
      </c>
      <c r="I8791" s="8">
        <f t="shared" si="223"/>
        <v>11133.289999999992</v>
      </c>
      <c r="J8791" s="12">
        <v>430000366</v>
      </c>
    </row>
    <row r="8792" spans="3:10" x14ac:dyDescent="0.3">
      <c r="C8792" s="9" t="s">
        <v>4356</v>
      </c>
      <c r="D8792" s="10">
        <v>45012</v>
      </c>
      <c r="E8792" t="s">
        <v>5510</v>
      </c>
      <c r="F8792" s="11" t="s">
        <v>3316</v>
      </c>
      <c r="G8792" s="8">
        <v>517.45000000000005</v>
      </c>
      <c r="H8792" s="8">
        <v>0</v>
      </c>
      <c r="I8792" s="8">
        <f t="shared" si="223"/>
        <v>11650.739999999993</v>
      </c>
      <c r="J8792" s="12">
        <v>430000440</v>
      </c>
    </row>
    <row r="8793" spans="3:10" x14ac:dyDescent="0.3">
      <c r="C8793" s="9" t="s">
        <v>4356</v>
      </c>
      <c r="D8793" s="10">
        <v>45012</v>
      </c>
      <c r="E8793" t="s">
        <v>5462</v>
      </c>
      <c r="F8793" s="11" t="s">
        <v>2615</v>
      </c>
      <c r="G8793" s="8">
        <v>925.28</v>
      </c>
      <c r="H8793" s="8">
        <v>0</v>
      </c>
      <c r="I8793" s="8">
        <f t="shared" si="223"/>
        <v>12576.019999999993</v>
      </c>
      <c r="J8793" s="12">
        <v>430000332</v>
      </c>
    </row>
    <row r="8794" spans="3:10" x14ac:dyDescent="0.3">
      <c r="C8794" s="9" t="s">
        <v>4356</v>
      </c>
      <c r="D8794" s="10">
        <v>45013</v>
      </c>
      <c r="E8794" t="s">
        <v>5474</v>
      </c>
      <c r="F8794" s="11" t="s">
        <v>1568</v>
      </c>
      <c r="G8794" s="8">
        <v>-5.48</v>
      </c>
      <c r="H8794" s="8">
        <v>0</v>
      </c>
      <c r="I8794" s="8">
        <f t="shared" si="223"/>
        <v>12570.539999999994</v>
      </c>
      <c r="J8794" s="12">
        <v>430000192</v>
      </c>
    </row>
    <row r="8795" spans="3:10" x14ac:dyDescent="0.3">
      <c r="C8795" s="9" t="s">
        <v>4356</v>
      </c>
      <c r="D8795" s="10">
        <v>45013</v>
      </c>
      <c r="E8795" t="s">
        <v>5474</v>
      </c>
      <c r="F8795" s="11" t="s">
        <v>1572</v>
      </c>
      <c r="G8795" s="8">
        <v>968.29</v>
      </c>
      <c r="H8795" s="8">
        <v>0</v>
      </c>
      <c r="I8795" s="8">
        <f t="shared" si="223"/>
        <v>13538.829999999994</v>
      </c>
      <c r="J8795" s="12">
        <v>430000192</v>
      </c>
    </row>
    <row r="8796" spans="3:10" x14ac:dyDescent="0.3">
      <c r="C8796" s="9" t="s">
        <v>4356</v>
      </c>
      <c r="D8796" s="10">
        <v>45013</v>
      </c>
      <c r="E8796" t="s">
        <v>5474</v>
      </c>
      <c r="F8796" s="11" t="s">
        <v>1574</v>
      </c>
      <c r="G8796" s="8">
        <v>128.77000000000001</v>
      </c>
      <c r="H8796" s="8">
        <v>0</v>
      </c>
      <c r="I8796" s="8">
        <f t="shared" si="223"/>
        <v>13667.599999999995</v>
      </c>
      <c r="J8796" s="12">
        <v>430000192</v>
      </c>
    </row>
    <row r="8797" spans="3:10" x14ac:dyDescent="0.3">
      <c r="C8797" s="9" t="s">
        <v>4356</v>
      </c>
      <c r="D8797" s="10">
        <v>45013</v>
      </c>
      <c r="E8797" t="s">
        <v>5474</v>
      </c>
      <c r="F8797" s="11" t="s">
        <v>1576</v>
      </c>
      <c r="G8797" s="8">
        <v>395.86</v>
      </c>
      <c r="H8797" s="8">
        <v>0</v>
      </c>
      <c r="I8797" s="8">
        <f t="shared" si="223"/>
        <v>14063.459999999995</v>
      </c>
      <c r="J8797" s="12">
        <v>430000192</v>
      </c>
    </row>
    <row r="8798" spans="3:10" x14ac:dyDescent="0.3">
      <c r="C8798" s="9" t="s">
        <v>4356</v>
      </c>
      <c r="D8798" s="10">
        <v>45013</v>
      </c>
      <c r="E8798" t="s">
        <v>5486</v>
      </c>
      <c r="F8798" s="11" t="s">
        <v>992</v>
      </c>
      <c r="G8798" s="8">
        <v>769.28</v>
      </c>
      <c r="H8798" s="8">
        <v>0</v>
      </c>
      <c r="I8798" s="8">
        <f t="shared" si="223"/>
        <v>14832.739999999996</v>
      </c>
      <c r="J8798" s="12">
        <v>430000109</v>
      </c>
    </row>
    <row r="8799" spans="3:10" x14ac:dyDescent="0.3">
      <c r="C8799" s="9" t="s">
        <v>4356</v>
      </c>
      <c r="D8799" s="10">
        <v>45013</v>
      </c>
      <c r="E8799" t="s">
        <v>5236</v>
      </c>
      <c r="F8799" s="11" t="s">
        <v>28</v>
      </c>
      <c r="G8799" s="8">
        <v>0</v>
      </c>
      <c r="H8799" s="8">
        <v>10000</v>
      </c>
      <c r="I8799" s="8">
        <f t="shared" ref="I8799:I8862" si="224">G8799-H8799+I8798</f>
        <v>4832.7399999999961</v>
      </c>
      <c r="J8799" s="12">
        <v>400000001</v>
      </c>
    </row>
    <row r="8800" spans="3:10" x14ac:dyDescent="0.3">
      <c r="C8800" s="9" t="s">
        <v>4356</v>
      </c>
      <c r="D8800" s="10">
        <v>45014</v>
      </c>
      <c r="E8800" t="s">
        <v>5303</v>
      </c>
      <c r="F8800" s="11" t="s">
        <v>2890</v>
      </c>
      <c r="G8800" s="8">
        <v>640.49</v>
      </c>
      <c r="H8800" s="8">
        <v>0</v>
      </c>
      <c r="I8800" s="8">
        <f t="shared" si="224"/>
        <v>5473.2299999999959</v>
      </c>
      <c r="J8800" s="12">
        <v>430000374</v>
      </c>
    </row>
    <row r="8801" spans="3:10" x14ac:dyDescent="0.3">
      <c r="C8801" s="9" t="s">
        <v>4356</v>
      </c>
      <c r="D8801" s="10">
        <v>45014</v>
      </c>
      <c r="E8801" t="s">
        <v>5435</v>
      </c>
      <c r="F8801" s="11" t="s">
        <v>1149</v>
      </c>
      <c r="G8801" s="8">
        <v>382.68</v>
      </c>
      <c r="H8801" s="8">
        <v>0</v>
      </c>
      <c r="I8801" s="8">
        <f t="shared" si="224"/>
        <v>5855.9099999999962</v>
      </c>
      <c r="J8801" s="12">
        <v>430000137</v>
      </c>
    </row>
    <row r="8802" spans="3:10" x14ac:dyDescent="0.3">
      <c r="C8802" s="9" t="s">
        <v>4356</v>
      </c>
      <c r="D8802" s="10">
        <v>45014</v>
      </c>
      <c r="E8802" t="s">
        <v>5425</v>
      </c>
      <c r="F8802" s="11" t="s">
        <v>1597</v>
      </c>
      <c r="G8802" s="8">
        <v>501.65</v>
      </c>
      <c r="H8802" s="8">
        <v>0</v>
      </c>
      <c r="I8802" s="8">
        <f t="shared" si="224"/>
        <v>6357.5599999999959</v>
      </c>
      <c r="J8802" s="12">
        <v>430000195</v>
      </c>
    </row>
    <row r="8803" spans="3:10" x14ac:dyDescent="0.3">
      <c r="C8803" s="9" t="s">
        <v>4356</v>
      </c>
      <c r="D8803" s="10">
        <v>45014</v>
      </c>
      <c r="E8803" t="s">
        <v>5271</v>
      </c>
      <c r="F8803" s="11" t="s">
        <v>707</v>
      </c>
      <c r="G8803" s="8">
        <v>888.93</v>
      </c>
      <c r="H8803" s="8">
        <v>0</v>
      </c>
      <c r="I8803" s="8">
        <f t="shared" si="224"/>
        <v>7246.4899999999961</v>
      </c>
      <c r="J8803" s="12">
        <v>430000059</v>
      </c>
    </row>
    <row r="8804" spans="3:10" x14ac:dyDescent="0.3">
      <c r="C8804" s="9" t="s">
        <v>4356</v>
      </c>
      <c r="D8804" s="10">
        <v>45014</v>
      </c>
      <c r="E8804" t="s">
        <v>5447</v>
      </c>
      <c r="F8804" s="11" t="s">
        <v>440</v>
      </c>
      <c r="G8804" s="8">
        <v>1307.8900000000001</v>
      </c>
      <c r="H8804" s="8">
        <v>0</v>
      </c>
      <c r="I8804" s="8">
        <f t="shared" si="224"/>
        <v>8554.3799999999956</v>
      </c>
      <c r="J8804" s="12">
        <v>430000007</v>
      </c>
    </row>
    <row r="8805" spans="3:10" x14ac:dyDescent="0.3">
      <c r="C8805" s="9" t="s">
        <v>4356</v>
      </c>
      <c r="D8805" s="10">
        <v>45014</v>
      </c>
      <c r="E8805" t="s">
        <v>5471</v>
      </c>
      <c r="F8805" s="11" t="s">
        <v>1780</v>
      </c>
      <c r="G8805" s="8">
        <v>299.04000000000002</v>
      </c>
      <c r="H8805" s="8">
        <v>0</v>
      </c>
      <c r="I8805" s="8">
        <f t="shared" si="224"/>
        <v>8853.4199999999964</v>
      </c>
      <c r="J8805" s="12">
        <v>430000210</v>
      </c>
    </row>
    <row r="8806" spans="3:10" x14ac:dyDescent="0.3">
      <c r="C8806" s="9" t="s">
        <v>4356</v>
      </c>
      <c r="D8806" s="10">
        <v>45014</v>
      </c>
      <c r="E8806" t="s">
        <v>1781</v>
      </c>
      <c r="F8806" s="11" t="s">
        <v>1780</v>
      </c>
      <c r="G8806" s="8">
        <v>299.04000000000002</v>
      </c>
      <c r="H8806" s="8">
        <v>0</v>
      </c>
      <c r="I8806" s="8">
        <f t="shared" si="224"/>
        <v>9152.4599999999973</v>
      </c>
      <c r="J8806" s="12">
        <v>430000210</v>
      </c>
    </row>
    <row r="8807" spans="3:10" x14ac:dyDescent="0.3">
      <c r="C8807" s="9" t="s">
        <v>4356</v>
      </c>
      <c r="D8807" s="10">
        <v>45014</v>
      </c>
      <c r="E8807" t="s">
        <v>5511</v>
      </c>
      <c r="F8807" s="11" t="s">
        <v>3305</v>
      </c>
      <c r="G8807" s="8">
        <v>721.85</v>
      </c>
      <c r="H8807" s="8">
        <v>0</v>
      </c>
      <c r="I8807" s="8">
        <f t="shared" si="224"/>
        <v>9874.3099999999977</v>
      </c>
      <c r="J8807" s="12">
        <v>430000439</v>
      </c>
    </row>
    <row r="8808" spans="3:10" x14ac:dyDescent="0.3">
      <c r="C8808" s="9" t="s">
        <v>4356</v>
      </c>
      <c r="D8808" s="10">
        <v>45014</v>
      </c>
      <c r="E8808" t="s">
        <v>5511</v>
      </c>
      <c r="F8808" s="11" t="s">
        <v>3307</v>
      </c>
      <c r="G8808" s="8">
        <v>172.03</v>
      </c>
      <c r="H8808" s="8">
        <v>0</v>
      </c>
      <c r="I8808" s="8">
        <f t="shared" si="224"/>
        <v>10046.339999999998</v>
      </c>
      <c r="J8808" s="12">
        <v>430000439</v>
      </c>
    </row>
    <row r="8809" spans="3:10" x14ac:dyDescent="0.3">
      <c r="C8809" s="9" t="s">
        <v>4356</v>
      </c>
      <c r="D8809" s="10">
        <v>45014</v>
      </c>
      <c r="E8809" t="s">
        <v>5465</v>
      </c>
      <c r="F8809" s="11" t="s">
        <v>2601</v>
      </c>
      <c r="G8809" s="8">
        <v>183.74</v>
      </c>
      <c r="H8809" s="8">
        <v>0</v>
      </c>
      <c r="I8809" s="8">
        <f t="shared" si="224"/>
        <v>10230.079999999998</v>
      </c>
      <c r="J8809" s="12">
        <v>430000330</v>
      </c>
    </row>
    <row r="8810" spans="3:10" x14ac:dyDescent="0.3">
      <c r="C8810" s="9" t="s">
        <v>4356</v>
      </c>
      <c r="D8810" s="10">
        <v>45014</v>
      </c>
      <c r="E8810" t="s">
        <v>5477</v>
      </c>
      <c r="F8810" s="11" t="s">
        <v>2938</v>
      </c>
      <c r="G8810" s="8">
        <v>707.11</v>
      </c>
      <c r="H8810" s="8">
        <v>0</v>
      </c>
      <c r="I8810" s="8">
        <f t="shared" si="224"/>
        <v>10937.189999999999</v>
      </c>
      <c r="J8810" s="12">
        <v>430000382</v>
      </c>
    </row>
    <row r="8811" spans="3:10" x14ac:dyDescent="0.3">
      <c r="C8811" s="9" t="s">
        <v>4356</v>
      </c>
      <c r="D8811" s="10">
        <v>45014</v>
      </c>
      <c r="E8811" t="s">
        <v>1782</v>
      </c>
      <c r="F8811" s="11" t="s">
        <v>1783</v>
      </c>
      <c r="G8811" s="8">
        <v>0</v>
      </c>
      <c r="H8811" s="8">
        <v>299.04000000000002</v>
      </c>
      <c r="I8811" s="8">
        <f t="shared" si="224"/>
        <v>10638.149999999998</v>
      </c>
      <c r="J8811" s="12">
        <v>430000210</v>
      </c>
    </row>
    <row r="8812" spans="3:10" x14ac:dyDescent="0.3">
      <c r="C8812" s="9" t="s">
        <v>4356</v>
      </c>
      <c r="D8812" s="10">
        <v>45014</v>
      </c>
      <c r="E8812" t="s">
        <v>5512</v>
      </c>
      <c r="F8812" s="11" t="s">
        <v>3351</v>
      </c>
      <c r="G8812" s="8">
        <v>761.53</v>
      </c>
      <c r="H8812" s="8">
        <v>0</v>
      </c>
      <c r="I8812" s="8">
        <f t="shared" si="224"/>
        <v>11399.679999999998</v>
      </c>
      <c r="J8812" s="12">
        <v>430000445</v>
      </c>
    </row>
    <row r="8813" spans="3:10" x14ac:dyDescent="0.3">
      <c r="C8813" s="9" t="s">
        <v>4356</v>
      </c>
      <c r="D8813" s="10">
        <v>45014</v>
      </c>
      <c r="E8813" t="s">
        <v>5512</v>
      </c>
      <c r="F8813" s="11" t="s">
        <v>3353</v>
      </c>
      <c r="G8813" s="8">
        <v>-100</v>
      </c>
      <c r="H8813" s="8">
        <v>0</v>
      </c>
      <c r="I8813" s="8">
        <f t="shared" si="224"/>
        <v>11299.679999999998</v>
      </c>
      <c r="J8813" s="12">
        <v>430000445</v>
      </c>
    </row>
    <row r="8814" spans="3:10" x14ac:dyDescent="0.3">
      <c r="C8814" s="9" t="s">
        <v>4356</v>
      </c>
      <c r="D8814" s="10">
        <v>45014</v>
      </c>
      <c r="E8814" t="s">
        <v>5513</v>
      </c>
      <c r="F8814" s="11" t="s">
        <v>3374</v>
      </c>
      <c r="G8814" s="8">
        <v>433.51</v>
      </c>
      <c r="H8814" s="8">
        <v>0</v>
      </c>
      <c r="I8814" s="8">
        <f t="shared" si="224"/>
        <v>11733.189999999999</v>
      </c>
      <c r="J8814" s="12">
        <v>430000449</v>
      </c>
    </row>
    <row r="8815" spans="3:10" x14ac:dyDescent="0.3">
      <c r="C8815" s="9" t="s">
        <v>4356</v>
      </c>
      <c r="D8815" s="10">
        <v>45014</v>
      </c>
      <c r="E8815" t="s">
        <v>5514</v>
      </c>
      <c r="F8815" s="11" t="s">
        <v>3302</v>
      </c>
      <c r="G8815" s="8">
        <v>507.78</v>
      </c>
      <c r="H8815" s="8">
        <v>0</v>
      </c>
      <c r="I8815" s="8">
        <f t="shared" si="224"/>
        <v>12240.97</v>
      </c>
      <c r="J8815" s="12">
        <v>430000438</v>
      </c>
    </row>
    <row r="8816" spans="3:10" x14ac:dyDescent="0.3">
      <c r="C8816" s="9" t="s">
        <v>4356</v>
      </c>
      <c r="D8816" s="10">
        <v>45015</v>
      </c>
      <c r="E8816" t="s">
        <v>5267</v>
      </c>
      <c r="F8816" s="11" t="s">
        <v>464</v>
      </c>
      <c r="G8816" s="8">
        <v>440.42</v>
      </c>
      <c r="H8816" s="8">
        <v>0</v>
      </c>
      <c r="I8816" s="8">
        <f t="shared" si="224"/>
        <v>12681.39</v>
      </c>
      <c r="J8816" s="12">
        <v>430000011</v>
      </c>
    </row>
    <row r="8817" spans="3:10" x14ac:dyDescent="0.3">
      <c r="C8817" s="9" t="s">
        <v>4356</v>
      </c>
      <c r="D8817" s="10">
        <v>45015</v>
      </c>
      <c r="E8817" t="s">
        <v>5429</v>
      </c>
      <c r="F8817" s="11" t="s">
        <v>1522</v>
      </c>
      <c r="G8817" s="8">
        <v>-2.74</v>
      </c>
      <c r="H8817" s="8">
        <v>0</v>
      </c>
      <c r="I8817" s="8">
        <f t="shared" si="224"/>
        <v>12678.65</v>
      </c>
      <c r="J8817" s="12">
        <v>430000188</v>
      </c>
    </row>
    <row r="8818" spans="3:10" x14ac:dyDescent="0.3">
      <c r="C8818" s="9" t="s">
        <v>4356</v>
      </c>
      <c r="D8818" s="10">
        <v>45015</v>
      </c>
      <c r="E8818" t="s">
        <v>5429</v>
      </c>
      <c r="F8818" s="11" t="s">
        <v>1524</v>
      </c>
      <c r="G8818" s="8">
        <v>-50.15</v>
      </c>
      <c r="H8818" s="8">
        <v>0</v>
      </c>
      <c r="I8818" s="8">
        <f t="shared" si="224"/>
        <v>12628.5</v>
      </c>
      <c r="J8818" s="12">
        <v>430000188</v>
      </c>
    </row>
    <row r="8819" spans="3:10" x14ac:dyDescent="0.3">
      <c r="C8819" s="9" t="s">
        <v>4356</v>
      </c>
      <c r="D8819" s="10">
        <v>45015</v>
      </c>
      <c r="E8819" t="s">
        <v>5429</v>
      </c>
      <c r="F8819" s="11" t="s">
        <v>1526</v>
      </c>
      <c r="G8819" s="8">
        <v>255.52</v>
      </c>
      <c r="H8819" s="8">
        <v>0</v>
      </c>
      <c r="I8819" s="8">
        <f t="shared" si="224"/>
        <v>12884.02</v>
      </c>
      <c r="J8819" s="12">
        <v>430000188</v>
      </c>
    </row>
    <row r="8820" spans="3:10" x14ac:dyDescent="0.3">
      <c r="C8820" s="9" t="s">
        <v>4356</v>
      </c>
      <c r="D8820" s="10">
        <v>45015</v>
      </c>
      <c r="E8820" t="s">
        <v>5429</v>
      </c>
      <c r="F8820" s="11" t="s">
        <v>1528</v>
      </c>
      <c r="G8820" s="8">
        <v>240.08</v>
      </c>
      <c r="H8820" s="8">
        <v>0</v>
      </c>
      <c r="I8820" s="8">
        <f t="shared" si="224"/>
        <v>13124.1</v>
      </c>
      <c r="J8820" s="12">
        <v>430000188</v>
      </c>
    </row>
    <row r="8821" spans="3:10" x14ac:dyDescent="0.3">
      <c r="C8821" s="9" t="s">
        <v>4356</v>
      </c>
      <c r="D8821" s="10">
        <v>45015</v>
      </c>
      <c r="E8821" t="s">
        <v>5429</v>
      </c>
      <c r="F8821" s="11" t="s">
        <v>1530</v>
      </c>
      <c r="G8821" s="8">
        <v>-54</v>
      </c>
      <c r="H8821" s="8">
        <v>0</v>
      </c>
      <c r="I8821" s="8">
        <f t="shared" si="224"/>
        <v>13070.1</v>
      </c>
      <c r="J8821" s="12">
        <v>430000188</v>
      </c>
    </row>
    <row r="8822" spans="3:10" x14ac:dyDescent="0.3">
      <c r="C8822" s="9" t="s">
        <v>4356</v>
      </c>
      <c r="D8822" s="10">
        <v>45015</v>
      </c>
      <c r="E8822" t="s">
        <v>5515</v>
      </c>
      <c r="F8822" s="11" t="s">
        <v>2283</v>
      </c>
      <c r="G8822" s="8">
        <v>1335.09</v>
      </c>
      <c r="H8822" s="8">
        <v>0</v>
      </c>
      <c r="I8822" s="8">
        <f t="shared" si="224"/>
        <v>14405.19</v>
      </c>
      <c r="J8822" s="12">
        <v>430000283</v>
      </c>
    </row>
    <row r="8823" spans="3:10" x14ac:dyDescent="0.3">
      <c r="C8823" s="9" t="s">
        <v>4356</v>
      </c>
      <c r="D8823" s="10">
        <v>45015</v>
      </c>
      <c r="E8823" t="s">
        <v>5428</v>
      </c>
      <c r="F8823" s="11" t="s">
        <v>191</v>
      </c>
      <c r="G8823" s="8">
        <v>0</v>
      </c>
      <c r="H8823" s="8">
        <v>5269.55</v>
      </c>
      <c r="I8823" s="8">
        <f t="shared" si="224"/>
        <v>9135.64</v>
      </c>
      <c r="J8823" s="12">
        <v>410000008</v>
      </c>
    </row>
    <row r="8824" spans="3:10" x14ac:dyDescent="0.3">
      <c r="C8824" s="9" t="s">
        <v>4356</v>
      </c>
      <c r="D8824" s="10">
        <v>45015</v>
      </c>
      <c r="E8824" t="s">
        <v>5505</v>
      </c>
      <c r="F8824" s="11" t="s">
        <v>2995</v>
      </c>
      <c r="G8824" s="8">
        <v>654.65</v>
      </c>
      <c r="H8824" s="8">
        <v>0</v>
      </c>
      <c r="I8824" s="8">
        <f t="shared" si="224"/>
        <v>9790.2899999999991</v>
      </c>
      <c r="J8824" s="12">
        <v>430000389</v>
      </c>
    </row>
    <row r="8825" spans="3:10" x14ac:dyDescent="0.3">
      <c r="C8825" s="9" t="s">
        <v>4356</v>
      </c>
      <c r="D8825" s="10">
        <v>45015</v>
      </c>
      <c r="E8825" t="s">
        <v>5516</v>
      </c>
      <c r="F8825" s="11" t="s">
        <v>737</v>
      </c>
      <c r="G8825" s="8">
        <v>2382.8000000000002</v>
      </c>
      <c r="H8825" s="8">
        <v>0</v>
      </c>
      <c r="I8825" s="8">
        <f t="shared" si="224"/>
        <v>12173.09</v>
      </c>
      <c r="J8825" s="12">
        <v>430000069</v>
      </c>
    </row>
    <row r="8826" spans="3:10" x14ac:dyDescent="0.3">
      <c r="C8826" s="9" t="s">
        <v>4356</v>
      </c>
      <c r="D8826" s="10">
        <v>45015</v>
      </c>
      <c r="E8826" t="s">
        <v>5441</v>
      </c>
      <c r="F8826" s="11" t="s">
        <v>1133</v>
      </c>
      <c r="G8826" s="8">
        <v>318.88</v>
      </c>
      <c r="H8826" s="8">
        <v>0</v>
      </c>
      <c r="I8826" s="8">
        <f t="shared" si="224"/>
        <v>12491.97</v>
      </c>
      <c r="J8826" s="12">
        <v>430000133</v>
      </c>
    </row>
    <row r="8827" spans="3:10" x14ac:dyDescent="0.3">
      <c r="C8827" s="9" t="s">
        <v>4356</v>
      </c>
      <c r="D8827" s="10">
        <v>45015</v>
      </c>
      <c r="E8827" t="s">
        <v>5236</v>
      </c>
      <c r="F8827" s="11" t="s">
        <v>28</v>
      </c>
      <c r="G8827" s="8">
        <v>0</v>
      </c>
      <c r="H8827" s="8">
        <v>7500</v>
      </c>
      <c r="I8827" s="8">
        <f t="shared" si="224"/>
        <v>4991.9699999999993</v>
      </c>
      <c r="J8827" s="12">
        <v>400000001</v>
      </c>
    </row>
    <row r="8828" spans="3:10" x14ac:dyDescent="0.3">
      <c r="C8828" s="9" t="s">
        <v>4356</v>
      </c>
      <c r="D8828" s="10">
        <v>45016</v>
      </c>
      <c r="E8828" t="s">
        <v>5114</v>
      </c>
      <c r="F8828" s="11" t="s">
        <v>425</v>
      </c>
      <c r="G8828" s="8">
        <v>815.42</v>
      </c>
      <c r="H8828" s="8">
        <v>0</v>
      </c>
      <c r="I8828" s="8">
        <f t="shared" si="224"/>
        <v>5807.3899999999994</v>
      </c>
      <c r="J8828" s="12">
        <v>430000006</v>
      </c>
    </row>
    <row r="8829" spans="3:10" x14ac:dyDescent="0.3">
      <c r="C8829" s="9" t="s">
        <v>4356</v>
      </c>
      <c r="D8829" s="10">
        <v>45016</v>
      </c>
      <c r="E8829" t="s">
        <v>5217</v>
      </c>
      <c r="F8829" s="11" t="s">
        <v>2471</v>
      </c>
      <c r="G8829" s="8">
        <v>892.79</v>
      </c>
      <c r="H8829" s="8">
        <v>0</v>
      </c>
      <c r="I8829" s="8">
        <f t="shared" si="224"/>
        <v>6700.1799999999994</v>
      </c>
      <c r="J8829" s="12">
        <v>430000315</v>
      </c>
    </row>
    <row r="8830" spans="3:10" x14ac:dyDescent="0.3">
      <c r="C8830" s="9" t="s">
        <v>4356</v>
      </c>
      <c r="D8830" s="10">
        <v>45016</v>
      </c>
      <c r="E8830" t="s">
        <v>5397</v>
      </c>
      <c r="F8830" s="11" t="s">
        <v>2763</v>
      </c>
      <c r="G8830" s="8">
        <v>427.93</v>
      </c>
      <c r="H8830" s="8">
        <v>0</v>
      </c>
      <c r="I8830" s="8">
        <f t="shared" si="224"/>
        <v>7128.11</v>
      </c>
      <c r="J8830" s="12">
        <v>430000355</v>
      </c>
    </row>
    <row r="8831" spans="3:10" x14ac:dyDescent="0.3">
      <c r="C8831" s="9" t="s">
        <v>4356</v>
      </c>
      <c r="D8831" s="10">
        <v>45016</v>
      </c>
      <c r="E8831" t="s">
        <v>5397</v>
      </c>
      <c r="F8831" s="11" t="s">
        <v>2765</v>
      </c>
      <c r="G8831" s="8">
        <v>178.35</v>
      </c>
      <c r="H8831" s="8">
        <v>0</v>
      </c>
      <c r="I8831" s="8">
        <f t="shared" si="224"/>
        <v>7306.46</v>
      </c>
      <c r="J8831" s="12">
        <v>430000355</v>
      </c>
    </row>
    <row r="8832" spans="3:10" x14ac:dyDescent="0.3">
      <c r="C8832" s="9" t="s">
        <v>4356</v>
      </c>
      <c r="D8832" s="10">
        <v>45016</v>
      </c>
      <c r="E8832" t="s">
        <v>5348</v>
      </c>
      <c r="F8832" s="11" t="s">
        <v>16</v>
      </c>
      <c r="G8832" s="8">
        <v>0</v>
      </c>
      <c r="H8832" s="8">
        <v>0.09</v>
      </c>
      <c r="I8832" s="8">
        <f t="shared" si="224"/>
        <v>7306.37</v>
      </c>
      <c r="J8832" s="12">
        <v>659000000</v>
      </c>
    </row>
    <row r="8833" spans="3:10" x14ac:dyDescent="0.3">
      <c r="C8833" s="9" t="s">
        <v>4356</v>
      </c>
      <c r="D8833" s="10">
        <v>45017</v>
      </c>
      <c r="E8833" t="s">
        <v>5473</v>
      </c>
      <c r="F8833" s="11" t="s">
        <v>2062</v>
      </c>
      <c r="G8833" s="8">
        <v>228.03</v>
      </c>
      <c r="H8833" s="8">
        <v>0</v>
      </c>
      <c r="I8833" s="8">
        <f t="shared" si="224"/>
        <v>7534.4</v>
      </c>
      <c r="J8833" s="12">
        <v>430000258</v>
      </c>
    </row>
    <row r="8834" spans="3:10" x14ac:dyDescent="0.3">
      <c r="C8834" s="9" t="s">
        <v>4356</v>
      </c>
      <c r="D8834" s="10">
        <v>45019</v>
      </c>
      <c r="E8834" t="s">
        <v>5517</v>
      </c>
      <c r="F8834" s="11" t="s">
        <v>654</v>
      </c>
      <c r="G8834" s="8">
        <v>550.03</v>
      </c>
      <c r="H8834" s="8">
        <v>0</v>
      </c>
      <c r="I8834" s="8">
        <f t="shared" si="224"/>
        <v>8084.4299999999994</v>
      </c>
      <c r="J8834" s="12">
        <v>430000047</v>
      </c>
    </row>
    <row r="8835" spans="3:10" x14ac:dyDescent="0.3">
      <c r="C8835" s="9" t="s">
        <v>4356</v>
      </c>
      <c r="D8835" s="10">
        <v>45019</v>
      </c>
      <c r="E8835" t="s">
        <v>5460</v>
      </c>
      <c r="F8835" s="11" t="s">
        <v>2801</v>
      </c>
      <c r="G8835" s="8">
        <v>278.99</v>
      </c>
      <c r="H8835" s="8">
        <v>0</v>
      </c>
      <c r="I8835" s="8">
        <f t="shared" si="224"/>
        <v>8363.42</v>
      </c>
      <c r="J8835" s="12">
        <v>430000361</v>
      </c>
    </row>
    <row r="8836" spans="3:10" x14ac:dyDescent="0.3">
      <c r="C8836" s="9" t="s">
        <v>4356</v>
      </c>
      <c r="D8836" s="10">
        <v>45019</v>
      </c>
      <c r="E8836" t="s">
        <v>5478</v>
      </c>
      <c r="F8836" s="11" t="s">
        <v>2983</v>
      </c>
      <c r="G8836" s="8">
        <v>266.12</v>
      </c>
      <c r="H8836" s="8">
        <v>0</v>
      </c>
      <c r="I8836" s="8">
        <f t="shared" si="224"/>
        <v>8629.5400000000009</v>
      </c>
      <c r="J8836" s="12">
        <v>430000387</v>
      </c>
    </row>
    <row r="8837" spans="3:10" x14ac:dyDescent="0.3">
      <c r="C8837" s="9" t="s">
        <v>4356</v>
      </c>
      <c r="D8837" s="10">
        <v>45020</v>
      </c>
      <c r="E8837" t="s">
        <v>5518</v>
      </c>
      <c r="F8837" s="11" t="s">
        <v>3041</v>
      </c>
      <c r="G8837" s="8">
        <v>879.88</v>
      </c>
      <c r="H8837" s="8">
        <v>0</v>
      </c>
      <c r="I8837" s="8">
        <f t="shared" si="224"/>
        <v>9509.42</v>
      </c>
      <c r="J8837" s="12">
        <v>430000395</v>
      </c>
    </row>
    <row r="8838" spans="3:10" x14ac:dyDescent="0.3">
      <c r="C8838" s="9" t="s">
        <v>4356</v>
      </c>
      <c r="D8838" s="10">
        <v>45020</v>
      </c>
      <c r="E8838" t="s">
        <v>5518</v>
      </c>
      <c r="F8838" s="11" t="s">
        <v>3043</v>
      </c>
      <c r="G8838" s="8">
        <v>1058.01</v>
      </c>
      <c r="H8838" s="8">
        <v>0</v>
      </c>
      <c r="I8838" s="8">
        <f t="shared" si="224"/>
        <v>10567.43</v>
      </c>
      <c r="J8838" s="12">
        <v>430000395</v>
      </c>
    </row>
    <row r="8839" spans="3:10" x14ac:dyDescent="0.3">
      <c r="C8839" s="9" t="s">
        <v>4356</v>
      </c>
      <c r="D8839" s="10">
        <v>45020</v>
      </c>
      <c r="E8839" t="s">
        <v>5454</v>
      </c>
      <c r="F8839" s="11" t="s">
        <v>2750</v>
      </c>
      <c r="G8839" s="8">
        <v>352.59</v>
      </c>
      <c r="H8839" s="8">
        <v>0</v>
      </c>
      <c r="I8839" s="8">
        <f t="shared" si="224"/>
        <v>10920.02</v>
      </c>
      <c r="J8839" s="12">
        <v>430000352</v>
      </c>
    </row>
    <row r="8840" spans="3:10" x14ac:dyDescent="0.3">
      <c r="C8840" s="9" t="s">
        <v>4356</v>
      </c>
      <c r="D8840" s="10">
        <v>45020</v>
      </c>
      <c r="E8840" t="s">
        <v>5463</v>
      </c>
      <c r="F8840" s="11" t="s">
        <v>1221</v>
      </c>
      <c r="G8840" s="8">
        <v>873.85</v>
      </c>
      <c r="H8840" s="8">
        <v>0</v>
      </c>
      <c r="I8840" s="8">
        <f t="shared" si="224"/>
        <v>11793.87</v>
      </c>
      <c r="J8840" s="12">
        <v>430000154</v>
      </c>
    </row>
    <row r="8841" spans="3:10" x14ac:dyDescent="0.3">
      <c r="C8841" s="9" t="s">
        <v>4356</v>
      </c>
      <c r="D8841" s="10">
        <v>45020</v>
      </c>
      <c r="E8841" t="s">
        <v>5463</v>
      </c>
      <c r="F8841" s="11" t="s">
        <v>1223</v>
      </c>
      <c r="G8841" s="8">
        <v>-10.46</v>
      </c>
      <c r="H8841" s="8">
        <v>0</v>
      </c>
      <c r="I8841" s="8">
        <f t="shared" si="224"/>
        <v>11783.410000000002</v>
      </c>
      <c r="J8841" s="12">
        <v>430000154</v>
      </c>
    </row>
    <row r="8842" spans="3:10" x14ac:dyDescent="0.3">
      <c r="C8842" s="9" t="s">
        <v>4356</v>
      </c>
      <c r="D8842" s="10">
        <v>45020</v>
      </c>
      <c r="E8842" t="s">
        <v>5375</v>
      </c>
      <c r="F8842" s="11" t="s">
        <v>3424</v>
      </c>
      <c r="G8842" s="8">
        <v>996.51</v>
      </c>
      <c r="H8842" s="8">
        <v>0</v>
      </c>
      <c r="I8842" s="8">
        <f t="shared" si="224"/>
        <v>12779.920000000002</v>
      </c>
      <c r="J8842" s="12">
        <v>430000457</v>
      </c>
    </row>
    <row r="8843" spans="3:10" x14ac:dyDescent="0.3">
      <c r="C8843" s="9" t="s">
        <v>4356</v>
      </c>
      <c r="D8843" s="10">
        <v>45021</v>
      </c>
      <c r="E8843" t="s">
        <v>5519</v>
      </c>
      <c r="F8843" s="11" t="s">
        <v>2841</v>
      </c>
      <c r="G8843" s="8">
        <v>1204.06</v>
      </c>
      <c r="H8843" s="8">
        <v>0</v>
      </c>
      <c r="I8843" s="8">
        <f t="shared" si="224"/>
        <v>13983.980000000001</v>
      </c>
      <c r="J8843" s="12">
        <v>430000365</v>
      </c>
    </row>
    <row r="8844" spans="3:10" x14ac:dyDescent="0.3">
      <c r="C8844" s="9" t="s">
        <v>4356</v>
      </c>
      <c r="D8844" s="10">
        <v>45021</v>
      </c>
      <c r="E8844" t="s">
        <v>5197</v>
      </c>
      <c r="F8844" s="11" t="s">
        <v>836</v>
      </c>
      <c r="G8844" s="8">
        <v>769.35</v>
      </c>
      <c r="H8844" s="8">
        <v>0</v>
      </c>
      <c r="I8844" s="8">
        <f t="shared" si="224"/>
        <v>14753.330000000002</v>
      </c>
      <c r="J8844" s="12">
        <v>430000085</v>
      </c>
    </row>
    <row r="8845" spans="3:10" x14ac:dyDescent="0.3">
      <c r="C8845" s="9" t="s">
        <v>4356</v>
      </c>
      <c r="D8845" s="10">
        <v>45021</v>
      </c>
      <c r="E8845" t="s">
        <v>5197</v>
      </c>
      <c r="F8845" s="11" t="s">
        <v>838</v>
      </c>
      <c r="G8845" s="8">
        <v>30.77</v>
      </c>
      <c r="H8845" s="8">
        <v>0</v>
      </c>
      <c r="I8845" s="8">
        <f t="shared" si="224"/>
        <v>14784.100000000002</v>
      </c>
      <c r="J8845" s="12">
        <v>430000085</v>
      </c>
    </row>
    <row r="8846" spans="3:10" x14ac:dyDescent="0.3">
      <c r="C8846" s="9" t="s">
        <v>4356</v>
      </c>
      <c r="D8846" s="10">
        <v>45021</v>
      </c>
      <c r="E8846" t="s">
        <v>5446</v>
      </c>
      <c r="F8846" s="11" t="s">
        <v>798</v>
      </c>
      <c r="G8846" s="8">
        <v>325.85000000000002</v>
      </c>
      <c r="H8846" s="8">
        <v>0</v>
      </c>
      <c r="I8846" s="8">
        <f t="shared" si="224"/>
        <v>15109.950000000003</v>
      </c>
      <c r="J8846" s="12">
        <v>430000078</v>
      </c>
    </row>
    <row r="8847" spans="3:10" x14ac:dyDescent="0.3">
      <c r="C8847" s="9" t="s">
        <v>4356</v>
      </c>
      <c r="D8847" s="10">
        <v>45021</v>
      </c>
      <c r="E8847" t="s">
        <v>4381</v>
      </c>
      <c r="F8847" s="11" t="s">
        <v>4388</v>
      </c>
      <c r="G8847" s="8">
        <v>0</v>
      </c>
      <c r="H8847" s="8">
        <v>449.88</v>
      </c>
      <c r="I8847" s="8">
        <f t="shared" si="224"/>
        <v>14660.070000000003</v>
      </c>
      <c r="J8847" s="12">
        <v>465000000</v>
      </c>
    </row>
    <row r="8848" spans="3:10" x14ac:dyDescent="0.3">
      <c r="C8848" s="9" t="s">
        <v>4356</v>
      </c>
      <c r="D8848" s="10">
        <v>45021</v>
      </c>
      <c r="E8848" t="s">
        <v>4381</v>
      </c>
      <c r="F8848" s="11" t="s">
        <v>4387</v>
      </c>
      <c r="G8848" s="8">
        <v>0</v>
      </c>
      <c r="H8848" s="8">
        <v>1214.01</v>
      </c>
      <c r="I8848" s="8">
        <f t="shared" si="224"/>
        <v>13446.060000000003</v>
      </c>
      <c r="J8848" s="12">
        <v>465000000</v>
      </c>
    </row>
    <row r="8849" spans="3:10" x14ac:dyDescent="0.3">
      <c r="C8849" s="9" t="s">
        <v>4356</v>
      </c>
      <c r="D8849" s="10">
        <v>45021</v>
      </c>
      <c r="E8849" t="s">
        <v>4381</v>
      </c>
      <c r="F8849" s="11" t="s">
        <v>4386</v>
      </c>
      <c r="G8849" s="8">
        <v>0</v>
      </c>
      <c r="H8849" s="8">
        <v>639.42999999999995</v>
      </c>
      <c r="I8849" s="8">
        <f t="shared" si="224"/>
        <v>12806.630000000003</v>
      </c>
      <c r="J8849" s="12">
        <v>465000000</v>
      </c>
    </row>
    <row r="8850" spans="3:10" x14ac:dyDescent="0.3">
      <c r="C8850" s="9" t="s">
        <v>4356</v>
      </c>
      <c r="D8850" s="10">
        <v>45021</v>
      </c>
      <c r="E8850" t="s">
        <v>4381</v>
      </c>
      <c r="F8850" s="11" t="s">
        <v>4385</v>
      </c>
      <c r="G8850" s="8">
        <v>0</v>
      </c>
      <c r="H8850" s="8">
        <v>945.66</v>
      </c>
      <c r="I8850" s="8">
        <f t="shared" si="224"/>
        <v>11860.970000000003</v>
      </c>
      <c r="J8850" s="12">
        <v>465000000</v>
      </c>
    </row>
    <row r="8851" spans="3:10" x14ac:dyDescent="0.3">
      <c r="C8851" s="9" t="s">
        <v>4356</v>
      </c>
      <c r="D8851" s="10">
        <v>45021</v>
      </c>
      <c r="E8851" t="s">
        <v>4381</v>
      </c>
      <c r="F8851" s="11" t="s">
        <v>4378</v>
      </c>
      <c r="G8851" s="8">
        <v>0</v>
      </c>
      <c r="H8851" s="8">
        <v>639.42999999999995</v>
      </c>
      <c r="I8851" s="8">
        <f t="shared" si="224"/>
        <v>11221.540000000003</v>
      </c>
      <c r="J8851" s="12">
        <v>465000000</v>
      </c>
    </row>
    <row r="8852" spans="3:10" x14ac:dyDescent="0.3">
      <c r="C8852" s="9" t="s">
        <v>4356</v>
      </c>
      <c r="D8852" s="10">
        <v>45021</v>
      </c>
      <c r="E8852" t="s">
        <v>4381</v>
      </c>
      <c r="F8852" s="11" t="s">
        <v>4379</v>
      </c>
      <c r="G8852" s="8">
        <v>0</v>
      </c>
      <c r="H8852" s="8">
        <v>1214.01</v>
      </c>
      <c r="I8852" s="8">
        <f t="shared" si="224"/>
        <v>10007.530000000002</v>
      </c>
      <c r="J8852" s="12">
        <v>465000000</v>
      </c>
    </row>
    <row r="8853" spans="3:10" x14ac:dyDescent="0.3">
      <c r="C8853" s="9" t="s">
        <v>4356</v>
      </c>
      <c r="D8853" s="10">
        <v>45021</v>
      </c>
      <c r="E8853" t="s">
        <v>4381</v>
      </c>
      <c r="F8853" s="11" t="s">
        <v>4380</v>
      </c>
      <c r="G8853" s="8">
        <v>0</v>
      </c>
      <c r="H8853" s="8">
        <v>639.42999999999995</v>
      </c>
      <c r="I8853" s="8">
        <f t="shared" si="224"/>
        <v>9368.1000000000022</v>
      </c>
      <c r="J8853" s="12">
        <v>465000000</v>
      </c>
    </row>
    <row r="8854" spans="3:10" x14ac:dyDescent="0.3">
      <c r="C8854" s="9" t="s">
        <v>4356</v>
      </c>
      <c r="D8854" s="10">
        <v>45022</v>
      </c>
      <c r="E8854" t="s">
        <v>5520</v>
      </c>
      <c r="F8854" s="11" t="s">
        <v>2246</v>
      </c>
      <c r="G8854" s="8">
        <v>40.29</v>
      </c>
      <c r="H8854" s="8">
        <v>0</v>
      </c>
      <c r="I8854" s="8">
        <f t="shared" si="224"/>
        <v>9408.3900000000031</v>
      </c>
      <c r="J8854" s="12">
        <v>430000277</v>
      </c>
    </row>
    <row r="8855" spans="3:10" x14ac:dyDescent="0.3">
      <c r="C8855" s="9" t="s">
        <v>4356</v>
      </c>
      <c r="D8855" s="10">
        <v>45022</v>
      </c>
      <c r="E8855" t="s">
        <v>5521</v>
      </c>
      <c r="F8855" s="11" t="s">
        <v>1922</v>
      </c>
      <c r="G8855" s="8">
        <v>265.48</v>
      </c>
      <c r="H8855" s="8">
        <v>0</v>
      </c>
      <c r="I8855" s="8">
        <f t="shared" si="224"/>
        <v>9673.8700000000026</v>
      </c>
      <c r="J8855" s="12">
        <v>430000233</v>
      </c>
    </row>
    <row r="8856" spans="3:10" x14ac:dyDescent="0.3">
      <c r="C8856" s="9" t="s">
        <v>4356</v>
      </c>
      <c r="D8856" s="10">
        <v>45022</v>
      </c>
      <c r="E8856" t="s">
        <v>5522</v>
      </c>
      <c r="F8856" s="11" t="s">
        <v>645</v>
      </c>
      <c r="G8856" s="8">
        <v>508.26</v>
      </c>
      <c r="H8856" s="8">
        <v>0</v>
      </c>
      <c r="I8856" s="8">
        <f t="shared" si="224"/>
        <v>10182.130000000003</v>
      </c>
      <c r="J8856" s="12">
        <v>430000046</v>
      </c>
    </row>
    <row r="8857" spans="3:10" x14ac:dyDescent="0.3">
      <c r="C8857" s="9" t="s">
        <v>4356</v>
      </c>
      <c r="D8857" s="10">
        <v>45022</v>
      </c>
      <c r="E8857" t="s">
        <v>5523</v>
      </c>
      <c r="F8857" s="11" t="s">
        <v>1072</v>
      </c>
      <c r="G8857" s="8">
        <v>904.89</v>
      </c>
      <c r="H8857" s="8">
        <v>0</v>
      </c>
      <c r="I8857" s="8">
        <f t="shared" si="224"/>
        <v>11087.020000000002</v>
      </c>
      <c r="J8857" s="12">
        <v>430000116</v>
      </c>
    </row>
    <row r="8858" spans="3:10" x14ac:dyDescent="0.3">
      <c r="C8858" s="9" t="s">
        <v>4356</v>
      </c>
      <c r="D8858" s="10">
        <v>45022</v>
      </c>
      <c r="E8858" t="s">
        <v>5520</v>
      </c>
      <c r="F8858" s="11" t="s">
        <v>2244</v>
      </c>
      <c r="G8858" s="8">
        <v>3656.78</v>
      </c>
      <c r="H8858" s="8">
        <v>0</v>
      </c>
      <c r="I8858" s="8">
        <f t="shared" si="224"/>
        <v>14743.800000000003</v>
      </c>
      <c r="J8858" s="12">
        <v>430000277</v>
      </c>
    </row>
    <row r="8859" spans="3:10" x14ac:dyDescent="0.3">
      <c r="C8859" s="9" t="s">
        <v>4356</v>
      </c>
      <c r="D8859" s="10">
        <v>45026</v>
      </c>
      <c r="E8859" t="s">
        <v>5524</v>
      </c>
      <c r="F8859" s="11" t="s">
        <v>3461</v>
      </c>
      <c r="G8859" s="8">
        <v>985.98</v>
      </c>
      <c r="H8859" s="8">
        <v>0</v>
      </c>
      <c r="I8859" s="8">
        <f t="shared" si="224"/>
        <v>15729.780000000002</v>
      </c>
      <c r="J8859" s="12">
        <v>430000463</v>
      </c>
    </row>
    <row r="8860" spans="3:10" x14ac:dyDescent="0.3">
      <c r="C8860" s="9" t="s">
        <v>4356</v>
      </c>
      <c r="D8860" s="10">
        <v>45026</v>
      </c>
      <c r="E8860" t="s">
        <v>5525</v>
      </c>
      <c r="F8860" s="11" t="s">
        <v>1383</v>
      </c>
      <c r="G8860" s="8">
        <v>1331.75</v>
      </c>
      <c r="H8860" s="8">
        <v>0</v>
      </c>
      <c r="I8860" s="8">
        <f t="shared" si="224"/>
        <v>17061.530000000002</v>
      </c>
      <c r="J8860" s="12">
        <v>430000169</v>
      </c>
    </row>
    <row r="8861" spans="3:10" x14ac:dyDescent="0.3">
      <c r="C8861" s="9" t="s">
        <v>4356</v>
      </c>
      <c r="D8861" s="10">
        <v>45026</v>
      </c>
      <c r="E8861" t="s">
        <v>5526</v>
      </c>
      <c r="F8861" s="11" t="s">
        <v>1912</v>
      </c>
      <c r="G8861" s="8">
        <v>1560.95</v>
      </c>
      <c r="H8861" s="8">
        <v>0</v>
      </c>
      <c r="I8861" s="8">
        <f t="shared" si="224"/>
        <v>18622.480000000003</v>
      </c>
      <c r="J8861" s="12">
        <v>430000230</v>
      </c>
    </row>
    <row r="8862" spans="3:10" x14ac:dyDescent="0.3">
      <c r="C8862" s="9" t="s">
        <v>4356</v>
      </c>
      <c r="D8862" s="10">
        <v>45026</v>
      </c>
      <c r="E8862" t="s">
        <v>5334</v>
      </c>
      <c r="F8862" s="11" t="s">
        <v>80</v>
      </c>
      <c r="G8862" s="8">
        <v>0</v>
      </c>
      <c r="H8862" s="8">
        <v>18181.419999999998</v>
      </c>
      <c r="I8862" s="8">
        <f t="shared" si="224"/>
        <v>441.06000000000495</v>
      </c>
      <c r="J8862" s="12"/>
    </row>
    <row r="8863" spans="3:10" x14ac:dyDescent="0.3">
      <c r="C8863" s="9" t="s">
        <v>4356</v>
      </c>
      <c r="D8863" s="10">
        <v>45026</v>
      </c>
      <c r="E8863" t="s">
        <v>941</v>
      </c>
      <c r="F8863" s="11" t="s">
        <v>942</v>
      </c>
      <c r="G8863" s="8">
        <v>0</v>
      </c>
      <c r="H8863" s="8">
        <v>790.83</v>
      </c>
      <c r="I8863" s="8">
        <f t="shared" ref="I8863:I8926" si="225">G8863-H8863+I8862</f>
        <v>-349.76999999999509</v>
      </c>
      <c r="J8863" s="12">
        <v>430000100</v>
      </c>
    </row>
    <row r="8864" spans="3:10" x14ac:dyDescent="0.3">
      <c r="C8864" s="9" t="s">
        <v>4356</v>
      </c>
      <c r="D8864" s="10">
        <v>45027</v>
      </c>
      <c r="E8864" t="s">
        <v>5479</v>
      </c>
      <c r="F8864" s="11" t="s">
        <v>3014</v>
      </c>
      <c r="G8864" s="8">
        <v>267.39</v>
      </c>
      <c r="H8864" s="8">
        <v>0</v>
      </c>
      <c r="I8864" s="8">
        <f t="shared" si="225"/>
        <v>-82.379999999995107</v>
      </c>
      <c r="J8864" s="12">
        <v>430000390</v>
      </c>
    </row>
    <row r="8865" spans="3:10" x14ac:dyDescent="0.3">
      <c r="C8865" s="9" t="s">
        <v>4356</v>
      </c>
      <c r="D8865" s="10">
        <v>45028</v>
      </c>
      <c r="E8865" t="s">
        <v>5527</v>
      </c>
      <c r="F8865" s="11" t="s">
        <v>543</v>
      </c>
      <c r="G8865" s="8">
        <v>164.53</v>
      </c>
      <c r="H8865" s="8">
        <v>0</v>
      </c>
      <c r="I8865" s="8">
        <f t="shared" si="225"/>
        <v>82.150000000004894</v>
      </c>
      <c r="J8865" s="12">
        <v>430000027</v>
      </c>
    </row>
    <row r="8866" spans="3:10" x14ac:dyDescent="0.3">
      <c r="C8866" s="9" t="s">
        <v>4356</v>
      </c>
      <c r="D8866" s="10">
        <v>45028</v>
      </c>
      <c r="E8866" t="s">
        <v>5528</v>
      </c>
      <c r="F8866" s="11" t="s">
        <v>3413</v>
      </c>
      <c r="G8866" s="8">
        <v>503.82</v>
      </c>
      <c r="H8866" s="8">
        <v>0</v>
      </c>
      <c r="I8866" s="8">
        <f t="shared" si="225"/>
        <v>585.97000000000492</v>
      </c>
      <c r="J8866" s="12">
        <v>430000454</v>
      </c>
    </row>
    <row r="8867" spans="3:10" x14ac:dyDescent="0.3">
      <c r="C8867" s="9" t="s">
        <v>4356</v>
      </c>
      <c r="D8867" s="10">
        <v>45028</v>
      </c>
      <c r="E8867" t="s">
        <v>2373</v>
      </c>
      <c r="F8867" s="11" t="s">
        <v>5529</v>
      </c>
      <c r="G8867" s="8">
        <v>3865.85</v>
      </c>
      <c r="H8867" s="8">
        <v>0</v>
      </c>
      <c r="I8867" s="8">
        <f t="shared" si="225"/>
        <v>4451.8200000000052</v>
      </c>
      <c r="J8867" s="12">
        <v>430000305</v>
      </c>
    </row>
    <row r="8868" spans="3:10" x14ac:dyDescent="0.3">
      <c r="C8868" s="9" t="s">
        <v>4356</v>
      </c>
      <c r="D8868" s="10">
        <v>45029</v>
      </c>
      <c r="E8868" t="s">
        <v>5530</v>
      </c>
      <c r="F8868" s="11" t="s">
        <v>2000</v>
      </c>
      <c r="G8868" s="8">
        <v>4458.6000000000004</v>
      </c>
      <c r="H8868" s="8">
        <v>0</v>
      </c>
      <c r="I8868" s="8">
        <f t="shared" si="225"/>
        <v>8910.4200000000055</v>
      </c>
      <c r="J8868" s="12">
        <v>430000247</v>
      </c>
    </row>
    <row r="8869" spans="3:10" x14ac:dyDescent="0.3">
      <c r="C8869" s="9" t="s">
        <v>4356</v>
      </c>
      <c r="D8869" s="10">
        <v>45029</v>
      </c>
      <c r="E8869" t="s">
        <v>5530</v>
      </c>
      <c r="F8869" s="11" t="s">
        <v>2002</v>
      </c>
      <c r="G8869" s="8">
        <v>531.27</v>
      </c>
      <c r="H8869" s="8">
        <v>0</v>
      </c>
      <c r="I8869" s="8">
        <f t="shared" si="225"/>
        <v>9441.690000000006</v>
      </c>
      <c r="J8869" s="12">
        <v>430000247</v>
      </c>
    </row>
    <row r="8870" spans="3:10" x14ac:dyDescent="0.3">
      <c r="C8870" s="9" t="s">
        <v>4356</v>
      </c>
      <c r="D8870" s="10">
        <v>45029</v>
      </c>
      <c r="E8870" t="s">
        <v>2063</v>
      </c>
      <c r="F8870" s="11" t="s">
        <v>2062</v>
      </c>
      <c r="G8870" s="8">
        <v>228.03</v>
      </c>
      <c r="H8870" s="8">
        <v>0</v>
      </c>
      <c r="I8870" s="8">
        <f t="shared" si="225"/>
        <v>9669.7200000000066</v>
      </c>
      <c r="J8870" s="12">
        <v>430000258</v>
      </c>
    </row>
    <row r="8871" spans="3:10" x14ac:dyDescent="0.3">
      <c r="C8871" s="9" t="s">
        <v>4356</v>
      </c>
      <c r="D8871" s="10">
        <v>45030</v>
      </c>
      <c r="E8871" t="s">
        <v>5531</v>
      </c>
      <c r="F8871" s="11" t="s">
        <v>3526</v>
      </c>
      <c r="G8871" s="8">
        <v>247.82</v>
      </c>
      <c r="H8871" s="8">
        <v>0</v>
      </c>
      <c r="I8871" s="8">
        <f t="shared" si="225"/>
        <v>9917.5400000000063</v>
      </c>
      <c r="J8871" s="12">
        <v>430000471</v>
      </c>
    </row>
    <row r="8872" spans="3:10" x14ac:dyDescent="0.3">
      <c r="C8872" s="9" t="s">
        <v>4356</v>
      </c>
      <c r="D8872" s="10">
        <v>45030</v>
      </c>
      <c r="E8872" t="s">
        <v>5489</v>
      </c>
      <c r="F8872" s="11" t="s">
        <v>3139</v>
      </c>
      <c r="G8872" s="8">
        <v>356.6</v>
      </c>
      <c r="H8872" s="8">
        <v>0</v>
      </c>
      <c r="I8872" s="8">
        <f t="shared" si="225"/>
        <v>10274.140000000007</v>
      </c>
      <c r="J8872" s="12">
        <v>430000409</v>
      </c>
    </row>
    <row r="8873" spans="3:10" x14ac:dyDescent="0.3">
      <c r="C8873" s="9" t="s">
        <v>4356</v>
      </c>
      <c r="D8873" s="10">
        <v>45030</v>
      </c>
      <c r="E8873" t="s">
        <v>5267</v>
      </c>
      <c r="F8873" s="11" t="s">
        <v>466</v>
      </c>
      <c r="G8873" s="8">
        <v>850.9</v>
      </c>
      <c r="H8873" s="8">
        <v>0</v>
      </c>
      <c r="I8873" s="8">
        <f t="shared" si="225"/>
        <v>11125.040000000006</v>
      </c>
      <c r="J8873" s="12">
        <v>430000011</v>
      </c>
    </row>
    <row r="8874" spans="3:10" x14ac:dyDescent="0.3">
      <c r="C8874" s="9" t="s">
        <v>4356</v>
      </c>
      <c r="D8874" s="10">
        <v>45030</v>
      </c>
      <c r="E8874" t="s">
        <v>5532</v>
      </c>
      <c r="F8874" s="11" t="s">
        <v>283</v>
      </c>
      <c r="G8874" s="8">
        <v>0</v>
      </c>
      <c r="H8874" s="8">
        <v>96.8</v>
      </c>
      <c r="I8874" s="8">
        <f t="shared" si="225"/>
        <v>11028.240000000007</v>
      </c>
      <c r="J8874" s="12">
        <v>410000049</v>
      </c>
    </row>
    <row r="8875" spans="3:10" x14ac:dyDescent="0.3">
      <c r="C8875" s="9" t="s">
        <v>4356</v>
      </c>
      <c r="D8875" s="10">
        <v>45030</v>
      </c>
      <c r="E8875" t="s">
        <v>2063</v>
      </c>
      <c r="F8875" s="11" t="s">
        <v>2062</v>
      </c>
      <c r="G8875" s="8">
        <v>0</v>
      </c>
      <c r="H8875" s="8">
        <v>228.03</v>
      </c>
      <c r="I8875" s="8">
        <f t="shared" si="225"/>
        <v>10800.210000000006</v>
      </c>
      <c r="J8875" s="12">
        <v>430000258</v>
      </c>
    </row>
    <row r="8876" spans="3:10" x14ac:dyDescent="0.3">
      <c r="C8876" s="9" t="s">
        <v>4356</v>
      </c>
      <c r="D8876" s="10">
        <v>45033</v>
      </c>
      <c r="E8876" t="s">
        <v>5231</v>
      </c>
      <c r="F8876" s="11" t="s">
        <v>16</v>
      </c>
      <c r="G8876" s="8">
        <v>0</v>
      </c>
      <c r="H8876" s="8">
        <v>12</v>
      </c>
      <c r="I8876" s="8">
        <f t="shared" si="225"/>
        <v>10788.210000000006</v>
      </c>
      <c r="J8876" s="12">
        <v>626000000</v>
      </c>
    </row>
    <row r="8877" spans="3:10" x14ac:dyDescent="0.3">
      <c r="C8877" s="9" t="s">
        <v>4356</v>
      </c>
      <c r="D8877" s="10">
        <v>45033</v>
      </c>
      <c r="E8877" t="s">
        <v>5199</v>
      </c>
      <c r="F8877" s="11" t="s">
        <v>2686</v>
      </c>
      <c r="G8877" s="8">
        <v>1023.14</v>
      </c>
      <c r="H8877" s="8">
        <v>0</v>
      </c>
      <c r="I8877" s="8">
        <f t="shared" si="225"/>
        <v>11811.350000000006</v>
      </c>
      <c r="J8877" s="12">
        <v>430000344</v>
      </c>
    </row>
    <row r="8878" spans="3:10" x14ac:dyDescent="0.3">
      <c r="C8878" s="9" t="s">
        <v>4356</v>
      </c>
      <c r="D8878" s="10">
        <v>45033</v>
      </c>
      <c r="E8878" t="s">
        <v>5533</v>
      </c>
      <c r="F8878" s="11" t="s">
        <v>2212</v>
      </c>
      <c r="G8878" s="8">
        <v>2516.85</v>
      </c>
      <c r="H8878" s="8">
        <v>0</v>
      </c>
      <c r="I8878" s="8">
        <f t="shared" si="225"/>
        <v>14328.200000000006</v>
      </c>
      <c r="J8878" s="12">
        <v>430000275</v>
      </c>
    </row>
    <row r="8879" spans="3:10" x14ac:dyDescent="0.3">
      <c r="C8879" s="9" t="s">
        <v>4356</v>
      </c>
      <c r="D8879" s="10">
        <v>45033</v>
      </c>
      <c r="E8879" t="s">
        <v>5533</v>
      </c>
      <c r="F8879" s="11" t="s">
        <v>2214</v>
      </c>
      <c r="G8879" s="8">
        <v>394.65</v>
      </c>
      <c r="H8879" s="8">
        <v>0</v>
      </c>
      <c r="I8879" s="8">
        <f t="shared" si="225"/>
        <v>14722.850000000006</v>
      </c>
      <c r="J8879" s="12">
        <v>430000275</v>
      </c>
    </row>
    <row r="8880" spans="3:10" x14ac:dyDescent="0.3">
      <c r="C8880" s="9" t="s">
        <v>4356</v>
      </c>
      <c r="D8880" s="10">
        <v>45033</v>
      </c>
      <c r="E8880" t="s">
        <v>5498</v>
      </c>
      <c r="F8880" s="11" t="s">
        <v>2393</v>
      </c>
      <c r="G8880" s="8">
        <v>2000</v>
      </c>
      <c r="H8880" s="8">
        <v>0</v>
      </c>
      <c r="I8880" s="8">
        <f t="shared" si="225"/>
        <v>16722.850000000006</v>
      </c>
      <c r="J8880" s="12">
        <v>430000309</v>
      </c>
    </row>
    <row r="8881" spans="3:10" x14ac:dyDescent="0.3">
      <c r="C8881" s="9" t="s">
        <v>4356</v>
      </c>
      <c r="D8881" s="10">
        <v>45033</v>
      </c>
      <c r="E8881" t="s">
        <v>5339</v>
      </c>
      <c r="F8881" s="11" t="s">
        <v>3092</v>
      </c>
      <c r="G8881" s="8">
        <v>1000</v>
      </c>
      <c r="H8881" s="8">
        <v>0</v>
      </c>
      <c r="I8881" s="8">
        <f t="shared" si="225"/>
        <v>17722.850000000006</v>
      </c>
      <c r="J8881" s="12">
        <v>430000404</v>
      </c>
    </row>
    <row r="8882" spans="3:10" x14ac:dyDescent="0.3">
      <c r="C8882" s="9" t="s">
        <v>4356</v>
      </c>
      <c r="D8882" s="10">
        <v>45034</v>
      </c>
      <c r="E8882" t="s">
        <v>5534</v>
      </c>
      <c r="F8882" s="11" t="s">
        <v>3591</v>
      </c>
      <c r="G8882" s="8">
        <v>440.14</v>
      </c>
      <c r="H8882" s="8">
        <v>0</v>
      </c>
      <c r="I8882" s="8">
        <f t="shared" si="225"/>
        <v>18162.990000000005</v>
      </c>
      <c r="J8882" s="12">
        <v>430000480</v>
      </c>
    </row>
    <row r="8883" spans="3:10" x14ac:dyDescent="0.3">
      <c r="C8883" s="9" t="s">
        <v>4356</v>
      </c>
      <c r="D8883" s="10">
        <v>45034</v>
      </c>
      <c r="E8883" t="s">
        <v>5535</v>
      </c>
      <c r="F8883" s="11" t="s">
        <v>3419</v>
      </c>
      <c r="G8883" s="8">
        <v>1888.06</v>
      </c>
      <c r="H8883" s="8">
        <v>0</v>
      </c>
      <c r="I8883" s="8">
        <f t="shared" si="225"/>
        <v>20051.050000000007</v>
      </c>
      <c r="J8883" s="12">
        <v>430000456</v>
      </c>
    </row>
    <row r="8884" spans="3:10" x14ac:dyDescent="0.3">
      <c r="C8884" s="9" t="s">
        <v>4356</v>
      </c>
      <c r="D8884" s="10">
        <v>45034</v>
      </c>
      <c r="E8884" t="s">
        <v>5535</v>
      </c>
      <c r="F8884" s="11" t="s">
        <v>3421</v>
      </c>
      <c r="G8884" s="8">
        <v>-56.44</v>
      </c>
      <c r="H8884" s="8">
        <v>0</v>
      </c>
      <c r="I8884" s="8">
        <f t="shared" si="225"/>
        <v>19994.610000000008</v>
      </c>
      <c r="J8884" s="12">
        <v>430000456</v>
      </c>
    </row>
    <row r="8885" spans="3:10" x14ac:dyDescent="0.3">
      <c r="C8885" s="9" t="s">
        <v>4356</v>
      </c>
      <c r="D8885" s="10">
        <v>45034</v>
      </c>
      <c r="E8885" t="s">
        <v>5236</v>
      </c>
      <c r="F8885" s="11" t="s">
        <v>28</v>
      </c>
      <c r="G8885" s="8">
        <v>0</v>
      </c>
      <c r="H8885" s="8">
        <v>10000</v>
      </c>
      <c r="I8885" s="8">
        <f t="shared" si="225"/>
        <v>9994.6100000000079</v>
      </c>
      <c r="J8885" s="12">
        <v>400000001</v>
      </c>
    </row>
    <row r="8886" spans="3:10" x14ac:dyDescent="0.3">
      <c r="C8886" s="9" t="s">
        <v>4356</v>
      </c>
      <c r="D8886" s="10">
        <v>45034</v>
      </c>
      <c r="E8886" t="s">
        <v>5395</v>
      </c>
      <c r="F8886" s="11" t="s">
        <v>2007</v>
      </c>
      <c r="G8886" s="8">
        <v>1680.16</v>
      </c>
      <c r="H8886" s="8">
        <v>0</v>
      </c>
      <c r="I8886" s="8">
        <f t="shared" si="225"/>
        <v>11674.770000000008</v>
      </c>
      <c r="J8886" s="12">
        <v>430000248</v>
      </c>
    </row>
    <row r="8887" spans="3:10" x14ac:dyDescent="0.3">
      <c r="C8887" s="9" t="s">
        <v>4356</v>
      </c>
      <c r="D8887" s="10">
        <v>45034</v>
      </c>
      <c r="E8887" t="s">
        <v>5395</v>
      </c>
      <c r="F8887" s="11" t="s">
        <v>2007</v>
      </c>
      <c r="G8887" s="8">
        <v>-388.85</v>
      </c>
      <c r="H8887" s="8">
        <v>0</v>
      </c>
      <c r="I8887" s="8">
        <f t="shared" si="225"/>
        <v>11285.920000000007</v>
      </c>
      <c r="J8887" s="12">
        <v>430000248</v>
      </c>
    </row>
    <row r="8888" spans="3:10" x14ac:dyDescent="0.3">
      <c r="C8888" s="9" t="s">
        <v>4356</v>
      </c>
      <c r="D8888" s="10">
        <v>45035</v>
      </c>
      <c r="E8888" t="s">
        <v>5154</v>
      </c>
      <c r="F8888" s="11" t="s">
        <v>2276</v>
      </c>
      <c r="G8888" s="8">
        <v>647.24</v>
      </c>
      <c r="H8888" s="8">
        <v>0</v>
      </c>
      <c r="I8888" s="8">
        <f t="shared" si="225"/>
        <v>11933.160000000007</v>
      </c>
      <c r="J8888" s="12">
        <v>430000282</v>
      </c>
    </row>
    <row r="8889" spans="3:10" x14ac:dyDescent="0.3">
      <c r="C8889" s="9" t="s">
        <v>4356</v>
      </c>
      <c r="D8889" s="10">
        <v>45036</v>
      </c>
      <c r="E8889" t="s">
        <v>5536</v>
      </c>
      <c r="F8889" s="11" t="s">
        <v>3550</v>
      </c>
      <c r="G8889" s="8">
        <v>3117.9</v>
      </c>
      <c r="H8889" s="8">
        <v>0</v>
      </c>
      <c r="I8889" s="8">
        <f t="shared" si="225"/>
        <v>15051.060000000007</v>
      </c>
      <c r="J8889" s="12">
        <v>430000475</v>
      </c>
    </row>
    <row r="8890" spans="3:10" x14ac:dyDescent="0.3">
      <c r="C8890" s="9" t="s">
        <v>4356</v>
      </c>
      <c r="D8890" s="10">
        <v>45036</v>
      </c>
      <c r="E8890" t="s">
        <v>5537</v>
      </c>
      <c r="F8890" s="11" t="s">
        <v>3540</v>
      </c>
      <c r="G8890" s="8">
        <v>1796.54</v>
      </c>
      <c r="H8890" s="8">
        <v>0</v>
      </c>
      <c r="I8890" s="8">
        <f t="shared" si="225"/>
        <v>16847.600000000006</v>
      </c>
      <c r="J8890" s="12">
        <v>430000473</v>
      </c>
    </row>
    <row r="8891" spans="3:10" x14ac:dyDescent="0.3">
      <c r="C8891" s="9" t="s">
        <v>4356</v>
      </c>
      <c r="D8891" s="10">
        <v>45036</v>
      </c>
      <c r="E8891" t="s">
        <v>5236</v>
      </c>
      <c r="F8891" s="11" t="s">
        <v>28</v>
      </c>
      <c r="G8891" s="8">
        <v>0</v>
      </c>
      <c r="H8891" s="8">
        <v>15000</v>
      </c>
      <c r="I8891" s="8">
        <f t="shared" si="225"/>
        <v>1847.6000000000058</v>
      </c>
      <c r="J8891" s="12">
        <v>400000001</v>
      </c>
    </row>
    <row r="8892" spans="3:10" x14ac:dyDescent="0.3">
      <c r="C8892" s="9" t="s">
        <v>4356</v>
      </c>
      <c r="D8892" s="10">
        <v>45036</v>
      </c>
      <c r="E8892" t="s">
        <v>5440</v>
      </c>
      <c r="F8892" s="11" t="s">
        <v>1292</v>
      </c>
      <c r="G8892" s="8">
        <v>-7.82</v>
      </c>
      <c r="H8892" s="8">
        <v>0</v>
      </c>
      <c r="I8892" s="8">
        <f t="shared" si="225"/>
        <v>1839.7800000000059</v>
      </c>
      <c r="J8892" s="12">
        <v>430000161</v>
      </c>
    </row>
    <row r="8893" spans="3:10" x14ac:dyDescent="0.3">
      <c r="C8893" s="9" t="s">
        <v>4356</v>
      </c>
      <c r="D8893" s="10">
        <v>45036</v>
      </c>
      <c r="E8893" t="s">
        <v>5440</v>
      </c>
      <c r="F8893" s="11" t="s">
        <v>1296</v>
      </c>
      <c r="G8893" s="8">
        <v>4646.07</v>
      </c>
      <c r="H8893" s="8">
        <v>0</v>
      </c>
      <c r="I8893" s="8">
        <f t="shared" si="225"/>
        <v>6485.8500000000058</v>
      </c>
      <c r="J8893" s="12"/>
    </row>
    <row r="8894" spans="3:10" x14ac:dyDescent="0.3">
      <c r="C8894" s="9" t="s">
        <v>4356</v>
      </c>
      <c r="D8894" s="10">
        <v>45036</v>
      </c>
      <c r="E8894" t="s">
        <v>5440</v>
      </c>
      <c r="F8894" s="11" t="s">
        <v>1298</v>
      </c>
      <c r="G8894" s="8">
        <v>-2.06</v>
      </c>
      <c r="H8894" s="8">
        <v>0</v>
      </c>
      <c r="I8894" s="8">
        <f t="shared" si="225"/>
        <v>6483.7900000000054</v>
      </c>
      <c r="J8894" s="12">
        <v>430000161</v>
      </c>
    </row>
    <row r="8895" spans="3:10" x14ac:dyDescent="0.3">
      <c r="C8895" s="9" t="s">
        <v>4356</v>
      </c>
      <c r="D8895" s="10">
        <v>45037</v>
      </c>
      <c r="E8895" t="s">
        <v>4389</v>
      </c>
      <c r="F8895" s="11" t="s">
        <v>4380</v>
      </c>
      <c r="G8895" s="8">
        <v>0</v>
      </c>
      <c r="H8895" s="8">
        <v>341.05</v>
      </c>
      <c r="I8895" s="8">
        <f t="shared" si="225"/>
        <v>6142.7400000000052</v>
      </c>
      <c r="J8895" s="12">
        <v>465000000</v>
      </c>
    </row>
    <row r="8896" spans="3:10" x14ac:dyDescent="0.3">
      <c r="C8896" s="9" t="s">
        <v>4356</v>
      </c>
      <c r="D8896" s="10">
        <v>45037</v>
      </c>
      <c r="E8896" t="s">
        <v>116</v>
      </c>
      <c r="F8896" s="11" t="s">
        <v>16</v>
      </c>
      <c r="G8896" s="8">
        <v>500</v>
      </c>
      <c r="H8896" s="8">
        <v>0</v>
      </c>
      <c r="I8896" s="8">
        <f t="shared" si="225"/>
        <v>6642.7400000000052</v>
      </c>
      <c r="J8896" s="12">
        <v>410000000</v>
      </c>
    </row>
    <row r="8897" spans="3:10" x14ac:dyDescent="0.3">
      <c r="C8897" s="9" t="s">
        <v>4356</v>
      </c>
      <c r="D8897" s="10">
        <v>45037</v>
      </c>
      <c r="E8897" t="s">
        <v>5538</v>
      </c>
      <c r="F8897" s="11" t="s">
        <v>3810</v>
      </c>
      <c r="G8897" s="8">
        <v>353.97</v>
      </c>
      <c r="H8897" s="8">
        <v>0</v>
      </c>
      <c r="I8897" s="8">
        <f t="shared" si="225"/>
        <v>6996.7100000000055</v>
      </c>
      <c r="J8897" s="12">
        <v>430000491</v>
      </c>
    </row>
    <row r="8898" spans="3:10" x14ac:dyDescent="0.3">
      <c r="C8898" s="9" t="s">
        <v>4356</v>
      </c>
      <c r="D8898" s="10">
        <v>45037</v>
      </c>
      <c r="E8898" t="s">
        <v>31</v>
      </c>
      <c r="F8898" s="11" t="s">
        <v>16</v>
      </c>
      <c r="G8898" s="8">
        <v>0</v>
      </c>
      <c r="H8898" s="8">
        <v>5000</v>
      </c>
      <c r="I8898" s="8">
        <f t="shared" si="225"/>
        <v>1996.7100000000055</v>
      </c>
      <c r="J8898" s="12">
        <v>400000001</v>
      </c>
    </row>
    <row r="8899" spans="3:10" x14ac:dyDescent="0.3">
      <c r="C8899" s="9" t="s">
        <v>4356</v>
      </c>
      <c r="D8899" s="10">
        <v>45040</v>
      </c>
      <c r="E8899" t="s">
        <v>5539</v>
      </c>
      <c r="F8899" s="11" t="s">
        <v>2290</v>
      </c>
      <c r="G8899" s="8">
        <v>1519.6</v>
      </c>
      <c r="H8899" s="8">
        <v>0</v>
      </c>
      <c r="I8899" s="8">
        <f t="shared" si="225"/>
        <v>3516.3100000000054</v>
      </c>
      <c r="J8899" s="12">
        <v>430000284</v>
      </c>
    </row>
    <row r="8900" spans="3:10" x14ac:dyDescent="0.3">
      <c r="C8900" s="9" t="s">
        <v>4356</v>
      </c>
      <c r="D8900" s="10">
        <v>45040</v>
      </c>
      <c r="E8900" t="s">
        <v>5539</v>
      </c>
      <c r="F8900" s="11" t="s">
        <v>2294</v>
      </c>
      <c r="G8900" s="8">
        <v>-137.99</v>
      </c>
      <c r="H8900" s="8">
        <v>0</v>
      </c>
      <c r="I8900" s="8">
        <f t="shared" si="225"/>
        <v>3378.3200000000052</v>
      </c>
      <c r="J8900" s="12">
        <v>430000284</v>
      </c>
    </row>
    <row r="8901" spans="3:10" x14ac:dyDescent="0.3">
      <c r="C8901" s="9" t="s">
        <v>4356</v>
      </c>
      <c r="D8901" s="10">
        <v>45040</v>
      </c>
      <c r="E8901" t="s">
        <v>5537</v>
      </c>
      <c r="F8901" s="11" t="s">
        <v>3538</v>
      </c>
      <c r="G8901" s="8">
        <v>3226.73</v>
      </c>
      <c r="H8901" s="8">
        <v>0</v>
      </c>
      <c r="I8901" s="8">
        <f t="shared" si="225"/>
        <v>6605.0500000000047</v>
      </c>
      <c r="J8901" s="12">
        <v>430000473</v>
      </c>
    </row>
    <row r="8902" spans="3:10" x14ac:dyDescent="0.3">
      <c r="C8902" s="9" t="s">
        <v>4356</v>
      </c>
      <c r="D8902" s="10">
        <v>45040</v>
      </c>
      <c r="E8902" t="s">
        <v>5540</v>
      </c>
      <c r="F8902" s="11" t="s">
        <v>3377</v>
      </c>
      <c r="G8902" s="8">
        <v>1007.42</v>
      </c>
      <c r="H8902" s="8">
        <v>0</v>
      </c>
      <c r="I8902" s="8">
        <f t="shared" si="225"/>
        <v>7612.4700000000048</v>
      </c>
      <c r="J8902" s="12">
        <v>430000450</v>
      </c>
    </row>
    <row r="8903" spans="3:10" x14ac:dyDescent="0.3">
      <c r="C8903" s="9" t="s">
        <v>4356</v>
      </c>
      <c r="D8903" s="10">
        <v>45041</v>
      </c>
      <c r="E8903" t="s">
        <v>5507</v>
      </c>
      <c r="F8903" s="11" t="s">
        <v>3282</v>
      </c>
      <c r="G8903" s="8">
        <v>33.86</v>
      </c>
      <c r="H8903" s="8">
        <v>0</v>
      </c>
      <c r="I8903" s="8">
        <f t="shared" si="225"/>
        <v>7646.3300000000045</v>
      </c>
      <c r="J8903" s="12">
        <v>430000434</v>
      </c>
    </row>
    <row r="8904" spans="3:10" x14ac:dyDescent="0.3">
      <c r="C8904" s="9" t="s">
        <v>4356</v>
      </c>
      <c r="D8904" s="10">
        <v>45041</v>
      </c>
      <c r="E8904" t="s">
        <v>5541</v>
      </c>
      <c r="F8904" s="11" t="s">
        <v>3594</v>
      </c>
      <c r="G8904" s="8">
        <v>1834.09</v>
      </c>
      <c r="H8904" s="8">
        <v>0</v>
      </c>
      <c r="I8904" s="8">
        <f t="shared" si="225"/>
        <v>9480.4200000000037</v>
      </c>
      <c r="J8904" s="12">
        <v>430000481</v>
      </c>
    </row>
    <row r="8905" spans="3:10" x14ac:dyDescent="0.3">
      <c r="C8905" s="9" t="s">
        <v>4356</v>
      </c>
      <c r="D8905" s="10">
        <v>45041</v>
      </c>
      <c r="E8905" t="s">
        <v>5542</v>
      </c>
      <c r="F8905" s="11" t="s">
        <v>3807</v>
      </c>
      <c r="G8905" s="8">
        <v>548.01</v>
      </c>
      <c r="H8905" s="8">
        <v>0</v>
      </c>
      <c r="I8905" s="8">
        <f t="shared" si="225"/>
        <v>10028.430000000004</v>
      </c>
      <c r="J8905" s="12">
        <v>430000490</v>
      </c>
    </row>
    <row r="8906" spans="3:10" x14ac:dyDescent="0.3">
      <c r="C8906" s="9" t="s">
        <v>4356</v>
      </c>
      <c r="D8906" s="10">
        <v>45042</v>
      </c>
      <c r="E8906" t="s">
        <v>5521</v>
      </c>
      <c r="F8906" s="11" t="s">
        <v>1924</v>
      </c>
      <c r="G8906" s="8">
        <v>123.6</v>
      </c>
      <c r="H8906" s="8">
        <v>0</v>
      </c>
      <c r="I8906" s="8">
        <f t="shared" si="225"/>
        <v>10152.030000000004</v>
      </c>
      <c r="J8906" s="12">
        <v>430000233</v>
      </c>
    </row>
    <row r="8907" spans="3:10" x14ac:dyDescent="0.3">
      <c r="C8907" s="9" t="s">
        <v>4356</v>
      </c>
      <c r="D8907" s="10">
        <v>45042</v>
      </c>
      <c r="E8907" t="s">
        <v>5543</v>
      </c>
      <c r="F8907" s="11" t="s">
        <v>1085</v>
      </c>
      <c r="G8907" s="8">
        <v>-33.26</v>
      </c>
      <c r="H8907" s="8">
        <v>0</v>
      </c>
      <c r="I8907" s="8">
        <f t="shared" si="225"/>
        <v>10118.770000000004</v>
      </c>
      <c r="J8907" s="12">
        <v>430000123</v>
      </c>
    </row>
    <row r="8908" spans="3:10" x14ac:dyDescent="0.3">
      <c r="C8908" s="9" t="s">
        <v>4356</v>
      </c>
      <c r="D8908" s="10">
        <v>45042</v>
      </c>
      <c r="E8908" t="s">
        <v>5543</v>
      </c>
      <c r="F8908" s="11" t="s">
        <v>1087</v>
      </c>
      <c r="G8908" s="8">
        <v>1164.73</v>
      </c>
      <c r="H8908" s="8">
        <v>0</v>
      </c>
      <c r="I8908" s="8">
        <f t="shared" si="225"/>
        <v>11283.500000000004</v>
      </c>
      <c r="J8908" s="12">
        <v>430000123</v>
      </c>
    </row>
    <row r="8909" spans="3:10" x14ac:dyDescent="0.3">
      <c r="C8909" s="9" t="s">
        <v>4356</v>
      </c>
      <c r="D8909" s="10">
        <v>45042</v>
      </c>
      <c r="E8909" t="s">
        <v>5543</v>
      </c>
      <c r="F8909" s="11" t="s">
        <v>1089</v>
      </c>
      <c r="G8909" s="8">
        <v>-5.77</v>
      </c>
      <c r="H8909" s="8">
        <v>0</v>
      </c>
      <c r="I8909" s="8">
        <f t="shared" si="225"/>
        <v>11277.730000000003</v>
      </c>
      <c r="J8909" s="12">
        <v>430000123</v>
      </c>
    </row>
    <row r="8910" spans="3:10" x14ac:dyDescent="0.3">
      <c r="C8910" s="9" t="s">
        <v>4356</v>
      </c>
      <c r="D8910" s="10">
        <v>45042</v>
      </c>
      <c r="E8910" t="s">
        <v>5543</v>
      </c>
      <c r="F8910" s="11" t="s">
        <v>1091</v>
      </c>
      <c r="G8910" s="8">
        <v>-55.64</v>
      </c>
      <c r="H8910" s="8">
        <v>0</v>
      </c>
      <c r="I8910" s="8">
        <f t="shared" si="225"/>
        <v>11222.090000000004</v>
      </c>
      <c r="J8910" s="12">
        <v>430000123</v>
      </c>
    </row>
    <row r="8911" spans="3:10" x14ac:dyDescent="0.3">
      <c r="C8911" s="9" t="s">
        <v>4356</v>
      </c>
      <c r="D8911" s="10">
        <v>45042</v>
      </c>
      <c r="E8911" t="s">
        <v>5429</v>
      </c>
      <c r="F8911" s="11" t="s">
        <v>1532</v>
      </c>
      <c r="G8911" s="8">
        <v>319.94</v>
      </c>
      <c r="H8911" s="8">
        <v>0</v>
      </c>
      <c r="I8911" s="8">
        <f t="shared" si="225"/>
        <v>11542.030000000004</v>
      </c>
      <c r="J8911" s="12">
        <v>430000188</v>
      </c>
    </row>
    <row r="8912" spans="3:10" x14ac:dyDescent="0.3">
      <c r="C8912" s="9" t="s">
        <v>4356</v>
      </c>
      <c r="D8912" s="10">
        <v>45042</v>
      </c>
      <c r="E8912" t="s">
        <v>5429</v>
      </c>
      <c r="F8912" s="11" t="s">
        <v>1534</v>
      </c>
      <c r="G8912" s="8">
        <v>-43.1</v>
      </c>
      <c r="H8912" s="8">
        <v>0</v>
      </c>
      <c r="I8912" s="8">
        <f t="shared" si="225"/>
        <v>11498.930000000004</v>
      </c>
      <c r="J8912" s="12">
        <v>430000188</v>
      </c>
    </row>
    <row r="8913" spans="3:10" x14ac:dyDescent="0.3">
      <c r="C8913" s="9" t="s">
        <v>4356</v>
      </c>
      <c r="D8913" s="10">
        <v>45043</v>
      </c>
      <c r="E8913" t="s">
        <v>5505</v>
      </c>
      <c r="F8913" s="11" t="s">
        <v>3001</v>
      </c>
      <c r="G8913" s="8">
        <v>858.38</v>
      </c>
      <c r="H8913" s="8">
        <v>0</v>
      </c>
      <c r="I8913" s="8">
        <f t="shared" si="225"/>
        <v>12357.310000000003</v>
      </c>
      <c r="J8913" s="12">
        <v>430000389</v>
      </c>
    </row>
    <row r="8914" spans="3:10" x14ac:dyDescent="0.3">
      <c r="C8914" s="9" t="s">
        <v>4356</v>
      </c>
      <c r="D8914" s="10">
        <v>45043</v>
      </c>
      <c r="E8914" t="s">
        <v>5544</v>
      </c>
      <c r="F8914" s="11" t="s">
        <v>3599</v>
      </c>
      <c r="G8914" s="8">
        <v>2499.9899999999998</v>
      </c>
      <c r="H8914" s="8">
        <v>0</v>
      </c>
      <c r="I8914" s="8">
        <f t="shared" si="225"/>
        <v>14857.300000000003</v>
      </c>
      <c r="J8914" s="12">
        <v>430000482</v>
      </c>
    </row>
    <row r="8915" spans="3:10" x14ac:dyDescent="0.3">
      <c r="C8915" s="9" t="s">
        <v>4356</v>
      </c>
      <c r="D8915" s="10">
        <v>45044</v>
      </c>
      <c r="E8915" t="s">
        <v>5544</v>
      </c>
      <c r="F8915" s="11" t="s">
        <v>3601</v>
      </c>
      <c r="G8915" s="8">
        <v>2267.7199999999998</v>
      </c>
      <c r="H8915" s="8">
        <v>0</v>
      </c>
      <c r="I8915" s="8">
        <f t="shared" si="225"/>
        <v>17125.020000000004</v>
      </c>
      <c r="J8915" s="12">
        <v>430000482</v>
      </c>
    </row>
    <row r="8916" spans="3:10" x14ac:dyDescent="0.3">
      <c r="C8916" s="9" t="s">
        <v>4356</v>
      </c>
      <c r="D8916" s="10">
        <v>45044</v>
      </c>
      <c r="E8916" t="s">
        <v>5545</v>
      </c>
      <c r="F8916" s="11" t="s">
        <v>278</v>
      </c>
      <c r="G8916" s="8">
        <v>0</v>
      </c>
      <c r="H8916" s="8">
        <v>44.34</v>
      </c>
      <c r="I8916" s="8">
        <f t="shared" si="225"/>
        <v>17080.680000000004</v>
      </c>
      <c r="J8916" s="12">
        <v>410000048</v>
      </c>
    </row>
    <row r="8917" spans="3:10" x14ac:dyDescent="0.3">
      <c r="C8917" s="9" t="s">
        <v>4356</v>
      </c>
      <c r="D8917" s="10">
        <v>45044</v>
      </c>
      <c r="E8917" t="s">
        <v>5428</v>
      </c>
      <c r="F8917" s="11" t="s">
        <v>192</v>
      </c>
      <c r="G8917" s="8">
        <v>0</v>
      </c>
      <c r="H8917" s="8">
        <v>5789.85</v>
      </c>
      <c r="I8917" s="8">
        <f t="shared" si="225"/>
        <v>11290.830000000004</v>
      </c>
      <c r="J8917" s="12">
        <v>410000008</v>
      </c>
    </row>
    <row r="8918" spans="3:10" x14ac:dyDescent="0.3">
      <c r="C8918" s="9" t="s">
        <v>4356</v>
      </c>
      <c r="D8918" s="10">
        <v>45049</v>
      </c>
      <c r="E8918" t="s">
        <v>5184</v>
      </c>
      <c r="F8918" s="11" t="s">
        <v>1452</v>
      </c>
      <c r="G8918" s="8">
        <v>485.85</v>
      </c>
      <c r="H8918" s="8">
        <v>0</v>
      </c>
      <c r="I8918" s="8">
        <f t="shared" si="225"/>
        <v>11776.680000000004</v>
      </c>
      <c r="J8918" s="12">
        <v>430000177</v>
      </c>
    </row>
    <row r="8919" spans="3:10" x14ac:dyDescent="0.3">
      <c r="C8919" s="9" t="s">
        <v>4356</v>
      </c>
      <c r="D8919" s="10">
        <v>45049</v>
      </c>
      <c r="E8919" t="s">
        <v>5184</v>
      </c>
      <c r="F8919" s="11" t="s">
        <v>1454</v>
      </c>
      <c r="G8919" s="8">
        <v>12.32</v>
      </c>
      <c r="H8919" s="8">
        <v>0</v>
      </c>
      <c r="I8919" s="8">
        <f t="shared" si="225"/>
        <v>11789.000000000004</v>
      </c>
      <c r="J8919" s="12">
        <v>430000177</v>
      </c>
    </row>
    <row r="8920" spans="3:10" x14ac:dyDescent="0.3">
      <c r="C8920" s="9" t="s">
        <v>4356</v>
      </c>
      <c r="D8920" s="10">
        <v>45049</v>
      </c>
      <c r="E8920" t="s">
        <v>5184</v>
      </c>
      <c r="F8920" s="11" t="s">
        <v>1456</v>
      </c>
      <c r="G8920" s="8">
        <v>-5.47</v>
      </c>
      <c r="H8920" s="8">
        <v>0</v>
      </c>
      <c r="I8920" s="8">
        <f t="shared" si="225"/>
        <v>11783.530000000004</v>
      </c>
      <c r="J8920" s="12">
        <v>430000177</v>
      </c>
    </row>
    <row r="8921" spans="3:10" x14ac:dyDescent="0.3">
      <c r="C8921" s="9" t="s">
        <v>4356</v>
      </c>
      <c r="D8921" s="10">
        <v>45049</v>
      </c>
      <c r="E8921" t="s">
        <v>5123</v>
      </c>
      <c r="F8921" s="11" t="s">
        <v>2158</v>
      </c>
      <c r="G8921" s="8">
        <v>1344.02</v>
      </c>
      <c r="H8921" s="8">
        <v>0</v>
      </c>
      <c r="I8921" s="8">
        <f t="shared" si="225"/>
        <v>13127.550000000005</v>
      </c>
      <c r="J8921" s="12">
        <v>430000271</v>
      </c>
    </row>
    <row r="8922" spans="3:10" x14ac:dyDescent="0.3">
      <c r="C8922" s="9" t="s">
        <v>4356</v>
      </c>
      <c r="D8922" s="10">
        <v>45049</v>
      </c>
      <c r="E8922" t="s">
        <v>5123</v>
      </c>
      <c r="F8922" s="11" t="s">
        <v>2162</v>
      </c>
      <c r="G8922" s="8">
        <v>-2.61</v>
      </c>
      <c r="H8922" s="8">
        <v>0</v>
      </c>
      <c r="I8922" s="8">
        <f t="shared" si="225"/>
        <v>13124.940000000004</v>
      </c>
      <c r="J8922" s="12">
        <v>430000271</v>
      </c>
    </row>
    <row r="8923" spans="3:10" x14ac:dyDescent="0.3">
      <c r="C8923" s="9" t="s">
        <v>4356</v>
      </c>
      <c r="D8923" s="10">
        <v>45049</v>
      </c>
      <c r="E8923" t="s">
        <v>5225</v>
      </c>
      <c r="F8923" s="11" t="s">
        <v>1037</v>
      </c>
      <c r="G8923" s="8">
        <v>459.74</v>
      </c>
      <c r="H8923" s="8">
        <v>0</v>
      </c>
      <c r="I8923" s="8">
        <f t="shared" si="225"/>
        <v>13584.680000000004</v>
      </c>
      <c r="J8923" s="12">
        <v>430000112</v>
      </c>
    </row>
    <row r="8924" spans="3:10" x14ac:dyDescent="0.3">
      <c r="C8924" s="9" t="s">
        <v>4356</v>
      </c>
      <c r="D8924" s="10">
        <v>45050</v>
      </c>
      <c r="E8924" t="s">
        <v>5546</v>
      </c>
      <c r="F8924" s="11" t="s">
        <v>2322</v>
      </c>
      <c r="G8924" s="8">
        <v>431.51</v>
      </c>
      <c r="H8924" s="8">
        <v>0</v>
      </c>
      <c r="I8924" s="8">
        <f t="shared" si="225"/>
        <v>14016.190000000004</v>
      </c>
      <c r="J8924" s="12">
        <v>430000288</v>
      </c>
    </row>
    <row r="8925" spans="3:10" x14ac:dyDescent="0.3">
      <c r="C8925" s="9" t="s">
        <v>4356</v>
      </c>
      <c r="D8925" s="10">
        <v>45051</v>
      </c>
      <c r="E8925" t="s">
        <v>5175</v>
      </c>
      <c r="F8925" s="11" t="s">
        <v>16</v>
      </c>
      <c r="G8925" s="8">
        <v>0</v>
      </c>
      <c r="H8925" s="8">
        <v>1325.76</v>
      </c>
      <c r="I8925" s="8">
        <f t="shared" si="225"/>
        <v>12690.430000000004</v>
      </c>
      <c r="J8925" s="12">
        <v>570000000</v>
      </c>
    </row>
    <row r="8926" spans="3:10" x14ac:dyDescent="0.3">
      <c r="C8926" s="9" t="s">
        <v>4356</v>
      </c>
      <c r="D8926" s="10">
        <v>45051</v>
      </c>
      <c r="E8926" t="s">
        <v>5418</v>
      </c>
      <c r="F8926" s="11" t="s">
        <v>3927</v>
      </c>
      <c r="G8926" s="8">
        <v>496.44</v>
      </c>
      <c r="H8926" s="8">
        <v>0</v>
      </c>
      <c r="I8926" s="8">
        <f t="shared" si="225"/>
        <v>13186.870000000004</v>
      </c>
      <c r="J8926" s="12">
        <v>430000510</v>
      </c>
    </row>
    <row r="8927" spans="3:10" x14ac:dyDescent="0.3">
      <c r="C8927" s="9" t="s">
        <v>4356</v>
      </c>
      <c r="D8927" s="10">
        <v>45051</v>
      </c>
      <c r="E8927" t="s">
        <v>4389</v>
      </c>
      <c r="F8927" s="11" t="s">
        <v>4358</v>
      </c>
      <c r="G8927" s="8">
        <v>0</v>
      </c>
      <c r="H8927" s="8">
        <v>1214.01</v>
      </c>
      <c r="I8927" s="8">
        <f t="shared" ref="I8927:I8990" si="226">G8927-H8927+I8926</f>
        <v>11972.860000000004</v>
      </c>
      <c r="J8927" s="12">
        <v>465000000</v>
      </c>
    </row>
    <row r="8928" spans="3:10" x14ac:dyDescent="0.3">
      <c r="C8928" s="9" t="s">
        <v>4356</v>
      </c>
      <c r="D8928" s="10">
        <v>45051</v>
      </c>
      <c r="E8928" t="s">
        <v>4389</v>
      </c>
      <c r="F8928" s="11" t="s">
        <v>4393</v>
      </c>
      <c r="G8928" s="8">
        <v>0</v>
      </c>
      <c r="H8928" s="8">
        <v>639.42999999999995</v>
      </c>
      <c r="I8928" s="8">
        <f t="shared" si="226"/>
        <v>11333.430000000004</v>
      </c>
      <c r="J8928" s="12">
        <v>465000000</v>
      </c>
    </row>
    <row r="8929" spans="3:10" x14ac:dyDescent="0.3">
      <c r="C8929" s="9" t="s">
        <v>4356</v>
      </c>
      <c r="D8929" s="10">
        <v>45051</v>
      </c>
      <c r="E8929" t="s">
        <v>4389</v>
      </c>
      <c r="F8929" s="11" t="s">
        <v>4363</v>
      </c>
      <c r="G8929" s="8">
        <v>0</v>
      </c>
      <c r="H8929" s="8">
        <v>943.29</v>
      </c>
      <c r="I8929" s="8">
        <f t="shared" si="226"/>
        <v>10390.140000000003</v>
      </c>
      <c r="J8929" s="12">
        <v>465000000</v>
      </c>
    </row>
    <row r="8930" spans="3:10" x14ac:dyDescent="0.3">
      <c r="C8930" s="9" t="s">
        <v>4356</v>
      </c>
      <c r="D8930" s="10">
        <v>45051</v>
      </c>
      <c r="E8930" t="s">
        <v>4389</v>
      </c>
      <c r="F8930" s="11" t="s">
        <v>4362</v>
      </c>
      <c r="G8930" s="8">
        <v>0</v>
      </c>
      <c r="H8930" s="8">
        <v>820.25</v>
      </c>
      <c r="I8930" s="8">
        <f t="shared" si="226"/>
        <v>9569.8900000000031</v>
      </c>
      <c r="J8930" s="12">
        <v>465000000</v>
      </c>
    </row>
    <row r="8931" spans="3:10" x14ac:dyDescent="0.3">
      <c r="C8931" s="9" t="s">
        <v>4356</v>
      </c>
      <c r="D8931" s="10">
        <v>45051</v>
      </c>
      <c r="E8931" t="s">
        <v>4389</v>
      </c>
      <c r="F8931" s="11" t="s">
        <v>4379</v>
      </c>
      <c r="G8931" s="8">
        <v>0</v>
      </c>
      <c r="H8931" s="8">
        <v>1084.47</v>
      </c>
      <c r="I8931" s="8">
        <f t="shared" si="226"/>
        <v>8485.4200000000037</v>
      </c>
      <c r="J8931" s="12">
        <v>465000000</v>
      </c>
    </row>
    <row r="8932" spans="3:10" x14ac:dyDescent="0.3">
      <c r="C8932" s="9" t="s">
        <v>4356</v>
      </c>
      <c r="D8932" s="10">
        <v>45051</v>
      </c>
      <c r="E8932" t="s">
        <v>4389</v>
      </c>
      <c r="F8932" s="11" t="s">
        <v>4388</v>
      </c>
      <c r="G8932" s="8">
        <v>0</v>
      </c>
      <c r="H8932" s="8">
        <v>1017.77</v>
      </c>
      <c r="I8932" s="8">
        <f t="shared" si="226"/>
        <v>7467.6500000000033</v>
      </c>
      <c r="J8932" s="12">
        <v>465000000</v>
      </c>
    </row>
    <row r="8933" spans="3:10" x14ac:dyDescent="0.3">
      <c r="C8933" s="9" t="s">
        <v>4356</v>
      </c>
      <c r="D8933" s="10">
        <v>45051</v>
      </c>
      <c r="E8933" t="s">
        <v>5236</v>
      </c>
      <c r="F8933" s="11" t="s">
        <v>32</v>
      </c>
      <c r="G8933" s="8">
        <v>0</v>
      </c>
      <c r="H8933" s="8">
        <v>6500.56</v>
      </c>
      <c r="I8933" s="8">
        <f t="shared" si="226"/>
        <v>967.09000000000287</v>
      </c>
      <c r="J8933" s="12">
        <v>400000001</v>
      </c>
    </row>
    <row r="8934" spans="3:10" x14ac:dyDescent="0.3">
      <c r="C8934" s="9" t="s">
        <v>4356</v>
      </c>
      <c r="D8934" s="10">
        <v>45055</v>
      </c>
      <c r="E8934" t="s">
        <v>5482</v>
      </c>
      <c r="F8934" s="11" t="s">
        <v>1606</v>
      </c>
      <c r="G8934" s="8">
        <v>-52.36</v>
      </c>
      <c r="H8934" s="8">
        <v>0</v>
      </c>
      <c r="I8934" s="8">
        <f t="shared" si="226"/>
        <v>914.73000000000286</v>
      </c>
      <c r="J8934" s="12">
        <v>430000196</v>
      </c>
    </row>
    <row r="8935" spans="3:10" x14ac:dyDescent="0.3">
      <c r="C8935" s="9" t="s">
        <v>4356</v>
      </c>
      <c r="D8935" s="10">
        <v>45055</v>
      </c>
      <c r="E8935" t="s">
        <v>5482</v>
      </c>
      <c r="F8935" s="11" t="s">
        <v>1608</v>
      </c>
      <c r="G8935" s="8">
        <v>766.82</v>
      </c>
      <c r="H8935" s="8">
        <v>0</v>
      </c>
      <c r="I8935" s="8">
        <f t="shared" si="226"/>
        <v>1681.5500000000029</v>
      </c>
      <c r="J8935" s="12">
        <v>430000196</v>
      </c>
    </row>
    <row r="8936" spans="3:10" x14ac:dyDescent="0.3">
      <c r="C8936" s="9" t="s">
        <v>4356</v>
      </c>
      <c r="D8936" s="10">
        <v>45055</v>
      </c>
      <c r="E8936" t="s">
        <v>5482</v>
      </c>
      <c r="F8936" s="11" t="s">
        <v>1610</v>
      </c>
      <c r="G8936" s="8">
        <v>26.49</v>
      </c>
      <c r="H8936" s="8">
        <v>0</v>
      </c>
      <c r="I8936" s="8">
        <f t="shared" si="226"/>
        <v>1708.0400000000029</v>
      </c>
      <c r="J8936" s="12">
        <v>430000196</v>
      </c>
    </row>
    <row r="8937" spans="3:10" x14ac:dyDescent="0.3">
      <c r="C8937" s="9" t="s">
        <v>4356</v>
      </c>
      <c r="D8937" s="10">
        <v>45055</v>
      </c>
      <c r="E8937" t="s">
        <v>5482</v>
      </c>
      <c r="F8937" s="11" t="s">
        <v>1612</v>
      </c>
      <c r="G8937" s="8">
        <v>-67.28</v>
      </c>
      <c r="H8937" s="8">
        <v>0</v>
      </c>
      <c r="I8937" s="8">
        <f t="shared" si="226"/>
        <v>1640.7600000000029</v>
      </c>
      <c r="J8937" s="12">
        <v>430000196</v>
      </c>
    </row>
    <row r="8938" spans="3:10" x14ac:dyDescent="0.3">
      <c r="C8938" s="9" t="s">
        <v>4356</v>
      </c>
      <c r="D8938" s="10">
        <v>45055</v>
      </c>
      <c r="E8938" t="s">
        <v>5482</v>
      </c>
      <c r="F8938" s="11" t="s">
        <v>1614</v>
      </c>
      <c r="G8938" s="8">
        <v>-60.26</v>
      </c>
      <c r="H8938" s="8">
        <v>0</v>
      </c>
      <c r="I8938" s="8">
        <f t="shared" si="226"/>
        <v>1580.500000000003</v>
      </c>
      <c r="J8938" s="12">
        <v>430000196</v>
      </c>
    </row>
    <row r="8939" spans="3:10" x14ac:dyDescent="0.3">
      <c r="C8939" s="9" t="s">
        <v>4356</v>
      </c>
      <c r="D8939" s="10">
        <v>45055</v>
      </c>
      <c r="E8939" t="s">
        <v>5482</v>
      </c>
      <c r="F8939" s="11" t="s">
        <v>1616</v>
      </c>
      <c r="G8939" s="8">
        <v>-11.21</v>
      </c>
      <c r="H8939" s="8">
        <v>0</v>
      </c>
      <c r="I8939" s="8">
        <f t="shared" si="226"/>
        <v>1569.2900000000029</v>
      </c>
      <c r="J8939" s="12">
        <v>430000196</v>
      </c>
    </row>
    <row r="8940" spans="3:10" x14ac:dyDescent="0.3">
      <c r="C8940" s="9" t="s">
        <v>4356</v>
      </c>
      <c r="D8940" s="10">
        <v>45055</v>
      </c>
      <c r="E8940" t="s">
        <v>5547</v>
      </c>
      <c r="F8940" s="11" t="s">
        <v>2968</v>
      </c>
      <c r="G8940" s="8">
        <v>16892.09</v>
      </c>
      <c r="H8940" s="8">
        <v>0</v>
      </c>
      <c r="I8940" s="8">
        <f t="shared" si="226"/>
        <v>18461.380000000005</v>
      </c>
      <c r="J8940" s="12">
        <v>430000386</v>
      </c>
    </row>
    <row r="8941" spans="3:10" x14ac:dyDescent="0.3">
      <c r="C8941" s="9" t="s">
        <v>4356</v>
      </c>
      <c r="D8941" s="10">
        <v>45055</v>
      </c>
      <c r="E8941" t="s">
        <v>5548</v>
      </c>
      <c r="F8941" s="11" t="s">
        <v>19</v>
      </c>
      <c r="G8941" s="8">
        <v>0</v>
      </c>
      <c r="H8941" s="8">
        <v>15270</v>
      </c>
      <c r="I8941" s="8">
        <f t="shared" si="226"/>
        <v>3191.3800000000047</v>
      </c>
      <c r="J8941" s="12">
        <v>523000001</v>
      </c>
    </row>
    <row r="8942" spans="3:10" x14ac:dyDescent="0.3">
      <c r="C8942" s="9" t="s">
        <v>4356</v>
      </c>
      <c r="D8942" s="10">
        <v>45055</v>
      </c>
      <c r="E8942" t="s">
        <v>5219</v>
      </c>
      <c r="F8942" s="11" t="s">
        <v>3965</v>
      </c>
      <c r="G8942" s="8">
        <v>253.08</v>
      </c>
      <c r="H8942" s="8">
        <v>0</v>
      </c>
      <c r="I8942" s="8">
        <f t="shared" si="226"/>
        <v>3444.4600000000046</v>
      </c>
      <c r="J8942" s="12">
        <v>430000517</v>
      </c>
    </row>
    <row r="8943" spans="3:10" x14ac:dyDescent="0.3">
      <c r="C8943" s="9" t="s">
        <v>4356</v>
      </c>
      <c r="D8943" s="10">
        <v>45056</v>
      </c>
      <c r="E8943" t="s">
        <v>5549</v>
      </c>
      <c r="F8943" s="11" t="s">
        <v>2099</v>
      </c>
      <c r="G8943" s="8">
        <v>1999.26</v>
      </c>
      <c r="H8943" s="8">
        <v>0</v>
      </c>
      <c r="I8943" s="8">
        <f t="shared" si="226"/>
        <v>5443.7200000000048</v>
      </c>
      <c r="J8943" s="12">
        <v>430000264</v>
      </c>
    </row>
    <row r="8944" spans="3:10" x14ac:dyDescent="0.3">
      <c r="C8944" s="9" t="s">
        <v>4356</v>
      </c>
      <c r="D8944" s="10">
        <v>45056</v>
      </c>
      <c r="E8944" t="s">
        <v>5197</v>
      </c>
      <c r="F8944" s="11" t="s">
        <v>840</v>
      </c>
      <c r="G8944" s="8">
        <v>1028.05</v>
      </c>
      <c r="H8944" s="8">
        <v>0</v>
      </c>
      <c r="I8944" s="8">
        <f t="shared" si="226"/>
        <v>6471.770000000005</v>
      </c>
      <c r="J8944" s="12">
        <v>430000085</v>
      </c>
    </row>
    <row r="8945" spans="3:10" x14ac:dyDescent="0.3">
      <c r="C8945" s="9" t="s">
        <v>4356</v>
      </c>
      <c r="D8945" s="10">
        <v>45056</v>
      </c>
      <c r="E8945" t="s">
        <v>5550</v>
      </c>
      <c r="F8945" s="11" t="s">
        <v>16</v>
      </c>
      <c r="G8945" s="8">
        <v>0</v>
      </c>
      <c r="H8945" s="8">
        <v>85.22</v>
      </c>
      <c r="I8945" s="8">
        <f t="shared" si="226"/>
        <v>6386.5500000000047</v>
      </c>
      <c r="J8945" s="12">
        <v>625000000</v>
      </c>
    </row>
    <row r="8946" spans="3:10" x14ac:dyDescent="0.3">
      <c r="C8946" s="9" t="s">
        <v>4356</v>
      </c>
      <c r="D8946" s="10">
        <v>45057</v>
      </c>
      <c r="E8946" t="s">
        <v>5551</v>
      </c>
      <c r="F8946" s="11" t="s">
        <v>3470</v>
      </c>
      <c r="G8946" s="8">
        <v>13534.53</v>
      </c>
      <c r="H8946" s="8">
        <v>0</v>
      </c>
      <c r="I8946" s="8">
        <f t="shared" si="226"/>
        <v>19921.080000000005</v>
      </c>
      <c r="J8946" s="12">
        <v>430000465</v>
      </c>
    </row>
    <row r="8947" spans="3:10" x14ac:dyDescent="0.3">
      <c r="C8947" s="9" t="s">
        <v>4356</v>
      </c>
      <c r="D8947" s="10">
        <v>45057</v>
      </c>
      <c r="E8947" t="s">
        <v>68</v>
      </c>
      <c r="F8947" s="11" t="s">
        <v>66</v>
      </c>
      <c r="G8947" s="8">
        <v>0</v>
      </c>
      <c r="H8947" s="8">
        <v>18616.89</v>
      </c>
      <c r="I8947" s="8">
        <f t="shared" si="226"/>
        <v>1304.190000000006</v>
      </c>
      <c r="J8947" s="12">
        <v>572000004</v>
      </c>
    </row>
    <row r="8948" spans="3:10" x14ac:dyDescent="0.3">
      <c r="C8948" s="9" t="s">
        <v>4356</v>
      </c>
      <c r="D8948" s="10">
        <v>45058</v>
      </c>
      <c r="E8948" t="s">
        <v>5552</v>
      </c>
      <c r="F8948" s="11" t="s">
        <v>3879</v>
      </c>
      <c r="G8948" s="8">
        <v>2499.9899999999998</v>
      </c>
      <c r="H8948" s="8">
        <v>0</v>
      </c>
      <c r="I8948" s="8">
        <f t="shared" si="226"/>
        <v>3804.1800000000057</v>
      </c>
      <c r="J8948" s="12">
        <v>430000502</v>
      </c>
    </row>
    <row r="8949" spans="3:10" x14ac:dyDescent="0.3">
      <c r="C8949" s="9" t="s">
        <v>4356</v>
      </c>
      <c r="D8949" s="10">
        <v>45058</v>
      </c>
      <c r="E8949" t="s">
        <v>5553</v>
      </c>
      <c r="F8949" s="11" t="s">
        <v>3299</v>
      </c>
      <c r="G8949" s="8">
        <v>1296.6400000000001</v>
      </c>
      <c r="H8949" s="8">
        <v>0</v>
      </c>
      <c r="I8949" s="8">
        <f t="shared" si="226"/>
        <v>5100.8200000000061</v>
      </c>
      <c r="J8949" s="12">
        <v>430000437</v>
      </c>
    </row>
    <row r="8950" spans="3:10" x14ac:dyDescent="0.3">
      <c r="C8950" s="9" t="s">
        <v>4356</v>
      </c>
      <c r="D8950" s="10">
        <v>45061</v>
      </c>
      <c r="E8950" t="s">
        <v>5339</v>
      </c>
      <c r="F8950" s="11" t="s">
        <v>3092</v>
      </c>
      <c r="G8950" s="8">
        <v>1000</v>
      </c>
      <c r="H8950" s="8">
        <v>0</v>
      </c>
      <c r="I8950" s="8">
        <f t="shared" si="226"/>
        <v>6100.8200000000061</v>
      </c>
      <c r="J8950" s="12">
        <v>430000404</v>
      </c>
    </row>
    <row r="8951" spans="3:10" x14ac:dyDescent="0.3">
      <c r="C8951" s="9" t="s">
        <v>4356</v>
      </c>
      <c r="D8951" s="10">
        <v>45061</v>
      </c>
      <c r="E8951" t="s">
        <v>5554</v>
      </c>
      <c r="F8951" s="11" t="s">
        <v>4001</v>
      </c>
      <c r="G8951" s="8">
        <v>2164.61</v>
      </c>
      <c r="H8951" s="8">
        <v>0</v>
      </c>
      <c r="I8951" s="8">
        <f t="shared" si="226"/>
        <v>8265.4300000000057</v>
      </c>
      <c r="J8951" s="12">
        <v>430000525</v>
      </c>
    </row>
    <row r="8952" spans="3:10" x14ac:dyDescent="0.3">
      <c r="C8952" s="9" t="s">
        <v>4356</v>
      </c>
      <c r="D8952" s="10">
        <v>45061</v>
      </c>
      <c r="E8952" t="s">
        <v>5148</v>
      </c>
      <c r="F8952" s="11" t="s">
        <v>2487</v>
      </c>
      <c r="G8952" s="8">
        <v>667.24</v>
      </c>
      <c r="H8952" s="8">
        <v>0</v>
      </c>
      <c r="I8952" s="8">
        <f t="shared" si="226"/>
        <v>8932.6700000000055</v>
      </c>
      <c r="J8952" s="12">
        <v>430000317</v>
      </c>
    </row>
    <row r="8953" spans="3:10" x14ac:dyDescent="0.3">
      <c r="C8953" s="9" t="s">
        <v>4356</v>
      </c>
      <c r="D8953" s="10">
        <v>45062</v>
      </c>
      <c r="E8953" t="s">
        <v>5231</v>
      </c>
      <c r="F8953" s="11" t="s">
        <v>16</v>
      </c>
      <c r="G8953" s="8">
        <v>0</v>
      </c>
      <c r="H8953" s="8">
        <v>12</v>
      </c>
      <c r="I8953" s="8">
        <f t="shared" si="226"/>
        <v>8920.6700000000055</v>
      </c>
      <c r="J8953" s="12">
        <v>626000000</v>
      </c>
    </row>
    <row r="8954" spans="3:10" x14ac:dyDescent="0.3">
      <c r="C8954" s="9" t="s">
        <v>4356</v>
      </c>
      <c r="D8954" s="10">
        <v>45064</v>
      </c>
      <c r="E8954" t="s">
        <v>5547</v>
      </c>
      <c r="F8954" s="11" t="s">
        <v>2968</v>
      </c>
      <c r="G8954" s="8">
        <v>30000</v>
      </c>
      <c r="H8954" s="8">
        <v>0</v>
      </c>
      <c r="I8954" s="8">
        <f t="shared" si="226"/>
        <v>38920.670000000006</v>
      </c>
      <c r="J8954" s="12">
        <v>430000386</v>
      </c>
    </row>
    <row r="8955" spans="3:10" x14ac:dyDescent="0.3">
      <c r="C8955" s="9" t="s">
        <v>4356</v>
      </c>
      <c r="D8955" s="10">
        <v>45064</v>
      </c>
      <c r="E8955" t="s">
        <v>5555</v>
      </c>
      <c r="F8955" s="11" t="s">
        <v>2227</v>
      </c>
      <c r="G8955" s="8">
        <v>664.42</v>
      </c>
      <c r="H8955" s="8">
        <v>0</v>
      </c>
      <c r="I8955" s="8">
        <f t="shared" si="226"/>
        <v>39585.090000000004</v>
      </c>
      <c r="J8955" s="12">
        <v>430000276</v>
      </c>
    </row>
    <row r="8956" spans="3:10" x14ac:dyDescent="0.3">
      <c r="C8956" s="9" t="s">
        <v>4356</v>
      </c>
      <c r="D8956" s="10">
        <v>45064</v>
      </c>
      <c r="E8956" t="s">
        <v>68</v>
      </c>
      <c r="F8956" s="11" t="s">
        <v>85</v>
      </c>
      <c r="G8956" s="8">
        <v>0</v>
      </c>
      <c r="H8956" s="8">
        <v>39000</v>
      </c>
      <c r="I8956" s="8">
        <f t="shared" si="226"/>
        <v>585.09000000000378</v>
      </c>
      <c r="J8956" s="12">
        <v>572000004</v>
      </c>
    </row>
    <row r="8957" spans="3:10" x14ac:dyDescent="0.3">
      <c r="C8957" s="9" t="s">
        <v>4356</v>
      </c>
      <c r="D8957" s="10">
        <v>45065</v>
      </c>
      <c r="E8957" t="s">
        <v>5496</v>
      </c>
      <c r="F8957" s="11" t="s">
        <v>3211</v>
      </c>
      <c r="G8957" s="8">
        <v>1294.5999999999999</v>
      </c>
      <c r="H8957" s="8">
        <v>0</v>
      </c>
      <c r="I8957" s="8">
        <f t="shared" si="226"/>
        <v>1879.6900000000037</v>
      </c>
      <c r="J8957" s="12">
        <v>430000421</v>
      </c>
    </row>
    <row r="8958" spans="3:10" x14ac:dyDescent="0.3">
      <c r="C8958" s="9" t="s">
        <v>4356</v>
      </c>
      <c r="D8958" s="10">
        <v>45065</v>
      </c>
      <c r="E8958" t="s">
        <v>5436</v>
      </c>
      <c r="F8958" s="11" t="s">
        <v>2510</v>
      </c>
      <c r="G8958" s="8">
        <v>426.08</v>
      </c>
      <c r="H8958" s="8">
        <v>0</v>
      </c>
      <c r="I8958" s="8">
        <f t="shared" si="226"/>
        <v>2305.7700000000036</v>
      </c>
      <c r="J8958" s="12">
        <v>430000318</v>
      </c>
    </row>
    <row r="8959" spans="3:10" x14ac:dyDescent="0.3">
      <c r="C8959" s="9" t="s">
        <v>4356</v>
      </c>
      <c r="D8959" s="10">
        <v>45065</v>
      </c>
      <c r="E8959" t="s">
        <v>5436</v>
      </c>
      <c r="F8959" s="11" t="s">
        <v>2512</v>
      </c>
      <c r="G8959" s="8">
        <v>-16.420000000000002</v>
      </c>
      <c r="H8959" s="8">
        <v>0</v>
      </c>
      <c r="I8959" s="8">
        <f t="shared" si="226"/>
        <v>2289.3500000000035</v>
      </c>
      <c r="J8959" s="12">
        <v>430000318</v>
      </c>
    </row>
    <row r="8960" spans="3:10" x14ac:dyDescent="0.3">
      <c r="C8960" s="9" t="s">
        <v>4356</v>
      </c>
      <c r="D8960" s="10">
        <v>45065</v>
      </c>
      <c r="E8960" t="s">
        <v>5436</v>
      </c>
      <c r="F8960" s="11" t="s">
        <v>2514</v>
      </c>
      <c r="G8960" s="8">
        <v>-32.08</v>
      </c>
      <c r="H8960" s="8">
        <v>0</v>
      </c>
      <c r="I8960" s="8">
        <f t="shared" si="226"/>
        <v>2257.2700000000036</v>
      </c>
      <c r="J8960" s="12">
        <v>430000318</v>
      </c>
    </row>
    <row r="8961" spans="3:10" x14ac:dyDescent="0.3">
      <c r="C8961" s="9" t="s">
        <v>4356</v>
      </c>
      <c r="D8961" s="10">
        <v>45068</v>
      </c>
      <c r="E8961" t="s">
        <v>5511</v>
      </c>
      <c r="F8961" s="11" t="s">
        <v>3311</v>
      </c>
      <c r="G8961" s="8">
        <v>46.61</v>
      </c>
      <c r="H8961" s="8">
        <v>0</v>
      </c>
      <c r="I8961" s="8">
        <f t="shared" si="226"/>
        <v>2303.8800000000037</v>
      </c>
      <c r="J8961" s="12">
        <v>430000439</v>
      </c>
    </row>
    <row r="8962" spans="3:10" x14ac:dyDescent="0.3">
      <c r="C8962" s="9" t="s">
        <v>4356</v>
      </c>
      <c r="D8962" s="10">
        <v>45068</v>
      </c>
      <c r="E8962" t="s">
        <v>5511</v>
      </c>
      <c r="F8962" s="11" t="s">
        <v>3309</v>
      </c>
      <c r="G8962" s="8">
        <v>690.62</v>
      </c>
      <c r="H8962" s="8">
        <v>0</v>
      </c>
      <c r="I8962" s="8">
        <f t="shared" si="226"/>
        <v>2994.5000000000036</v>
      </c>
      <c r="J8962" s="12">
        <v>430000439</v>
      </c>
    </row>
    <row r="8963" spans="3:10" x14ac:dyDescent="0.3">
      <c r="C8963" s="9" t="s">
        <v>4356</v>
      </c>
      <c r="D8963" s="10">
        <v>45068</v>
      </c>
      <c r="E8963" t="s">
        <v>5465</v>
      </c>
      <c r="F8963" s="11" t="s">
        <v>2603</v>
      </c>
      <c r="G8963" s="8">
        <v>306.77</v>
      </c>
      <c r="H8963" s="8">
        <v>0</v>
      </c>
      <c r="I8963" s="8">
        <f t="shared" si="226"/>
        <v>3301.2700000000036</v>
      </c>
      <c r="J8963" s="12">
        <v>430000330</v>
      </c>
    </row>
    <row r="8964" spans="3:10" x14ac:dyDescent="0.3">
      <c r="C8964" s="9" t="s">
        <v>4356</v>
      </c>
      <c r="D8964" s="10">
        <v>45068</v>
      </c>
      <c r="E8964" t="s">
        <v>5438</v>
      </c>
      <c r="F8964" s="11" t="s">
        <v>1556</v>
      </c>
      <c r="G8964" s="8">
        <v>2560.79</v>
      </c>
      <c r="H8964" s="8">
        <v>0</v>
      </c>
      <c r="I8964" s="8">
        <f t="shared" si="226"/>
        <v>5862.0600000000031</v>
      </c>
      <c r="J8964" s="12">
        <v>430000190</v>
      </c>
    </row>
    <row r="8965" spans="3:10" x14ac:dyDescent="0.3">
      <c r="C8965" s="9" t="s">
        <v>4356</v>
      </c>
      <c r="D8965" s="10">
        <v>45068</v>
      </c>
      <c r="E8965" t="s">
        <v>5556</v>
      </c>
      <c r="F8965" s="11" t="s">
        <v>1849</v>
      </c>
      <c r="G8965" s="8">
        <v>2708.92</v>
      </c>
      <c r="H8965" s="8">
        <v>0</v>
      </c>
      <c r="I8965" s="8">
        <f t="shared" si="226"/>
        <v>8570.9800000000032</v>
      </c>
      <c r="J8965" s="12">
        <v>430000218</v>
      </c>
    </row>
    <row r="8966" spans="3:10" x14ac:dyDescent="0.3">
      <c r="C8966" s="9" t="s">
        <v>4356</v>
      </c>
      <c r="D8966" s="10">
        <v>45068</v>
      </c>
      <c r="E8966" t="s">
        <v>5549</v>
      </c>
      <c r="F8966" s="11" t="s">
        <v>2097</v>
      </c>
      <c r="G8966" s="8">
        <v>1740.69</v>
      </c>
      <c r="H8966" s="8">
        <v>0</v>
      </c>
      <c r="I8966" s="8">
        <f t="shared" si="226"/>
        <v>10311.670000000004</v>
      </c>
      <c r="J8966" s="12">
        <v>430000264</v>
      </c>
    </row>
    <row r="8967" spans="3:10" x14ac:dyDescent="0.3">
      <c r="C8967" s="9" t="s">
        <v>4356</v>
      </c>
      <c r="D8967" s="10">
        <v>45068</v>
      </c>
      <c r="E8967" t="s">
        <v>5557</v>
      </c>
      <c r="F8967" s="11" t="s">
        <v>3441</v>
      </c>
      <c r="G8967" s="8">
        <v>1055.3399999999999</v>
      </c>
      <c r="H8967" s="8">
        <v>0</v>
      </c>
      <c r="I8967" s="8">
        <f t="shared" si="226"/>
        <v>11367.010000000004</v>
      </c>
      <c r="J8967" s="12">
        <v>430000459</v>
      </c>
    </row>
    <row r="8968" spans="3:10" x14ac:dyDescent="0.3">
      <c r="C8968" s="9" t="s">
        <v>4356</v>
      </c>
      <c r="D8968" s="10">
        <v>45069</v>
      </c>
      <c r="E8968" t="s">
        <v>5510</v>
      </c>
      <c r="F8968" s="11" t="s">
        <v>3318</v>
      </c>
      <c r="G8968" s="8">
        <v>1290.67</v>
      </c>
      <c r="H8968" s="8">
        <v>0</v>
      </c>
      <c r="I8968" s="8">
        <f t="shared" si="226"/>
        <v>12657.680000000004</v>
      </c>
      <c r="J8968" s="12">
        <v>430000440</v>
      </c>
    </row>
    <row r="8969" spans="3:10" x14ac:dyDescent="0.3">
      <c r="C8969" s="9" t="s">
        <v>4356</v>
      </c>
      <c r="D8969" s="10">
        <v>45069</v>
      </c>
      <c r="E8969" t="s">
        <v>5524</v>
      </c>
      <c r="F8969" s="11" t="s">
        <v>3463</v>
      </c>
      <c r="G8969" s="8">
        <v>1328.46</v>
      </c>
      <c r="H8969" s="8">
        <v>0</v>
      </c>
      <c r="I8969" s="8">
        <f t="shared" si="226"/>
        <v>13986.140000000003</v>
      </c>
      <c r="J8969" s="12">
        <v>430000463</v>
      </c>
    </row>
    <row r="8970" spans="3:10" x14ac:dyDescent="0.3">
      <c r="C8970" s="9" t="s">
        <v>4356</v>
      </c>
      <c r="D8970" s="10">
        <v>45069</v>
      </c>
      <c r="E8970" t="s">
        <v>5552</v>
      </c>
      <c r="F8970" s="11" t="s">
        <v>3881</v>
      </c>
      <c r="G8970" s="8">
        <v>2602</v>
      </c>
      <c r="H8970" s="8">
        <v>0</v>
      </c>
      <c r="I8970" s="8">
        <f t="shared" si="226"/>
        <v>16588.140000000003</v>
      </c>
      <c r="J8970" s="12">
        <v>430000502</v>
      </c>
    </row>
    <row r="8971" spans="3:10" x14ac:dyDescent="0.3">
      <c r="C8971" s="9" t="s">
        <v>4356</v>
      </c>
      <c r="D8971" s="10">
        <v>45070</v>
      </c>
      <c r="E8971" t="s">
        <v>5197</v>
      </c>
      <c r="F8971" s="11" t="s">
        <v>844</v>
      </c>
      <c r="G8971" s="8">
        <v>-21.83</v>
      </c>
      <c r="H8971" s="8">
        <v>0</v>
      </c>
      <c r="I8971" s="8">
        <f t="shared" si="226"/>
        <v>16566.310000000001</v>
      </c>
      <c r="J8971" s="12">
        <v>430000085</v>
      </c>
    </row>
    <row r="8972" spans="3:10" x14ac:dyDescent="0.3">
      <c r="C8972" s="9" t="s">
        <v>4356</v>
      </c>
      <c r="D8972" s="10">
        <v>45070</v>
      </c>
      <c r="E8972" t="s">
        <v>5197</v>
      </c>
      <c r="F8972" s="11" t="s">
        <v>842</v>
      </c>
      <c r="G8972" s="8">
        <v>530.33000000000004</v>
      </c>
      <c r="H8972" s="8">
        <v>0</v>
      </c>
      <c r="I8972" s="8">
        <f t="shared" si="226"/>
        <v>17096.640000000003</v>
      </c>
      <c r="J8972" s="12">
        <v>430000085</v>
      </c>
    </row>
    <row r="8973" spans="3:10" x14ac:dyDescent="0.3">
      <c r="C8973" s="9" t="s">
        <v>4356</v>
      </c>
      <c r="D8973" s="10">
        <v>45070</v>
      </c>
      <c r="E8973" t="s">
        <v>5236</v>
      </c>
      <c r="F8973" s="11" t="s">
        <v>29</v>
      </c>
      <c r="G8973" s="8">
        <v>0</v>
      </c>
      <c r="H8973" s="8">
        <v>4214.8900000000003</v>
      </c>
      <c r="I8973" s="8">
        <f t="shared" si="226"/>
        <v>12881.750000000004</v>
      </c>
      <c r="J8973" s="12">
        <v>400000001</v>
      </c>
    </row>
    <row r="8974" spans="3:10" x14ac:dyDescent="0.3">
      <c r="C8974" s="9" t="s">
        <v>4356</v>
      </c>
      <c r="D8974" s="10">
        <v>45070</v>
      </c>
      <c r="E8974" t="s">
        <v>5236</v>
      </c>
      <c r="F8974" s="11" t="s">
        <v>30</v>
      </c>
      <c r="G8974" s="8">
        <v>0</v>
      </c>
      <c r="H8974" s="8">
        <v>-107.25</v>
      </c>
      <c r="I8974" s="8">
        <f t="shared" si="226"/>
        <v>12989.000000000004</v>
      </c>
      <c r="J8974" s="12">
        <v>400000001</v>
      </c>
    </row>
    <row r="8975" spans="3:10" x14ac:dyDescent="0.3">
      <c r="C8975" s="9" t="s">
        <v>4356</v>
      </c>
      <c r="D8975" s="10">
        <v>45070</v>
      </c>
      <c r="E8975" t="s">
        <v>5236</v>
      </c>
      <c r="F8975" s="11" t="s">
        <v>252</v>
      </c>
      <c r="G8975" s="8">
        <v>0</v>
      </c>
      <c r="H8975" s="8">
        <v>6120</v>
      </c>
      <c r="I8975" s="8">
        <f t="shared" si="226"/>
        <v>6869.0000000000036</v>
      </c>
      <c r="J8975" s="12">
        <v>410000041</v>
      </c>
    </row>
    <row r="8976" spans="3:10" x14ac:dyDescent="0.3">
      <c r="C8976" s="9" t="s">
        <v>4356</v>
      </c>
      <c r="D8976" s="10">
        <v>45070</v>
      </c>
      <c r="E8976" t="s">
        <v>5440</v>
      </c>
      <c r="F8976" s="11" t="s">
        <v>1300</v>
      </c>
      <c r="G8976" s="8">
        <v>-1.36</v>
      </c>
      <c r="H8976" s="8">
        <v>0</v>
      </c>
      <c r="I8976" s="8">
        <f t="shared" si="226"/>
        <v>6867.640000000004</v>
      </c>
      <c r="J8976" s="12">
        <v>430000161</v>
      </c>
    </row>
    <row r="8977" spans="3:10" x14ac:dyDescent="0.3">
      <c r="C8977" s="9" t="s">
        <v>4356</v>
      </c>
      <c r="D8977" s="10">
        <v>45070</v>
      </c>
      <c r="E8977" t="s">
        <v>5440</v>
      </c>
      <c r="F8977" s="11" t="s">
        <v>1302</v>
      </c>
      <c r="G8977" s="8">
        <v>3737.16</v>
      </c>
      <c r="H8977" s="8">
        <v>0</v>
      </c>
      <c r="I8977" s="8">
        <f t="shared" si="226"/>
        <v>10604.800000000003</v>
      </c>
      <c r="J8977" s="12">
        <v>430000161</v>
      </c>
    </row>
    <row r="8978" spans="3:10" x14ac:dyDescent="0.3">
      <c r="C8978" s="9" t="s">
        <v>4356</v>
      </c>
      <c r="D8978" s="10">
        <v>45070</v>
      </c>
      <c r="E8978" t="s">
        <v>5440</v>
      </c>
      <c r="F8978" s="11" t="s">
        <v>1304</v>
      </c>
      <c r="G8978" s="8">
        <v>-3.35</v>
      </c>
      <c r="H8978" s="8">
        <v>0</v>
      </c>
      <c r="I8978" s="8">
        <f t="shared" si="226"/>
        <v>10601.450000000003</v>
      </c>
      <c r="J8978" s="12">
        <v>430000161</v>
      </c>
    </row>
    <row r="8979" spans="3:10" x14ac:dyDescent="0.3">
      <c r="C8979" s="9" t="s">
        <v>4356</v>
      </c>
      <c r="D8979" s="10">
        <v>45070</v>
      </c>
      <c r="E8979" t="s">
        <v>5440</v>
      </c>
      <c r="F8979" s="11" t="s">
        <v>1306</v>
      </c>
      <c r="G8979" s="8">
        <v>-2.33</v>
      </c>
      <c r="H8979" s="8">
        <v>0</v>
      </c>
      <c r="I8979" s="8">
        <f t="shared" si="226"/>
        <v>10599.120000000003</v>
      </c>
      <c r="J8979" s="12">
        <v>430000161</v>
      </c>
    </row>
    <row r="8980" spans="3:10" x14ac:dyDescent="0.3">
      <c r="C8980" s="9" t="s">
        <v>4356</v>
      </c>
      <c r="D8980" s="10">
        <v>45071</v>
      </c>
      <c r="E8980" t="s">
        <v>5558</v>
      </c>
      <c r="F8980" s="11" t="s">
        <v>4060</v>
      </c>
      <c r="G8980" s="8">
        <v>1645.15</v>
      </c>
      <c r="H8980" s="8">
        <v>0</v>
      </c>
      <c r="I8980" s="8">
        <f t="shared" si="226"/>
        <v>12244.270000000002</v>
      </c>
      <c r="J8980" s="12">
        <v>430000536</v>
      </c>
    </row>
    <row r="8981" spans="3:10" x14ac:dyDescent="0.3">
      <c r="C8981" s="9" t="s">
        <v>4356</v>
      </c>
      <c r="D8981" s="10">
        <v>45071</v>
      </c>
      <c r="E8981" t="s">
        <v>5559</v>
      </c>
      <c r="F8981" s="11" t="s">
        <v>4042</v>
      </c>
      <c r="G8981" s="8">
        <v>1682.58</v>
      </c>
      <c r="H8981" s="8">
        <v>0</v>
      </c>
      <c r="I8981" s="8">
        <f t="shared" si="226"/>
        <v>13926.850000000002</v>
      </c>
      <c r="J8981" s="12">
        <v>430000532</v>
      </c>
    </row>
    <row r="8982" spans="3:10" x14ac:dyDescent="0.3">
      <c r="C8982" s="9" t="s">
        <v>4356</v>
      </c>
      <c r="D8982" s="10">
        <v>45071</v>
      </c>
      <c r="E8982" t="s">
        <v>5547</v>
      </c>
      <c r="F8982" s="11" t="s">
        <v>2970</v>
      </c>
      <c r="G8982" s="8">
        <v>16953.3</v>
      </c>
      <c r="H8982" s="8">
        <v>0</v>
      </c>
      <c r="I8982" s="8">
        <f t="shared" si="226"/>
        <v>30880.15</v>
      </c>
      <c r="J8982" s="12">
        <v>430000386</v>
      </c>
    </row>
    <row r="8983" spans="3:10" x14ac:dyDescent="0.3">
      <c r="C8983" s="9" t="s">
        <v>4356</v>
      </c>
      <c r="D8983" s="10">
        <v>45071</v>
      </c>
      <c r="E8983" t="s">
        <v>5547</v>
      </c>
      <c r="F8983" s="11" t="s">
        <v>2972</v>
      </c>
      <c r="G8983" s="8">
        <v>4878.33</v>
      </c>
      <c r="H8983" s="8">
        <v>0</v>
      </c>
      <c r="I8983" s="8">
        <f t="shared" si="226"/>
        <v>35758.480000000003</v>
      </c>
      <c r="J8983" s="12">
        <v>430000386</v>
      </c>
    </row>
    <row r="8984" spans="3:10" x14ac:dyDescent="0.3">
      <c r="C8984" s="9" t="s">
        <v>4356</v>
      </c>
      <c r="D8984" s="10">
        <v>45071</v>
      </c>
      <c r="E8984" t="s">
        <v>5428</v>
      </c>
      <c r="F8984" s="11" t="s">
        <v>19</v>
      </c>
      <c r="G8984" s="8">
        <v>0</v>
      </c>
      <c r="H8984" s="8">
        <v>5838.25</v>
      </c>
      <c r="I8984" s="8">
        <f t="shared" si="226"/>
        <v>29920.230000000003</v>
      </c>
      <c r="J8984" s="12">
        <v>410000008</v>
      </c>
    </row>
    <row r="8985" spans="3:10" x14ac:dyDescent="0.3">
      <c r="C8985" s="9" t="s">
        <v>4356</v>
      </c>
      <c r="D8985" s="10">
        <v>45071</v>
      </c>
      <c r="E8985" t="s">
        <v>5446</v>
      </c>
      <c r="F8985" s="11" t="s">
        <v>800</v>
      </c>
      <c r="G8985" s="8">
        <v>1310.28</v>
      </c>
      <c r="H8985" s="8">
        <v>0</v>
      </c>
      <c r="I8985" s="8">
        <f t="shared" si="226"/>
        <v>31230.510000000002</v>
      </c>
      <c r="J8985" s="12">
        <v>430000078</v>
      </c>
    </row>
    <row r="8986" spans="3:10" x14ac:dyDescent="0.3">
      <c r="C8986" s="9" t="s">
        <v>4356</v>
      </c>
      <c r="D8986" s="10">
        <v>45071</v>
      </c>
      <c r="E8986" t="s">
        <v>5225</v>
      </c>
      <c r="F8986" s="11" t="s">
        <v>1041</v>
      </c>
      <c r="G8986" s="8">
        <v>1315.94</v>
      </c>
      <c r="H8986" s="8">
        <v>0</v>
      </c>
      <c r="I8986" s="8">
        <f t="shared" si="226"/>
        <v>32546.45</v>
      </c>
      <c r="J8986" s="12">
        <v>430000112</v>
      </c>
    </row>
    <row r="8987" spans="3:10" x14ac:dyDescent="0.3">
      <c r="C8987" s="9" t="s">
        <v>4356</v>
      </c>
      <c r="D8987" s="10">
        <v>45072</v>
      </c>
      <c r="E8987" t="s">
        <v>196</v>
      </c>
      <c r="F8987" s="11" t="s">
        <v>197</v>
      </c>
      <c r="G8987" s="8">
        <v>0</v>
      </c>
      <c r="H8987" s="8">
        <v>2287.15</v>
      </c>
      <c r="I8987" s="8">
        <f t="shared" si="226"/>
        <v>30259.3</v>
      </c>
      <c r="J8987" s="12">
        <v>572000004</v>
      </c>
    </row>
    <row r="8988" spans="3:10" x14ac:dyDescent="0.3">
      <c r="C8988" s="9" t="s">
        <v>4356</v>
      </c>
      <c r="D8988" s="10">
        <v>45072</v>
      </c>
      <c r="E8988" t="s">
        <v>226</v>
      </c>
      <c r="F8988" s="11" t="s">
        <v>227</v>
      </c>
      <c r="G8988" s="8">
        <v>0</v>
      </c>
      <c r="H8988" s="8">
        <v>2380.73</v>
      </c>
      <c r="I8988" s="8">
        <f t="shared" si="226"/>
        <v>27878.57</v>
      </c>
      <c r="J8988" s="12">
        <v>572000004</v>
      </c>
    </row>
    <row r="8989" spans="3:10" x14ac:dyDescent="0.3">
      <c r="C8989" s="9" t="s">
        <v>4356</v>
      </c>
      <c r="D8989" s="10">
        <v>45072</v>
      </c>
      <c r="E8989" t="s">
        <v>5199</v>
      </c>
      <c r="F8989" s="11" t="s">
        <v>2688</v>
      </c>
      <c r="G8989" s="8">
        <v>606.75</v>
      </c>
      <c r="H8989" s="8">
        <v>0</v>
      </c>
      <c r="I8989" s="8">
        <f t="shared" si="226"/>
        <v>28485.32</v>
      </c>
      <c r="J8989" s="12">
        <v>430000344</v>
      </c>
    </row>
    <row r="8990" spans="3:10" x14ac:dyDescent="0.3">
      <c r="C8990" s="9" t="s">
        <v>4356</v>
      </c>
      <c r="D8990" s="10">
        <v>45072</v>
      </c>
      <c r="E8990" t="s">
        <v>5110</v>
      </c>
      <c r="F8990" s="11" t="s">
        <v>1667</v>
      </c>
      <c r="G8990" s="8">
        <v>2349.08</v>
      </c>
      <c r="H8990" s="8">
        <v>0</v>
      </c>
      <c r="I8990" s="8">
        <f t="shared" si="226"/>
        <v>30834.400000000001</v>
      </c>
      <c r="J8990" s="12">
        <v>430000205</v>
      </c>
    </row>
    <row r="8991" spans="3:10" x14ac:dyDescent="0.3">
      <c r="C8991" s="9" t="s">
        <v>4356</v>
      </c>
      <c r="D8991" s="10">
        <v>45072</v>
      </c>
      <c r="E8991" t="s">
        <v>5110</v>
      </c>
      <c r="F8991" s="11" t="s">
        <v>1669</v>
      </c>
      <c r="G8991" s="8">
        <v>-13.21</v>
      </c>
      <c r="H8991" s="8">
        <v>0</v>
      </c>
      <c r="I8991" s="8">
        <f t="shared" ref="I8991:I9054" si="227">G8991-H8991+I8990</f>
        <v>30821.190000000002</v>
      </c>
      <c r="J8991" s="12">
        <v>430000205</v>
      </c>
    </row>
    <row r="8992" spans="3:10" x14ac:dyDescent="0.3">
      <c r="C8992" s="9" t="s">
        <v>4356</v>
      </c>
      <c r="D8992" s="10">
        <v>45072</v>
      </c>
      <c r="E8992" t="s">
        <v>5555</v>
      </c>
      <c r="F8992" s="11" t="s">
        <v>2223</v>
      </c>
      <c r="G8992" s="8">
        <v>1282.77</v>
      </c>
      <c r="H8992" s="8">
        <v>0</v>
      </c>
      <c r="I8992" s="8">
        <f t="shared" si="227"/>
        <v>32103.960000000003</v>
      </c>
      <c r="J8992" s="12">
        <v>430000276</v>
      </c>
    </row>
    <row r="8993" spans="3:10" x14ac:dyDescent="0.3">
      <c r="C8993" s="9" t="s">
        <v>4356</v>
      </c>
      <c r="D8993" s="10">
        <v>45072</v>
      </c>
      <c r="E8993" t="s">
        <v>5555</v>
      </c>
      <c r="F8993" s="11" t="s">
        <v>2225</v>
      </c>
      <c r="G8993" s="8">
        <v>-5.85</v>
      </c>
      <c r="H8993" s="8">
        <v>0</v>
      </c>
      <c r="I8993" s="8">
        <f t="shared" si="227"/>
        <v>32098.110000000004</v>
      </c>
      <c r="J8993" s="12">
        <v>430000276</v>
      </c>
    </row>
    <row r="8994" spans="3:10" x14ac:dyDescent="0.3">
      <c r="C8994" s="9" t="s">
        <v>4356</v>
      </c>
      <c r="D8994" s="10">
        <v>45072</v>
      </c>
      <c r="E8994" t="s">
        <v>5555</v>
      </c>
      <c r="F8994" s="11" t="s">
        <v>2229</v>
      </c>
      <c r="G8994" s="8">
        <v>-19.86</v>
      </c>
      <c r="H8994" s="8">
        <v>0</v>
      </c>
      <c r="I8994" s="8">
        <f t="shared" si="227"/>
        <v>32078.250000000004</v>
      </c>
      <c r="J8994" s="12">
        <v>430000276</v>
      </c>
    </row>
    <row r="8995" spans="3:10" x14ac:dyDescent="0.3">
      <c r="C8995" s="9" t="s">
        <v>4356</v>
      </c>
      <c r="D8995" s="10">
        <v>45072</v>
      </c>
      <c r="E8995" t="s">
        <v>5555</v>
      </c>
      <c r="F8995" s="11" t="s">
        <v>2231</v>
      </c>
      <c r="G8995" s="8">
        <v>-296.45999999999998</v>
      </c>
      <c r="H8995" s="8">
        <v>0</v>
      </c>
      <c r="I8995" s="8">
        <f t="shared" si="227"/>
        <v>31781.790000000005</v>
      </c>
      <c r="J8995" s="12">
        <v>430000276</v>
      </c>
    </row>
    <row r="8996" spans="3:10" x14ac:dyDescent="0.3">
      <c r="C8996" s="9" t="s">
        <v>4356</v>
      </c>
      <c r="D8996" s="10">
        <v>45072</v>
      </c>
      <c r="E8996" t="s">
        <v>5555</v>
      </c>
      <c r="F8996" s="11" t="s">
        <v>2233</v>
      </c>
      <c r="G8996" s="8">
        <v>-2.97</v>
      </c>
      <c r="H8996" s="8">
        <v>0</v>
      </c>
      <c r="I8996" s="8">
        <f t="shared" si="227"/>
        <v>31778.820000000003</v>
      </c>
      <c r="J8996" s="12">
        <v>430000276</v>
      </c>
    </row>
    <row r="8997" spans="3:10" x14ac:dyDescent="0.3">
      <c r="C8997" s="9" t="s">
        <v>4356</v>
      </c>
      <c r="D8997" s="10">
        <v>45072</v>
      </c>
      <c r="E8997" t="s">
        <v>5351</v>
      </c>
      <c r="F8997" s="11" t="s">
        <v>16</v>
      </c>
      <c r="G8997" s="8">
        <v>0</v>
      </c>
      <c r="H8997" s="8">
        <v>3000</v>
      </c>
      <c r="I8997" s="8">
        <f t="shared" si="227"/>
        <v>28778.820000000003</v>
      </c>
      <c r="J8997" s="12">
        <v>572000001</v>
      </c>
    </row>
    <row r="8998" spans="3:10" x14ac:dyDescent="0.3">
      <c r="C8998" s="9" t="s">
        <v>4356</v>
      </c>
      <c r="D8998" s="10">
        <v>45072</v>
      </c>
      <c r="E8998" t="s">
        <v>5236</v>
      </c>
      <c r="F8998" s="11" t="s">
        <v>32</v>
      </c>
      <c r="G8998" s="8">
        <v>0</v>
      </c>
      <c r="H8998" s="8">
        <v>25000</v>
      </c>
      <c r="I8998" s="8">
        <f t="shared" si="227"/>
        <v>3778.8200000000033</v>
      </c>
      <c r="J8998" s="12">
        <v>400000001</v>
      </c>
    </row>
    <row r="8999" spans="3:10" x14ac:dyDescent="0.3">
      <c r="C8999" s="9" t="s">
        <v>4356</v>
      </c>
      <c r="D8999" s="10">
        <v>45075</v>
      </c>
      <c r="E8999" t="s">
        <v>5429</v>
      </c>
      <c r="F8999" s="11" t="s">
        <v>1538</v>
      </c>
      <c r="G8999" s="8">
        <v>354.82</v>
      </c>
      <c r="H8999" s="8">
        <v>0</v>
      </c>
      <c r="I8999" s="8">
        <f t="shared" si="227"/>
        <v>4133.6400000000031</v>
      </c>
      <c r="J8999" s="12">
        <v>430000188</v>
      </c>
    </row>
    <row r="9000" spans="3:10" x14ac:dyDescent="0.3">
      <c r="C9000" s="9" t="s">
        <v>4356</v>
      </c>
      <c r="D9000" s="10">
        <v>45075</v>
      </c>
      <c r="E9000" t="s">
        <v>5478</v>
      </c>
      <c r="F9000" s="11" t="s">
        <v>2985</v>
      </c>
      <c r="G9000" s="8">
        <v>400.4</v>
      </c>
      <c r="H9000" s="8">
        <v>0</v>
      </c>
      <c r="I9000" s="8">
        <f t="shared" si="227"/>
        <v>4534.0400000000027</v>
      </c>
      <c r="J9000" s="12">
        <v>430000387</v>
      </c>
    </row>
    <row r="9001" spans="3:10" x14ac:dyDescent="0.3">
      <c r="C9001" s="9" t="s">
        <v>4356</v>
      </c>
      <c r="D9001" s="10">
        <v>45075</v>
      </c>
      <c r="E9001" t="s">
        <v>5158</v>
      </c>
      <c r="F9001" s="11" t="s">
        <v>1995</v>
      </c>
      <c r="G9001" s="8">
        <v>631.62</v>
      </c>
      <c r="H9001" s="8">
        <v>0</v>
      </c>
      <c r="I9001" s="8">
        <f t="shared" si="227"/>
        <v>5165.6600000000026</v>
      </c>
      <c r="J9001" s="12">
        <v>430000245</v>
      </c>
    </row>
    <row r="9002" spans="3:10" x14ac:dyDescent="0.3">
      <c r="C9002" s="9" t="s">
        <v>4356</v>
      </c>
      <c r="D9002" s="10">
        <v>45076</v>
      </c>
      <c r="E9002" t="s">
        <v>5453</v>
      </c>
      <c r="F9002" s="11" t="s">
        <v>2735</v>
      </c>
      <c r="G9002" s="8">
        <v>1376.46</v>
      </c>
      <c r="H9002" s="8">
        <v>0</v>
      </c>
      <c r="I9002" s="8">
        <f t="shared" si="227"/>
        <v>6542.1200000000026</v>
      </c>
      <c r="J9002" s="12">
        <v>430000349</v>
      </c>
    </row>
    <row r="9003" spans="3:10" x14ac:dyDescent="0.3">
      <c r="C9003" s="9" t="s">
        <v>4356</v>
      </c>
      <c r="D9003" s="10">
        <v>45076</v>
      </c>
      <c r="E9003" t="s">
        <v>5549</v>
      </c>
      <c r="F9003" s="11" t="s">
        <v>2101</v>
      </c>
      <c r="G9003" s="8">
        <v>2056.06</v>
      </c>
      <c r="H9003" s="8">
        <v>0</v>
      </c>
      <c r="I9003" s="8">
        <f t="shared" si="227"/>
        <v>8598.1800000000021</v>
      </c>
      <c r="J9003" s="12">
        <v>430000264</v>
      </c>
    </row>
    <row r="9004" spans="3:10" x14ac:dyDescent="0.3">
      <c r="C9004" s="9" t="s">
        <v>4356</v>
      </c>
      <c r="D9004" s="10">
        <v>45076</v>
      </c>
      <c r="E9004" t="s">
        <v>5154</v>
      </c>
      <c r="F9004" s="11" t="s">
        <v>2274</v>
      </c>
      <c r="G9004" s="8">
        <v>-5.39</v>
      </c>
      <c r="H9004" s="8">
        <v>0</v>
      </c>
      <c r="I9004" s="8">
        <f t="shared" si="227"/>
        <v>8592.7900000000027</v>
      </c>
      <c r="J9004" s="12">
        <v>430000282</v>
      </c>
    </row>
    <row r="9005" spans="3:10" x14ac:dyDescent="0.3">
      <c r="C9005" s="9" t="s">
        <v>4356</v>
      </c>
      <c r="D9005" s="10">
        <v>45076</v>
      </c>
      <c r="E9005" t="s">
        <v>5154</v>
      </c>
      <c r="F9005" s="11" t="s">
        <v>2278</v>
      </c>
      <c r="G9005" s="8">
        <v>1389.25</v>
      </c>
      <c r="H9005" s="8">
        <v>0</v>
      </c>
      <c r="I9005" s="8">
        <f t="shared" si="227"/>
        <v>9982.0400000000027</v>
      </c>
      <c r="J9005" s="12">
        <v>430000282</v>
      </c>
    </row>
    <row r="9006" spans="3:10" x14ac:dyDescent="0.3">
      <c r="C9006" s="9" t="s">
        <v>4356</v>
      </c>
      <c r="D9006" s="10">
        <v>45076</v>
      </c>
      <c r="E9006" t="s">
        <v>5154</v>
      </c>
      <c r="F9006" s="11" t="s">
        <v>2280</v>
      </c>
      <c r="G9006" s="8">
        <v>-6.93</v>
      </c>
      <c r="H9006" s="8">
        <v>0</v>
      </c>
      <c r="I9006" s="8">
        <f t="shared" si="227"/>
        <v>9975.1100000000024</v>
      </c>
      <c r="J9006" s="12">
        <v>430000282</v>
      </c>
    </row>
    <row r="9007" spans="3:10" x14ac:dyDescent="0.3">
      <c r="C9007" s="9" t="s">
        <v>4356</v>
      </c>
      <c r="D9007" s="10">
        <v>45077</v>
      </c>
      <c r="E9007" t="s">
        <v>5495</v>
      </c>
      <c r="F9007" s="11" t="s">
        <v>1428</v>
      </c>
      <c r="G9007" s="8">
        <v>-11.16</v>
      </c>
      <c r="H9007" s="8">
        <v>0</v>
      </c>
      <c r="I9007" s="8">
        <f t="shared" si="227"/>
        <v>9963.9500000000025</v>
      </c>
      <c r="J9007" s="12">
        <v>430000175</v>
      </c>
    </row>
    <row r="9008" spans="3:10" x14ac:dyDescent="0.3">
      <c r="C9008" s="9" t="s">
        <v>4356</v>
      </c>
      <c r="D9008" s="10">
        <v>45077</v>
      </c>
      <c r="E9008" t="s">
        <v>5495</v>
      </c>
      <c r="F9008" s="11" t="s">
        <v>1430</v>
      </c>
      <c r="G9008" s="8">
        <v>-23.67</v>
      </c>
      <c r="H9008" s="8">
        <v>0</v>
      </c>
      <c r="I9008" s="8">
        <f t="shared" si="227"/>
        <v>9940.2800000000025</v>
      </c>
      <c r="J9008" s="12">
        <v>430000175</v>
      </c>
    </row>
    <row r="9009" spans="3:10" x14ac:dyDescent="0.3">
      <c r="C9009" s="9" t="s">
        <v>4356</v>
      </c>
      <c r="D9009" s="10">
        <v>45077</v>
      </c>
      <c r="E9009" t="s">
        <v>5495</v>
      </c>
      <c r="F9009" s="11" t="s">
        <v>1432</v>
      </c>
      <c r="G9009" s="8">
        <v>1300.46</v>
      </c>
      <c r="H9009" s="8">
        <v>0</v>
      </c>
      <c r="I9009" s="8">
        <f t="shared" si="227"/>
        <v>11240.740000000002</v>
      </c>
      <c r="J9009" s="12">
        <v>430000175</v>
      </c>
    </row>
    <row r="9010" spans="3:10" x14ac:dyDescent="0.3">
      <c r="C9010" s="9" t="s">
        <v>4356</v>
      </c>
      <c r="D9010" s="10">
        <v>45077</v>
      </c>
      <c r="E9010" t="s">
        <v>5495</v>
      </c>
      <c r="F9010" s="11" t="s">
        <v>1434</v>
      </c>
      <c r="G9010" s="8">
        <v>57.97</v>
      </c>
      <c r="H9010" s="8">
        <v>0</v>
      </c>
      <c r="I9010" s="8">
        <f t="shared" si="227"/>
        <v>11298.710000000001</v>
      </c>
      <c r="J9010" s="12">
        <v>430000175</v>
      </c>
    </row>
    <row r="9011" spans="3:10" x14ac:dyDescent="0.3">
      <c r="C9011" s="9" t="s">
        <v>4356</v>
      </c>
      <c r="D9011" s="10">
        <v>45077</v>
      </c>
      <c r="E9011" t="s">
        <v>5547</v>
      </c>
      <c r="F9011" s="11" t="s">
        <v>2972</v>
      </c>
      <c r="G9011" s="8">
        <v>18000</v>
      </c>
      <c r="H9011" s="8">
        <v>0</v>
      </c>
      <c r="I9011" s="8">
        <f t="shared" si="227"/>
        <v>29298.71</v>
      </c>
      <c r="J9011" s="12">
        <v>430000386</v>
      </c>
    </row>
    <row r="9012" spans="3:10" x14ac:dyDescent="0.3">
      <c r="C9012" s="9" t="s">
        <v>4356</v>
      </c>
      <c r="D9012" s="10">
        <v>45077</v>
      </c>
      <c r="E9012" t="s">
        <v>5482</v>
      </c>
      <c r="F9012" s="11" t="s">
        <v>1618</v>
      </c>
      <c r="G9012" s="8">
        <v>351.7</v>
      </c>
      <c r="H9012" s="8">
        <v>0</v>
      </c>
      <c r="I9012" s="8">
        <f t="shared" si="227"/>
        <v>29650.41</v>
      </c>
      <c r="J9012" s="12">
        <v>430000196</v>
      </c>
    </row>
    <row r="9013" spans="3:10" x14ac:dyDescent="0.3">
      <c r="C9013" s="9" t="s">
        <v>4356</v>
      </c>
      <c r="D9013" s="10">
        <v>45077</v>
      </c>
      <c r="E9013" t="s">
        <v>5441</v>
      </c>
      <c r="F9013" s="11" t="s">
        <v>1135</v>
      </c>
      <c r="G9013" s="8">
        <v>413.55</v>
      </c>
      <c r="H9013" s="8">
        <v>0</v>
      </c>
      <c r="I9013" s="8">
        <f t="shared" si="227"/>
        <v>30063.96</v>
      </c>
      <c r="J9013" s="12">
        <v>430000133</v>
      </c>
    </row>
    <row r="9014" spans="3:10" x14ac:dyDescent="0.3">
      <c r="C9014" s="9" t="s">
        <v>4356</v>
      </c>
      <c r="D9014" s="10">
        <v>45078</v>
      </c>
      <c r="E9014" t="s">
        <v>5435</v>
      </c>
      <c r="F9014" s="11" t="s">
        <v>1151</v>
      </c>
      <c r="G9014" s="8">
        <v>401.03</v>
      </c>
      <c r="H9014" s="8">
        <v>0</v>
      </c>
      <c r="I9014" s="8">
        <f t="shared" si="227"/>
        <v>30464.989999999998</v>
      </c>
      <c r="J9014" s="12">
        <v>430000137</v>
      </c>
    </row>
    <row r="9015" spans="3:10" x14ac:dyDescent="0.3">
      <c r="C9015" s="9" t="s">
        <v>4356</v>
      </c>
      <c r="D9015" s="10">
        <v>45079</v>
      </c>
      <c r="E9015" t="s">
        <v>5560</v>
      </c>
      <c r="F9015" s="11" t="s">
        <v>4084</v>
      </c>
      <c r="G9015" s="8">
        <v>530.96</v>
      </c>
      <c r="H9015" s="8">
        <v>0</v>
      </c>
      <c r="I9015" s="8">
        <f t="shared" si="227"/>
        <v>30995.949999999997</v>
      </c>
      <c r="J9015" s="12">
        <v>430000542</v>
      </c>
    </row>
    <row r="9016" spans="3:10" x14ac:dyDescent="0.3">
      <c r="C9016" s="9" t="s">
        <v>4356</v>
      </c>
      <c r="D9016" s="10">
        <v>45079</v>
      </c>
      <c r="E9016" t="s">
        <v>24</v>
      </c>
      <c r="F9016" s="11" t="s">
        <v>5561</v>
      </c>
      <c r="G9016" s="8">
        <v>0</v>
      </c>
      <c r="H9016" s="8">
        <v>30709.1</v>
      </c>
      <c r="I9016" s="8">
        <f t="shared" si="227"/>
        <v>286.84999999999854</v>
      </c>
      <c r="J9016" s="12">
        <v>572000004</v>
      </c>
    </row>
    <row r="9017" spans="3:10" x14ac:dyDescent="0.3">
      <c r="C9017" s="9" t="s">
        <v>4356</v>
      </c>
      <c r="D9017" s="10">
        <v>45079</v>
      </c>
      <c r="E9017" t="s">
        <v>5175</v>
      </c>
      <c r="F9017" s="11" t="s">
        <v>16</v>
      </c>
      <c r="G9017" s="8">
        <v>0</v>
      </c>
      <c r="H9017" s="8">
        <v>251.33</v>
      </c>
      <c r="I9017" s="8">
        <f t="shared" si="227"/>
        <v>35.519999999998532</v>
      </c>
      <c r="J9017" s="12">
        <v>570000000</v>
      </c>
    </row>
    <row r="9018" spans="3:10" x14ac:dyDescent="0.3">
      <c r="C9018" s="9" t="s">
        <v>4356</v>
      </c>
      <c r="D9018" s="10">
        <v>45082</v>
      </c>
      <c r="E9018" t="s">
        <v>4402</v>
      </c>
      <c r="F9018" s="11" t="s">
        <v>16</v>
      </c>
      <c r="G9018" s="8">
        <v>0</v>
      </c>
      <c r="H9018" s="8">
        <v>1214.01</v>
      </c>
      <c r="I9018" s="8">
        <f t="shared" si="227"/>
        <v>-1178.4900000000014</v>
      </c>
      <c r="J9018" s="12">
        <v>465000000</v>
      </c>
    </row>
    <row r="9019" spans="3:10" x14ac:dyDescent="0.3">
      <c r="C9019" s="9" t="s">
        <v>4356</v>
      </c>
      <c r="D9019" s="10">
        <v>45082</v>
      </c>
      <c r="E9019" t="s">
        <v>4402</v>
      </c>
      <c r="F9019" s="11" t="s">
        <v>16</v>
      </c>
      <c r="G9019" s="8">
        <v>0</v>
      </c>
      <c r="H9019" s="8">
        <v>639.42999999999995</v>
      </c>
      <c r="I9019" s="8">
        <f t="shared" si="227"/>
        <v>-1817.9200000000014</v>
      </c>
      <c r="J9019" s="12">
        <v>465000000</v>
      </c>
    </row>
    <row r="9020" spans="3:10" x14ac:dyDescent="0.3">
      <c r="C9020" s="9" t="s">
        <v>4356</v>
      </c>
      <c r="D9020" s="10">
        <v>45082</v>
      </c>
      <c r="E9020" t="s">
        <v>4402</v>
      </c>
      <c r="F9020" s="11" t="s">
        <v>16</v>
      </c>
      <c r="G9020" s="8">
        <v>0</v>
      </c>
      <c r="H9020" s="8">
        <v>945.66</v>
      </c>
      <c r="I9020" s="8">
        <f t="shared" si="227"/>
        <v>-2763.5800000000013</v>
      </c>
      <c r="J9020" s="12">
        <v>465000000</v>
      </c>
    </row>
    <row r="9021" spans="3:10" x14ac:dyDescent="0.3">
      <c r="C9021" s="9" t="s">
        <v>4356</v>
      </c>
      <c r="D9021" s="10">
        <v>45082</v>
      </c>
      <c r="E9021" t="s">
        <v>4402</v>
      </c>
      <c r="F9021" s="11" t="s">
        <v>16</v>
      </c>
      <c r="G9021" s="8">
        <v>0</v>
      </c>
      <c r="H9021" s="8">
        <v>618.13</v>
      </c>
      <c r="I9021" s="8">
        <f t="shared" si="227"/>
        <v>-3381.7100000000014</v>
      </c>
      <c r="J9021" s="12">
        <v>465000000</v>
      </c>
    </row>
    <row r="9022" spans="3:10" x14ac:dyDescent="0.3">
      <c r="C9022" s="9" t="s">
        <v>4356</v>
      </c>
      <c r="D9022" s="10">
        <v>45082</v>
      </c>
      <c r="E9022" t="s">
        <v>4402</v>
      </c>
      <c r="F9022" s="11" t="s">
        <v>16</v>
      </c>
      <c r="G9022" s="8">
        <v>0</v>
      </c>
      <c r="H9022" s="8">
        <v>924.94</v>
      </c>
      <c r="I9022" s="8">
        <f t="shared" si="227"/>
        <v>-4306.6500000000015</v>
      </c>
      <c r="J9022" s="12">
        <v>465000000</v>
      </c>
    </row>
    <row r="9023" spans="3:10" x14ac:dyDescent="0.3">
      <c r="C9023" s="9" t="s">
        <v>4356</v>
      </c>
      <c r="D9023" s="10">
        <v>45082</v>
      </c>
      <c r="E9023" t="s">
        <v>4402</v>
      </c>
      <c r="F9023" s="11" t="s">
        <v>16</v>
      </c>
      <c r="G9023" s="8">
        <v>0</v>
      </c>
      <c r="H9023" s="8">
        <v>1214.01</v>
      </c>
      <c r="I9023" s="8">
        <f t="shared" si="227"/>
        <v>-5520.6600000000017</v>
      </c>
      <c r="J9023" s="12">
        <v>465000000</v>
      </c>
    </row>
    <row r="9024" spans="3:10" x14ac:dyDescent="0.3">
      <c r="C9024" s="9" t="s">
        <v>4356</v>
      </c>
      <c r="D9024" s="10">
        <v>45082</v>
      </c>
      <c r="E9024" t="s">
        <v>4402</v>
      </c>
      <c r="F9024" s="11" t="s">
        <v>16</v>
      </c>
      <c r="G9024" s="8">
        <v>0</v>
      </c>
      <c r="H9024" s="8">
        <v>1237.56</v>
      </c>
      <c r="I9024" s="8">
        <f t="shared" si="227"/>
        <v>-6758.2200000000012</v>
      </c>
      <c r="J9024" s="12">
        <v>465000000</v>
      </c>
    </row>
    <row r="9025" spans="3:10" x14ac:dyDescent="0.3">
      <c r="C9025" s="9" t="s">
        <v>4356</v>
      </c>
      <c r="D9025" s="10">
        <v>45082</v>
      </c>
      <c r="E9025" t="s">
        <v>5562</v>
      </c>
      <c r="F9025" s="11" t="s">
        <v>4045</v>
      </c>
      <c r="G9025" s="8">
        <v>8300.6</v>
      </c>
      <c r="H9025" s="8">
        <v>0</v>
      </c>
      <c r="I9025" s="8">
        <f t="shared" si="227"/>
        <v>1542.3799999999992</v>
      </c>
      <c r="J9025" s="12">
        <v>430000533</v>
      </c>
    </row>
    <row r="9026" spans="3:10" x14ac:dyDescent="0.3">
      <c r="C9026" s="9" t="s">
        <v>4356</v>
      </c>
      <c r="D9026" s="10">
        <v>45083</v>
      </c>
      <c r="E9026" t="s">
        <v>5474</v>
      </c>
      <c r="F9026" s="11" t="s">
        <v>1578</v>
      </c>
      <c r="G9026" s="8">
        <v>-25.22</v>
      </c>
      <c r="H9026" s="8">
        <v>0</v>
      </c>
      <c r="I9026" s="8">
        <f t="shared" si="227"/>
        <v>1517.1599999999992</v>
      </c>
      <c r="J9026" s="12">
        <v>430000192</v>
      </c>
    </row>
    <row r="9027" spans="3:10" x14ac:dyDescent="0.3">
      <c r="C9027" s="9" t="s">
        <v>4356</v>
      </c>
      <c r="D9027" s="10">
        <v>45083</v>
      </c>
      <c r="E9027" t="s">
        <v>5474</v>
      </c>
      <c r="F9027" s="11" t="s">
        <v>1580</v>
      </c>
      <c r="G9027" s="8">
        <v>-0.98</v>
      </c>
      <c r="H9027" s="8">
        <v>0</v>
      </c>
      <c r="I9027" s="8">
        <f t="shared" si="227"/>
        <v>1516.1799999999992</v>
      </c>
      <c r="J9027" s="12">
        <v>430000192</v>
      </c>
    </row>
    <row r="9028" spans="3:10" x14ac:dyDescent="0.3">
      <c r="C9028" s="9" t="s">
        <v>4356</v>
      </c>
      <c r="D9028" s="10">
        <v>45083</v>
      </c>
      <c r="E9028" t="s">
        <v>5474</v>
      </c>
      <c r="F9028" s="11" t="s">
        <v>1582</v>
      </c>
      <c r="G9028" s="8">
        <v>1346.62</v>
      </c>
      <c r="H9028" s="8">
        <v>0</v>
      </c>
      <c r="I9028" s="8">
        <f t="shared" si="227"/>
        <v>2862.7999999999993</v>
      </c>
      <c r="J9028" s="12">
        <v>430000192</v>
      </c>
    </row>
    <row r="9029" spans="3:10" x14ac:dyDescent="0.3">
      <c r="C9029" s="9" t="s">
        <v>4356</v>
      </c>
      <c r="D9029" s="10">
        <v>45083</v>
      </c>
      <c r="E9029" t="s">
        <v>5563</v>
      </c>
      <c r="F9029" s="11" t="s">
        <v>1377</v>
      </c>
      <c r="G9029" s="8">
        <v>1494.68</v>
      </c>
      <c r="H9029" s="8">
        <v>0</v>
      </c>
      <c r="I9029" s="8">
        <f t="shared" si="227"/>
        <v>4357.4799999999996</v>
      </c>
      <c r="J9029" s="12">
        <v>430000167</v>
      </c>
    </row>
    <row r="9030" spans="3:10" x14ac:dyDescent="0.3">
      <c r="C9030" s="9" t="s">
        <v>4356</v>
      </c>
      <c r="D9030" s="10">
        <v>45083</v>
      </c>
      <c r="E9030" t="s">
        <v>5547</v>
      </c>
      <c r="F9030" s="11" t="s">
        <v>2972</v>
      </c>
      <c r="G9030" s="8">
        <v>16000</v>
      </c>
      <c r="H9030" s="8">
        <v>0</v>
      </c>
      <c r="I9030" s="8">
        <f t="shared" si="227"/>
        <v>20357.48</v>
      </c>
      <c r="J9030" s="12">
        <v>430000386</v>
      </c>
    </row>
    <row r="9031" spans="3:10" x14ac:dyDescent="0.3">
      <c r="C9031" s="9" t="s">
        <v>4356</v>
      </c>
      <c r="D9031" s="10">
        <v>45083</v>
      </c>
      <c r="E9031" t="s">
        <v>5564</v>
      </c>
      <c r="F9031" s="11" t="s">
        <v>3884</v>
      </c>
      <c r="G9031" s="8">
        <v>3700</v>
      </c>
      <c r="H9031" s="8">
        <v>0</v>
      </c>
      <c r="I9031" s="8">
        <f t="shared" si="227"/>
        <v>24057.48</v>
      </c>
      <c r="J9031" s="12">
        <v>430000503</v>
      </c>
    </row>
    <row r="9032" spans="3:10" x14ac:dyDescent="0.3">
      <c r="C9032" s="9" t="s">
        <v>4356</v>
      </c>
      <c r="D9032" s="10">
        <v>45083</v>
      </c>
      <c r="E9032" t="s">
        <v>89</v>
      </c>
      <c r="F9032" s="11" t="s">
        <v>16</v>
      </c>
      <c r="G9032" s="8">
        <v>0</v>
      </c>
      <c r="H9032" s="8">
        <v>21000</v>
      </c>
      <c r="I9032" s="8">
        <f t="shared" si="227"/>
        <v>3057.4799999999996</v>
      </c>
      <c r="J9032" s="12">
        <v>572000004</v>
      </c>
    </row>
    <row r="9033" spans="3:10" x14ac:dyDescent="0.3">
      <c r="C9033" s="9" t="s">
        <v>4356</v>
      </c>
      <c r="D9033" s="10">
        <v>45084</v>
      </c>
      <c r="E9033" t="s">
        <v>5555</v>
      </c>
      <c r="F9033" s="11" t="s">
        <v>2235</v>
      </c>
      <c r="G9033" s="8">
        <v>438.66</v>
      </c>
      <c r="H9033" s="8">
        <v>0</v>
      </c>
      <c r="I9033" s="8">
        <f t="shared" si="227"/>
        <v>3496.1399999999994</v>
      </c>
      <c r="J9033" s="12">
        <v>430000276</v>
      </c>
    </row>
    <row r="9034" spans="3:10" x14ac:dyDescent="0.3">
      <c r="C9034" s="9" t="s">
        <v>4356</v>
      </c>
      <c r="D9034" s="10">
        <v>45084</v>
      </c>
      <c r="E9034" t="s">
        <v>5565</v>
      </c>
      <c r="F9034" s="11" t="s">
        <v>4078</v>
      </c>
      <c r="G9034" s="8">
        <v>1730.01</v>
      </c>
      <c r="H9034" s="8">
        <v>0</v>
      </c>
      <c r="I9034" s="8">
        <f t="shared" si="227"/>
        <v>5226.1499999999996</v>
      </c>
      <c r="J9034" s="12">
        <v>430000540</v>
      </c>
    </row>
    <row r="9035" spans="3:10" x14ac:dyDescent="0.3">
      <c r="C9035" s="9" t="s">
        <v>4356</v>
      </c>
      <c r="D9035" s="10">
        <v>45084</v>
      </c>
      <c r="E9035" t="s">
        <v>5537</v>
      </c>
      <c r="F9035" s="11" t="s">
        <v>3542</v>
      </c>
      <c r="G9035" s="8">
        <v>1291.01</v>
      </c>
      <c r="H9035" s="8">
        <v>0</v>
      </c>
      <c r="I9035" s="8">
        <f t="shared" si="227"/>
        <v>6517.16</v>
      </c>
      <c r="J9035" s="12">
        <v>430000473</v>
      </c>
    </row>
    <row r="9036" spans="3:10" x14ac:dyDescent="0.3">
      <c r="C9036" s="9" t="s">
        <v>4356</v>
      </c>
      <c r="D9036" s="10">
        <v>45086</v>
      </c>
      <c r="E9036" t="s">
        <v>5564</v>
      </c>
      <c r="F9036" s="11" t="s">
        <v>3886</v>
      </c>
      <c r="G9036" s="8">
        <v>3820</v>
      </c>
      <c r="H9036" s="8">
        <v>0</v>
      </c>
      <c r="I9036" s="8">
        <f t="shared" si="227"/>
        <v>10337.16</v>
      </c>
      <c r="J9036" s="12">
        <v>430000503</v>
      </c>
    </row>
    <row r="9037" spans="3:10" x14ac:dyDescent="0.3">
      <c r="C9037" s="9" t="s">
        <v>4356</v>
      </c>
      <c r="D9037" s="10">
        <v>45089</v>
      </c>
      <c r="E9037" t="s">
        <v>5505</v>
      </c>
      <c r="F9037" s="11" t="s">
        <v>3003</v>
      </c>
      <c r="G9037" s="8">
        <v>1295.31</v>
      </c>
      <c r="H9037" s="8">
        <v>0</v>
      </c>
      <c r="I9037" s="8">
        <f t="shared" si="227"/>
        <v>11632.47</v>
      </c>
      <c r="J9037" s="12">
        <v>430000389</v>
      </c>
    </row>
    <row r="9038" spans="3:10" x14ac:dyDescent="0.3">
      <c r="C9038" s="9" t="s">
        <v>4356</v>
      </c>
      <c r="D9038" s="10">
        <v>45090</v>
      </c>
      <c r="E9038" t="s">
        <v>5360</v>
      </c>
      <c r="F9038" s="11" t="s">
        <v>2029</v>
      </c>
      <c r="G9038" s="8">
        <v>2454.58</v>
      </c>
      <c r="H9038" s="8">
        <v>0</v>
      </c>
      <c r="I9038" s="8">
        <f t="shared" si="227"/>
        <v>14087.05</v>
      </c>
      <c r="J9038" s="12">
        <v>430000250</v>
      </c>
    </row>
    <row r="9039" spans="3:10" x14ac:dyDescent="0.3">
      <c r="C9039" s="9" t="s">
        <v>4356</v>
      </c>
      <c r="D9039" s="10">
        <v>45091</v>
      </c>
      <c r="E9039" t="s">
        <v>5533</v>
      </c>
      <c r="F9039" s="11" t="s">
        <v>2214</v>
      </c>
      <c r="G9039" s="8">
        <v>88.83</v>
      </c>
      <c r="H9039" s="8">
        <v>0</v>
      </c>
      <c r="I9039" s="8">
        <f t="shared" si="227"/>
        <v>14175.88</v>
      </c>
      <c r="J9039" s="12">
        <v>430000275</v>
      </c>
    </row>
    <row r="9040" spans="3:10" x14ac:dyDescent="0.3">
      <c r="C9040" s="9" t="s">
        <v>4356</v>
      </c>
      <c r="D9040" s="10">
        <v>45091</v>
      </c>
      <c r="E9040" t="s">
        <v>5533</v>
      </c>
      <c r="F9040" s="11" t="s">
        <v>2218</v>
      </c>
      <c r="G9040" s="8">
        <v>1045.76</v>
      </c>
      <c r="H9040" s="8">
        <v>0</v>
      </c>
      <c r="I9040" s="8">
        <f t="shared" si="227"/>
        <v>15221.64</v>
      </c>
      <c r="J9040" s="12">
        <v>430000275</v>
      </c>
    </row>
    <row r="9041" spans="3:10" x14ac:dyDescent="0.3">
      <c r="C9041" s="9" t="s">
        <v>4356</v>
      </c>
      <c r="D9041" s="10">
        <v>45091</v>
      </c>
      <c r="E9041" t="s">
        <v>5522</v>
      </c>
      <c r="F9041" s="11" t="s">
        <v>649</v>
      </c>
      <c r="G9041" s="8">
        <v>-72</v>
      </c>
      <c r="H9041" s="8">
        <v>0</v>
      </c>
      <c r="I9041" s="8">
        <f t="shared" si="227"/>
        <v>15149.64</v>
      </c>
      <c r="J9041" s="12">
        <v>430000046</v>
      </c>
    </row>
    <row r="9042" spans="3:10" x14ac:dyDescent="0.3">
      <c r="C9042" s="9" t="s">
        <v>4356</v>
      </c>
      <c r="D9042" s="10">
        <v>45091</v>
      </c>
      <c r="E9042" t="s">
        <v>5522</v>
      </c>
      <c r="F9042" s="11" t="s">
        <v>647</v>
      </c>
      <c r="G9042" s="8">
        <v>581.23</v>
      </c>
      <c r="H9042" s="8">
        <v>0</v>
      </c>
      <c r="I9042" s="8">
        <f t="shared" si="227"/>
        <v>15730.869999999999</v>
      </c>
      <c r="J9042" s="12">
        <v>430000046</v>
      </c>
    </row>
    <row r="9043" spans="3:10" x14ac:dyDescent="0.3">
      <c r="C9043" s="9" t="s">
        <v>4356</v>
      </c>
      <c r="D9043" s="10">
        <v>45091</v>
      </c>
      <c r="E9043" t="s">
        <v>5351</v>
      </c>
      <c r="F9043" s="11" t="s">
        <v>92</v>
      </c>
      <c r="G9043" s="8">
        <v>0</v>
      </c>
      <c r="H9043" s="8">
        <v>14800</v>
      </c>
      <c r="I9043" s="8">
        <f t="shared" si="227"/>
        <v>930.86999999999898</v>
      </c>
      <c r="J9043" s="12">
        <v>572000004</v>
      </c>
    </row>
    <row r="9044" spans="3:10" x14ac:dyDescent="0.3">
      <c r="C9044" s="9" t="s">
        <v>4356</v>
      </c>
      <c r="D9044" s="10">
        <v>45093</v>
      </c>
      <c r="E9044" t="s">
        <v>5566</v>
      </c>
      <c r="F9044" s="11" t="s">
        <v>5100</v>
      </c>
      <c r="G9044" s="8">
        <v>275.85000000000002</v>
      </c>
      <c r="H9044" s="8">
        <v>0</v>
      </c>
      <c r="I9044" s="8">
        <f t="shared" si="227"/>
        <v>1206.7199999999989</v>
      </c>
      <c r="J9044" s="12"/>
    </row>
    <row r="9045" spans="3:10" x14ac:dyDescent="0.3">
      <c r="C9045" s="9" t="s">
        <v>4356</v>
      </c>
      <c r="D9045" s="10">
        <v>45093</v>
      </c>
      <c r="E9045" t="s">
        <v>5547</v>
      </c>
      <c r="F9045" s="11" t="s">
        <v>2972</v>
      </c>
      <c r="G9045" s="8">
        <v>16000</v>
      </c>
      <c r="H9045" s="8">
        <v>0</v>
      </c>
      <c r="I9045" s="8">
        <f t="shared" si="227"/>
        <v>17206.719999999998</v>
      </c>
      <c r="J9045" s="12">
        <v>430000386</v>
      </c>
    </row>
    <row r="9046" spans="3:10" x14ac:dyDescent="0.3">
      <c r="C9046" s="9" t="s">
        <v>4356</v>
      </c>
      <c r="D9046" s="10">
        <v>45093</v>
      </c>
      <c r="E9046" t="s">
        <v>5567</v>
      </c>
      <c r="F9046" s="11" t="s">
        <v>1502</v>
      </c>
      <c r="G9046" s="8">
        <v>1304.82</v>
      </c>
      <c r="H9046" s="8">
        <v>0</v>
      </c>
      <c r="I9046" s="8">
        <f t="shared" si="227"/>
        <v>18511.539999999997</v>
      </c>
      <c r="J9046" s="12">
        <v>430000185</v>
      </c>
    </row>
    <row r="9047" spans="3:10" x14ac:dyDescent="0.3">
      <c r="C9047" s="9" t="s">
        <v>4356</v>
      </c>
      <c r="D9047" s="10">
        <v>45093</v>
      </c>
      <c r="E9047" t="s">
        <v>5568</v>
      </c>
      <c r="F9047" s="11" t="s">
        <v>3578</v>
      </c>
      <c r="G9047" s="8">
        <v>2397.1999999999998</v>
      </c>
      <c r="H9047" s="8">
        <v>0</v>
      </c>
      <c r="I9047" s="8">
        <f t="shared" si="227"/>
        <v>20908.739999999998</v>
      </c>
      <c r="J9047" s="12">
        <v>430000479</v>
      </c>
    </row>
    <row r="9048" spans="3:10" x14ac:dyDescent="0.3">
      <c r="C9048" s="9" t="s">
        <v>4356</v>
      </c>
      <c r="D9048" s="10">
        <v>45093</v>
      </c>
      <c r="E9048" t="s">
        <v>5339</v>
      </c>
      <c r="F9048" s="11" t="s">
        <v>3092</v>
      </c>
      <c r="G9048" s="8">
        <v>1330</v>
      </c>
      <c r="H9048" s="8">
        <v>0</v>
      </c>
      <c r="I9048" s="8">
        <f t="shared" si="227"/>
        <v>22238.739999999998</v>
      </c>
      <c r="J9048" s="12">
        <v>430000404</v>
      </c>
    </row>
    <row r="9049" spans="3:10" x14ac:dyDescent="0.3">
      <c r="C9049" s="9" t="s">
        <v>4356</v>
      </c>
      <c r="D9049" s="10">
        <v>45096</v>
      </c>
      <c r="E9049" t="s">
        <v>5231</v>
      </c>
      <c r="F9049" s="11" t="s">
        <v>16</v>
      </c>
      <c r="G9049" s="8">
        <v>0</v>
      </c>
      <c r="H9049" s="8">
        <v>12</v>
      </c>
      <c r="I9049" s="8">
        <f t="shared" si="227"/>
        <v>22226.739999999998</v>
      </c>
      <c r="J9049" s="12">
        <v>626000000</v>
      </c>
    </row>
    <row r="9050" spans="3:10" x14ac:dyDescent="0.3">
      <c r="C9050" s="9" t="s">
        <v>4356</v>
      </c>
      <c r="D9050" s="10">
        <v>45096</v>
      </c>
      <c r="E9050" t="s">
        <v>5569</v>
      </c>
      <c r="F9050" s="11" t="s">
        <v>16</v>
      </c>
      <c r="G9050" s="8">
        <v>0</v>
      </c>
      <c r="H9050" s="8">
        <v>16518.310000000001</v>
      </c>
      <c r="I9050" s="8">
        <f t="shared" si="227"/>
        <v>5708.4299999999967</v>
      </c>
      <c r="J9050" s="12">
        <v>572000004</v>
      </c>
    </row>
    <row r="9051" spans="3:10" x14ac:dyDescent="0.3">
      <c r="C9051" s="9" t="s">
        <v>4356</v>
      </c>
      <c r="D9051" s="10">
        <v>45097</v>
      </c>
      <c r="E9051" t="s">
        <v>5346</v>
      </c>
      <c r="F9051" s="11" t="s">
        <v>1651</v>
      </c>
      <c r="G9051" s="8">
        <v>365</v>
      </c>
      <c r="H9051" s="8">
        <v>0</v>
      </c>
      <c r="I9051" s="8">
        <f t="shared" si="227"/>
        <v>6073.4299999999967</v>
      </c>
      <c r="J9051" s="12">
        <v>430000203</v>
      </c>
    </row>
    <row r="9052" spans="3:10" x14ac:dyDescent="0.3">
      <c r="C9052" s="9" t="s">
        <v>4356</v>
      </c>
      <c r="D9052" s="10">
        <v>45097</v>
      </c>
      <c r="E9052" t="s">
        <v>5570</v>
      </c>
      <c r="F9052" s="11" t="s">
        <v>927</v>
      </c>
      <c r="G9052" s="8">
        <v>789.16</v>
      </c>
      <c r="H9052" s="8">
        <v>0</v>
      </c>
      <c r="I9052" s="8">
        <f t="shared" si="227"/>
        <v>6862.5899999999965</v>
      </c>
      <c r="J9052" s="12">
        <v>430000098</v>
      </c>
    </row>
    <row r="9053" spans="3:10" x14ac:dyDescent="0.3">
      <c r="C9053" s="9" t="s">
        <v>4356</v>
      </c>
      <c r="D9053" s="10">
        <v>45097</v>
      </c>
      <c r="E9053" t="s">
        <v>5385</v>
      </c>
      <c r="F9053" s="11" t="s">
        <v>4105</v>
      </c>
      <c r="G9053" s="8">
        <v>1458.07</v>
      </c>
      <c r="H9053" s="8">
        <v>0</v>
      </c>
      <c r="I9053" s="8">
        <f t="shared" si="227"/>
        <v>8320.6599999999962</v>
      </c>
      <c r="J9053" s="12">
        <v>430000545</v>
      </c>
    </row>
    <row r="9054" spans="3:10" x14ac:dyDescent="0.3">
      <c r="C9054" s="9" t="s">
        <v>4356</v>
      </c>
      <c r="D9054" s="10">
        <v>45097</v>
      </c>
      <c r="E9054" t="s">
        <v>5557</v>
      </c>
      <c r="F9054" s="11" t="s">
        <v>3443</v>
      </c>
      <c r="G9054" s="8">
        <v>2473.7399999999998</v>
      </c>
      <c r="H9054" s="8">
        <v>0</v>
      </c>
      <c r="I9054" s="8">
        <f t="shared" si="227"/>
        <v>10794.399999999996</v>
      </c>
      <c r="J9054" s="12">
        <v>430000459</v>
      </c>
    </row>
    <row r="9055" spans="3:10" x14ac:dyDescent="0.3">
      <c r="C9055" s="9" t="s">
        <v>4356</v>
      </c>
      <c r="D9055" s="10">
        <v>45098</v>
      </c>
      <c r="E9055" t="s">
        <v>5454</v>
      </c>
      <c r="F9055" s="11" t="s">
        <v>2752</v>
      </c>
      <c r="G9055" s="8">
        <v>323.85000000000002</v>
      </c>
      <c r="H9055" s="8">
        <v>0</v>
      </c>
      <c r="I9055" s="8">
        <f t="shared" ref="I9055:I9118" si="228">G9055-H9055+I9054</f>
        <v>11118.249999999996</v>
      </c>
      <c r="J9055" s="12">
        <v>430000352</v>
      </c>
    </row>
    <row r="9056" spans="3:10" x14ac:dyDescent="0.3">
      <c r="C9056" s="9" t="s">
        <v>4356</v>
      </c>
      <c r="D9056" s="10">
        <v>45098</v>
      </c>
      <c r="E9056" t="s">
        <v>5571</v>
      </c>
      <c r="F9056" s="11" t="s">
        <v>3430</v>
      </c>
      <c r="G9056" s="8">
        <v>36707.050000000003</v>
      </c>
      <c r="H9056" s="8">
        <v>0</v>
      </c>
      <c r="I9056" s="8">
        <f t="shared" si="228"/>
        <v>47825.3</v>
      </c>
      <c r="J9056" s="12">
        <v>430000458</v>
      </c>
    </row>
    <row r="9057" spans="3:10" x14ac:dyDescent="0.3">
      <c r="C9057" s="9" t="s">
        <v>4356</v>
      </c>
      <c r="D9057" s="10">
        <v>45098</v>
      </c>
      <c r="E9057" t="s">
        <v>5452</v>
      </c>
      <c r="F9057" s="11" t="s">
        <v>829</v>
      </c>
      <c r="G9057" s="8">
        <v>624.26</v>
      </c>
      <c r="H9057" s="8">
        <v>0</v>
      </c>
      <c r="I9057" s="8">
        <f t="shared" si="228"/>
        <v>48449.560000000005</v>
      </c>
      <c r="J9057" s="12">
        <v>430000084</v>
      </c>
    </row>
    <row r="9058" spans="3:10" x14ac:dyDescent="0.3">
      <c r="C9058" s="9" t="s">
        <v>4356</v>
      </c>
      <c r="D9058" s="10">
        <v>45098</v>
      </c>
      <c r="E9058" t="s">
        <v>5569</v>
      </c>
      <c r="F9058" s="11" t="s">
        <v>16</v>
      </c>
      <c r="G9058" s="8">
        <v>0</v>
      </c>
      <c r="H9058" s="8">
        <v>34884.79</v>
      </c>
      <c r="I9058" s="8">
        <f t="shared" si="228"/>
        <v>13564.770000000004</v>
      </c>
      <c r="J9058" s="12">
        <v>572000004</v>
      </c>
    </row>
    <row r="9059" spans="3:10" x14ac:dyDescent="0.3">
      <c r="C9059" s="9" t="s">
        <v>4356</v>
      </c>
      <c r="D9059" s="10">
        <v>45099</v>
      </c>
      <c r="E9059" t="s">
        <v>5572</v>
      </c>
      <c r="F9059" s="11" t="s">
        <v>4135</v>
      </c>
      <c r="G9059" s="8">
        <v>566.61</v>
      </c>
      <c r="H9059" s="8">
        <v>0</v>
      </c>
      <c r="I9059" s="8">
        <f t="shared" si="228"/>
        <v>14131.380000000005</v>
      </c>
      <c r="J9059" s="12">
        <v>430000553</v>
      </c>
    </row>
    <row r="9060" spans="3:10" x14ac:dyDescent="0.3">
      <c r="C9060" s="9" t="s">
        <v>4356</v>
      </c>
      <c r="D9060" s="10">
        <v>45099</v>
      </c>
      <c r="E9060" t="s">
        <v>5148</v>
      </c>
      <c r="F9060" s="11" t="s">
        <v>2491</v>
      </c>
      <c r="G9060" s="8">
        <v>1308.92</v>
      </c>
      <c r="H9060" s="8">
        <v>0</v>
      </c>
      <c r="I9060" s="8">
        <f t="shared" si="228"/>
        <v>15440.300000000005</v>
      </c>
      <c r="J9060" s="12">
        <v>430000317</v>
      </c>
    </row>
    <row r="9061" spans="3:10" x14ac:dyDescent="0.3">
      <c r="C9061" s="9" t="s">
        <v>4356</v>
      </c>
      <c r="D9061" s="10">
        <v>45099</v>
      </c>
      <c r="E9061" t="s">
        <v>5573</v>
      </c>
      <c r="F9061" s="11" t="s">
        <v>4132</v>
      </c>
      <c r="G9061" s="8">
        <v>1008.14</v>
      </c>
      <c r="H9061" s="8">
        <v>0</v>
      </c>
      <c r="I9061" s="8">
        <f t="shared" si="228"/>
        <v>16448.440000000006</v>
      </c>
      <c r="J9061" s="12">
        <v>430000552</v>
      </c>
    </row>
    <row r="9062" spans="3:10" x14ac:dyDescent="0.3">
      <c r="C9062" s="9" t="s">
        <v>4356</v>
      </c>
      <c r="D9062" s="10">
        <v>45099</v>
      </c>
      <c r="E9062" t="s">
        <v>5574</v>
      </c>
      <c r="F9062" s="11" t="s">
        <v>918</v>
      </c>
      <c r="G9062" s="8">
        <v>1189.3900000000001</v>
      </c>
      <c r="H9062" s="8">
        <v>0</v>
      </c>
      <c r="I9062" s="8">
        <f t="shared" si="228"/>
        <v>17637.830000000005</v>
      </c>
      <c r="J9062" s="12">
        <v>430000093</v>
      </c>
    </row>
    <row r="9063" spans="3:10" x14ac:dyDescent="0.3">
      <c r="C9063" s="9" t="s">
        <v>4356</v>
      </c>
      <c r="D9063" s="10">
        <v>45099</v>
      </c>
      <c r="E9063" t="s">
        <v>5575</v>
      </c>
      <c r="F9063" s="11" t="s">
        <v>860</v>
      </c>
      <c r="G9063" s="8">
        <v>526.94000000000005</v>
      </c>
      <c r="H9063" s="8">
        <v>0</v>
      </c>
      <c r="I9063" s="8">
        <f t="shared" si="228"/>
        <v>18164.770000000004</v>
      </c>
      <c r="J9063" s="12">
        <v>430000089</v>
      </c>
    </row>
    <row r="9064" spans="3:10" x14ac:dyDescent="0.3">
      <c r="C9064" s="9" t="s">
        <v>4356</v>
      </c>
      <c r="D9064" s="10">
        <v>45099</v>
      </c>
      <c r="E9064" t="s">
        <v>200</v>
      </c>
      <c r="F9064" s="11" t="s">
        <v>201</v>
      </c>
      <c r="G9064" s="8">
        <v>0</v>
      </c>
      <c r="H9064" s="8">
        <v>2148.2800000000002</v>
      </c>
      <c r="I9064" s="8">
        <f t="shared" si="228"/>
        <v>16016.490000000003</v>
      </c>
      <c r="J9064" s="12">
        <v>410000010</v>
      </c>
    </row>
    <row r="9065" spans="3:10" x14ac:dyDescent="0.3">
      <c r="C9065" s="9" t="s">
        <v>4356</v>
      </c>
      <c r="D9065" s="10">
        <v>45099</v>
      </c>
      <c r="E9065" t="s">
        <v>226</v>
      </c>
      <c r="F9065" s="11" t="s">
        <v>72</v>
      </c>
      <c r="G9065" s="8">
        <v>0</v>
      </c>
      <c r="H9065" s="8">
        <v>2377.4699999999998</v>
      </c>
      <c r="I9065" s="8">
        <f t="shared" si="228"/>
        <v>13639.020000000004</v>
      </c>
      <c r="J9065" s="12">
        <v>410000016</v>
      </c>
    </row>
    <row r="9066" spans="3:10" x14ac:dyDescent="0.3">
      <c r="C9066" s="9" t="s">
        <v>4356</v>
      </c>
      <c r="D9066" s="10">
        <v>45100</v>
      </c>
      <c r="E9066" t="s">
        <v>5576</v>
      </c>
      <c r="F9066" s="11" t="s">
        <v>1478</v>
      </c>
      <c r="G9066" s="8">
        <v>226.68</v>
      </c>
      <c r="H9066" s="8">
        <v>0</v>
      </c>
      <c r="I9066" s="8">
        <f t="shared" si="228"/>
        <v>13865.700000000004</v>
      </c>
      <c r="J9066" s="12">
        <v>430000182</v>
      </c>
    </row>
    <row r="9067" spans="3:10" x14ac:dyDescent="0.3">
      <c r="C9067" s="9" t="s">
        <v>4356</v>
      </c>
      <c r="D9067" s="10">
        <v>45100</v>
      </c>
      <c r="E9067" t="s">
        <v>5576</v>
      </c>
      <c r="F9067" s="11" t="s">
        <v>1480</v>
      </c>
      <c r="G9067" s="8">
        <v>27.45</v>
      </c>
      <c r="H9067" s="8">
        <v>0</v>
      </c>
      <c r="I9067" s="8">
        <f t="shared" si="228"/>
        <v>13893.150000000005</v>
      </c>
      <c r="J9067" s="12">
        <v>430000182</v>
      </c>
    </row>
    <row r="9068" spans="3:10" x14ac:dyDescent="0.3">
      <c r="C9068" s="9" t="s">
        <v>4356</v>
      </c>
      <c r="D9068" s="10">
        <v>45100</v>
      </c>
      <c r="E9068" t="s">
        <v>5577</v>
      </c>
      <c r="F9068" s="11" t="s">
        <v>1644</v>
      </c>
      <c r="G9068" s="8">
        <v>1822.43</v>
      </c>
      <c r="H9068" s="8">
        <v>0</v>
      </c>
      <c r="I9068" s="8">
        <f t="shared" si="228"/>
        <v>15715.580000000005</v>
      </c>
      <c r="J9068" s="12">
        <v>430000202</v>
      </c>
    </row>
    <row r="9069" spans="3:10" x14ac:dyDescent="0.3">
      <c r="C9069" s="9" t="s">
        <v>4356</v>
      </c>
      <c r="D9069" s="10">
        <v>45100</v>
      </c>
      <c r="E9069" t="s">
        <v>5547</v>
      </c>
      <c r="F9069" s="11" t="s">
        <v>2972</v>
      </c>
      <c r="G9069" s="8">
        <v>25000</v>
      </c>
      <c r="H9069" s="8">
        <v>0</v>
      </c>
      <c r="I9069" s="8">
        <f t="shared" si="228"/>
        <v>40715.58</v>
      </c>
      <c r="J9069" s="12">
        <v>430000386</v>
      </c>
    </row>
    <row r="9070" spans="3:10" x14ac:dyDescent="0.3">
      <c r="C9070" s="9" t="s">
        <v>4356</v>
      </c>
      <c r="D9070" s="10">
        <v>45103</v>
      </c>
      <c r="E9070" t="s">
        <v>5402</v>
      </c>
      <c r="F9070" s="11" t="s">
        <v>2385</v>
      </c>
      <c r="G9070" s="8">
        <v>4448.2700000000004</v>
      </c>
      <c r="H9070" s="8">
        <v>0</v>
      </c>
      <c r="I9070" s="8">
        <f t="shared" si="228"/>
        <v>45163.850000000006</v>
      </c>
      <c r="J9070" s="12">
        <v>430000307</v>
      </c>
    </row>
    <row r="9071" spans="3:10" x14ac:dyDescent="0.3">
      <c r="C9071" s="9" t="s">
        <v>4356</v>
      </c>
      <c r="D9071" s="10">
        <v>45103</v>
      </c>
      <c r="E9071" t="s">
        <v>5498</v>
      </c>
      <c r="F9071" s="11" t="s">
        <v>2401</v>
      </c>
      <c r="G9071" s="8">
        <v>1058.1199999999999</v>
      </c>
      <c r="H9071" s="8">
        <v>0</v>
      </c>
      <c r="I9071" s="8">
        <f t="shared" si="228"/>
        <v>46221.970000000008</v>
      </c>
      <c r="J9071" s="12">
        <v>430000309</v>
      </c>
    </row>
    <row r="9072" spans="3:10" x14ac:dyDescent="0.3">
      <c r="C9072" s="9" t="s">
        <v>4356</v>
      </c>
      <c r="D9072" s="10">
        <v>45103</v>
      </c>
      <c r="E9072" t="s">
        <v>5498</v>
      </c>
      <c r="F9072" s="11" t="s">
        <v>2393</v>
      </c>
      <c r="G9072" s="8">
        <v>2555.3000000000002</v>
      </c>
      <c r="H9072" s="8">
        <v>0</v>
      </c>
      <c r="I9072" s="8">
        <f t="shared" si="228"/>
        <v>48777.270000000011</v>
      </c>
      <c r="J9072" s="12">
        <v>430000309</v>
      </c>
    </row>
    <row r="9073" spans="3:10" x14ac:dyDescent="0.3">
      <c r="C9073" s="9" t="s">
        <v>4356</v>
      </c>
      <c r="D9073" s="10">
        <v>45103</v>
      </c>
      <c r="E9073" t="s">
        <v>5498</v>
      </c>
      <c r="F9073" s="11" t="s">
        <v>2397</v>
      </c>
      <c r="G9073" s="8">
        <v>221.76</v>
      </c>
      <c r="H9073" s="8">
        <v>0</v>
      </c>
      <c r="I9073" s="8">
        <f t="shared" si="228"/>
        <v>48999.030000000013</v>
      </c>
      <c r="J9073" s="12">
        <v>430000309</v>
      </c>
    </row>
    <row r="9074" spans="3:10" x14ac:dyDescent="0.3">
      <c r="C9074" s="9" t="s">
        <v>4356</v>
      </c>
      <c r="D9074" s="10">
        <v>45103</v>
      </c>
      <c r="E9074" t="s">
        <v>5482</v>
      </c>
      <c r="F9074" s="11" t="s">
        <v>1620</v>
      </c>
      <c r="G9074" s="8">
        <v>490.81</v>
      </c>
      <c r="H9074" s="8">
        <v>0</v>
      </c>
      <c r="I9074" s="8">
        <f t="shared" si="228"/>
        <v>49489.840000000011</v>
      </c>
      <c r="J9074" s="12">
        <v>430000196</v>
      </c>
    </row>
    <row r="9075" spans="3:10" x14ac:dyDescent="0.3">
      <c r="C9075" s="9" t="s">
        <v>4356</v>
      </c>
      <c r="D9075" s="10">
        <v>45103</v>
      </c>
      <c r="E9075" t="s">
        <v>5569</v>
      </c>
      <c r="F9075" s="11" t="s">
        <v>16</v>
      </c>
      <c r="G9075" s="8">
        <v>0</v>
      </c>
      <c r="H9075" s="8">
        <v>23679.42</v>
      </c>
      <c r="I9075" s="8">
        <f t="shared" si="228"/>
        <v>25810.420000000013</v>
      </c>
      <c r="J9075" s="12">
        <v>572000004</v>
      </c>
    </row>
    <row r="9076" spans="3:10" x14ac:dyDescent="0.3">
      <c r="C9076" s="9" t="s">
        <v>4356</v>
      </c>
      <c r="D9076" s="10">
        <v>45104</v>
      </c>
      <c r="E9076" t="s">
        <v>5439</v>
      </c>
      <c r="F9076" s="11" t="s">
        <v>2382</v>
      </c>
      <c r="G9076" s="8">
        <v>1056.21</v>
      </c>
      <c r="H9076" s="8">
        <v>0</v>
      </c>
      <c r="I9076" s="8">
        <f t="shared" si="228"/>
        <v>26866.630000000012</v>
      </c>
      <c r="J9076" s="12">
        <v>430000306</v>
      </c>
    </row>
    <row r="9077" spans="3:10" x14ac:dyDescent="0.3">
      <c r="C9077" s="9" t="s">
        <v>4356</v>
      </c>
      <c r="D9077" s="10">
        <v>45104</v>
      </c>
      <c r="E9077" t="s">
        <v>5564</v>
      </c>
      <c r="F9077" s="11" t="s">
        <v>3888</v>
      </c>
      <c r="G9077" s="8">
        <v>5500</v>
      </c>
      <c r="H9077" s="8">
        <v>0</v>
      </c>
      <c r="I9077" s="8">
        <f t="shared" si="228"/>
        <v>32366.630000000012</v>
      </c>
      <c r="J9077" s="12">
        <v>430000503</v>
      </c>
    </row>
    <row r="9078" spans="3:10" x14ac:dyDescent="0.3">
      <c r="C9078" s="9" t="s">
        <v>4356</v>
      </c>
      <c r="D9078" s="10">
        <v>45104</v>
      </c>
      <c r="E9078" t="s">
        <v>5161</v>
      </c>
      <c r="F9078" s="11" t="s">
        <v>895</v>
      </c>
      <c r="G9078" s="8">
        <v>-4.4000000000000004</v>
      </c>
      <c r="H9078" s="8">
        <v>0</v>
      </c>
      <c r="I9078" s="8">
        <f t="shared" si="228"/>
        <v>32362.23000000001</v>
      </c>
      <c r="J9078" s="12">
        <v>430000091</v>
      </c>
    </row>
    <row r="9079" spans="3:10" x14ac:dyDescent="0.3">
      <c r="C9079" s="9" t="s">
        <v>4356</v>
      </c>
      <c r="D9079" s="10">
        <v>45104</v>
      </c>
      <c r="E9079" t="s">
        <v>5161</v>
      </c>
      <c r="F9079" s="11" t="s">
        <v>901</v>
      </c>
      <c r="G9079" s="8">
        <v>-35.659999999999997</v>
      </c>
      <c r="H9079" s="8">
        <v>0</v>
      </c>
      <c r="I9079" s="8">
        <f t="shared" si="228"/>
        <v>32326.570000000011</v>
      </c>
      <c r="J9079" s="12">
        <v>430000091</v>
      </c>
    </row>
    <row r="9080" spans="3:10" x14ac:dyDescent="0.3">
      <c r="C9080" s="9" t="s">
        <v>4356</v>
      </c>
      <c r="D9080" s="10">
        <v>45104</v>
      </c>
      <c r="E9080" t="s">
        <v>5161</v>
      </c>
      <c r="F9080" s="11" t="s">
        <v>903</v>
      </c>
      <c r="G9080" s="8">
        <v>1337.78</v>
      </c>
      <c r="H9080" s="8">
        <v>0</v>
      </c>
      <c r="I9080" s="8">
        <f t="shared" si="228"/>
        <v>33664.350000000013</v>
      </c>
      <c r="J9080" s="12">
        <v>430000091</v>
      </c>
    </row>
    <row r="9081" spans="3:10" x14ac:dyDescent="0.3">
      <c r="C9081" s="9" t="s">
        <v>4356</v>
      </c>
      <c r="D9081" s="10">
        <v>45104</v>
      </c>
      <c r="E9081" t="s">
        <v>5161</v>
      </c>
      <c r="F9081" s="11" t="s">
        <v>905</v>
      </c>
      <c r="G9081" s="8">
        <v>-5.77</v>
      </c>
      <c r="H9081" s="8">
        <v>0</v>
      </c>
      <c r="I9081" s="8">
        <f t="shared" si="228"/>
        <v>33658.580000000016</v>
      </c>
      <c r="J9081" s="12">
        <v>430000091</v>
      </c>
    </row>
    <row r="9082" spans="3:10" x14ac:dyDescent="0.3">
      <c r="C9082" s="9" t="s">
        <v>4356</v>
      </c>
      <c r="D9082" s="10">
        <v>45104</v>
      </c>
      <c r="E9082" t="s">
        <v>5455</v>
      </c>
      <c r="F9082" s="11" t="s">
        <v>1627</v>
      </c>
      <c r="G9082" s="8">
        <v>340.95</v>
      </c>
      <c r="H9082" s="8">
        <v>0</v>
      </c>
      <c r="I9082" s="8">
        <f t="shared" si="228"/>
        <v>33999.530000000013</v>
      </c>
      <c r="J9082" s="12">
        <v>430000197</v>
      </c>
    </row>
    <row r="9083" spans="3:10" x14ac:dyDescent="0.3">
      <c r="C9083" s="9" t="s">
        <v>4356</v>
      </c>
      <c r="D9083" s="10">
        <v>45104</v>
      </c>
      <c r="E9083" t="s">
        <v>5455</v>
      </c>
      <c r="F9083" s="11" t="s">
        <v>1629</v>
      </c>
      <c r="G9083" s="8">
        <v>3329.66</v>
      </c>
      <c r="H9083" s="8">
        <v>0</v>
      </c>
      <c r="I9083" s="8">
        <f t="shared" si="228"/>
        <v>37329.190000000017</v>
      </c>
      <c r="J9083" s="12">
        <v>430000197</v>
      </c>
    </row>
    <row r="9084" spans="3:10" x14ac:dyDescent="0.3">
      <c r="C9084" s="9" t="s">
        <v>4356</v>
      </c>
      <c r="D9084" s="10">
        <v>45105</v>
      </c>
      <c r="E9084" t="s">
        <v>5503</v>
      </c>
      <c r="F9084" s="11" t="s">
        <v>2336</v>
      </c>
      <c r="G9084" s="8">
        <v>585.49</v>
      </c>
      <c r="H9084" s="8">
        <v>0</v>
      </c>
      <c r="I9084" s="8">
        <f t="shared" si="228"/>
        <v>37914.680000000015</v>
      </c>
      <c r="J9084" s="12">
        <v>430000296</v>
      </c>
    </row>
    <row r="9085" spans="3:10" x14ac:dyDescent="0.3">
      <c r="C9085" s="9" t="s">
        <v>4356</v>
      </c>
      <c r="D9085" s="10">
        <v>45105</v>
      </c>
      <c r="E9085" t="s">
        <v>5503</v>
      </c>
      <c r="F9085" s="11" t="s">
        <v>2338</v>
      </c>
      <c r="G9085" s="8">
        <v>-86.78</v>
      </c>
      <c r="H9085" s="8">
        <v>0</v>
      </c>
      <c r="I9085" s="8">
        <f t="shared" si="228"/>
        <v>37827.900000000016</v>
      </c>
      <c r="J9085" s="12">
        <v>430000296</v>
      </c>
    </row>
    <row r="9086" spans="3:10" x14ac:dyDescent="0.3">
      <c r="C9086" s="9" t="s">
        <v>4356</v>
      </c>
      <c r="D9086" s="10">
        <v>45105</v>
      </c>
      <c r="E9086" t="s">
        <v>5578</v>
      </c>
      <c r="F9086" s="11" t="s">
        <v>4167</v>
      </c>
      <c r="G9086" s="8">
        <v>2369.77</v>
      </c>
      <c r="H9086" s="8">
        <v>0</v>
      </c>
      <c r="I9086" s="8">
        <f t="shared" si="228"/>
        <v>40197.670000000013</v>
      </c>
      <c r="J9086" s="12">
        <v>430000561</v>
      </c>
    </row>
    <row r="9087" spans="3:10" x14ac:dyDescent="0.3">
      <c r="C9087" s="9" t="s">
        <v>4356</v>
      </c>
      <c r="D9087" s="10">
        <v>45105</v>
      </c>
      <c r="E9087" t="s">
        <v>5547</v>
      </c>
      <c r="F9087" s="11" t="s">
        <v>2972</v>
      </c>
      <c r="G9087" s="8">
        <v>10000</v>
      </c>
      <c r="H9087" s="8">
        <v>0</v>
      </c>
      <c r="I9087" s="8">
        <f t="shared" si="228"/>
        <v>50197.670000000013</v>
      </c>
      <c r="J9087" s="12">
        <v>430000386</v>
      </c>
    </row>
    <row r="9088" spans="3:10" x14ac:dyDescent="0.3">
      <c r="C9088" s="9" t="s">
        <v>4356</v>
      </c>
      <c r="D9088" s="10">
        <v>45105</v>
      </c>
      <c r="E9088" t="s">
        <v>5351</v>
      </c>
      <c r="F9088" s="11" t="s">
        <v>16</v>
      </c>
      <c r="G9088" s="8">
        <v>0</v>
      </c>
      <c r="H9088" s="8">
        <v>28922.18</v>
      </c>
      <c r="I9088" s="8">
        <f t="shared" si="228"/>
        <v>21275.490000000013</v>
      </c>
      <c r="J9088" s="12">
        <v>572000004</v>
      </c>
    </row>
    <row r="9089" spans="3:10" x14ac:dyDescent="0.3">
      <c r="C9089" s="9" t="s">
        <v>4356</v>
      </c>
      <c r="D9089" s="10">
        <v>45106</v>
      </c>
      <c r="E9089" t="s">
        <v>5158</v>
      </c>
      <c r="F9089" s="11" t="s">
        <v>1997</v>
      </c>
      <c r="G9089" s="8">
        <v>281.43</v>
      </c>
      <c r="H9089" s="8">
        <v>0</v>
      </c>
      <c r="I9089" s="8">
        <f t="shared" si="228"/>
        <v>21556.920000000013</v>
      </c>
      <c r="J9089" s="12">
        <v>430000245</v>
      </c>
    </row>
    <row r="9090" spans="3:10" x14ac:dyDescent="0.3">
      <c r="C9090" s="9" t="s">
        <v>4356</v>
      </c>
      <c r="D9090" s="10">
        <v>45106</v>
      </c>
      <c r="E9090" t="s">
        <v>5464</v>
      </c>
      <c r="F9090" s="11" t="s">
        <v>2012</v>
      </c>
      <c r="G9090" s="8">
        <v>8641.75</v>
      </c>
      <c r="H9090" s="8">
        <v>0</v>
      </c>
      <c r="I9090" s="8">
        <f t="shared" si="228"/>
        <v>30198.670000000013</v>
      </c>
      <c r="J9090" s="12">
        <v>430000249</v>
      </c>
    </row>
    <row r="9091" spans="3:10" x14ac:dyDescent="0.3">
      <c r="C9091" s="9" t="s">
        <v>4356</v>
      </c>
      <c r="D9091" s="10">
        <v>45106</v>
      </c>
      <c r="E9091" t="s">
        <v>5579</v>
      </c>
      <c r="F9091" s="11" t="s">
        <v>16</v>
      </c>
      <c r="G9091" s="8">
        <v>0</v>
      </c>
      <c r="H9091" s="8">
        <v>12764.85</v>
      </c>
      <c r="I9091" s="8">
        <f t="shared" si="228"/>
        <v>17433.820000000014</v>
      </c>
      <c r="J9091" s="12">
        <v>572000004</v>
      </c>
    </row>
    <row r="9092" spans="3:10" x14ac:dyDescent="0.3">
      <c r="C9092" s="9" t="s">
        <v>4356</v>
      </c>
      <c r="D9092" s="10">
        <v>45106</v>
      </c>
      <c r="E9092" t="s">
        <v>5580</v>
      </c>
      <c r="F9092" s="11" t="s">
        <v>16</v>
      </c>
      <c r="G9092" s="8">
        <v>0</v>
      </c>
      <c r="H9092" s="8">
        <v>3800</v>
      </c>
      <c r="I9092" s="8">
        <f t="shared" si="228"/>
        <v>13633.820000000014</v>
      </c>
      <c r="J9092" s="12">
        <v>572000004</v>
      </c>
    </row>
    <row r="9093" spans="3:10" x14ac:dyDescent="0.3">
      <c r="C9093" s="9" t="s">
        <v>4356</v>
      </c>
      <c r="D9093" s="10">
        <v>45107</v>
      </c>
      <c r="E9093" t="s">
        <v>5434</v>
      </c>
      <c r="F9093" s="11" t="s">
        <v>758</v>
      </c>
      <c r="G9093" s="8">
        <v>316.70999999999998</v>
      </c>
      <c r="H9093" s="8">
        <v>0</v>
      </c>
      <c r="I9093" s="8">
        <f t="shared" si="228"/>
        <v>13950.530000000013</v>
      </c>
      <c r="J9093" s="12">
        <v>430000072</v>
      </c>
    </row>
    <row r="9094" spans="3:10" x14ac:dyDescent="0.3">
      <c r="C9094" s="9" t="s">
        <v>4356</v>
      </c>
      <c r="D9094" s="10">
        <v>45107</v>
      </c>
      <c r="E9094" t="s">
        <v>5434</v>
      </c>
      <c r="F9094" s="11" t="s">
        <v>760</v>
      </c>
      <c r="G9094" s="8">
        <v>1587.92</v>
      </c>
      <c r="H9094" s="8">
        <v>0</v>
      </c>
      <c r="I9094" s="8">
        <f t="shared" si="228"/>
        <v>15538.450000000013</v>
      </c>
      <c r="J9094" s="12">
        <v>430000072</v>
      </c>
    </row>
    <row r="9095" spans="3:10" x14ac:dyDescent="0.3">
      <c r="C9095" s="9" t="s">
        <v>4356</v>
      </c>
      <c r="D9095" s="10">
        <v>45107</v>
      </c>
      <c r="E9095" t="s">
        <v>5233</v>
      </c>
      <c r="F9095" s="11" t="s">
        <v>1751</v>
      </c>
      <c r="G9095" s="8">
        <v>-15.99</v>
      </c>
      <c r="H9095" s="8">
        <v>0</v>
      </c>
      <c r="I9095" s="8">
        <f t="shared" si="228"/>
        <v>15522.460000000014</v>
      </c>
      <c r="J9095" s="12">
        <v>430000209</v>
      </c>
    </row>
    <row r="9096" spans="3:10" x14ac:dyDescent="0.3">
      <c r="C9096" s="9" t="s">
        <v>4356</v>
      </c>
      <c r="D9096" s="10">
        <v>45107</v>
      </c>
      <c r="E9096" t="s">
        <v>5233</v>
      </c>
      <c r="F9096" s="11" t="s">
        <v>1753</v>
      </c>
      <c r="G9096" s="8">
        <v>-15.39</v>
      </c>
      <c r="H9096" s="8">
        <v>0</v>
      </c>
      <c r="I9096" s="8">
        <f t="shared" si="228"/>
        <v>15507.070000000014</v>
      </c>
      <c r="J9096" s="12">
        <v>430000209</v>
      </c>
    </row>
    <row r="9097" spans="3:10" x14ac:dyDescent="0.3">
      <c r="C9097" s="9" t="s">
        <v>4356</v>
      </c>
      <c r="D9097" s="10">
        <v>45107</v>
      </c>
      <c r="E9097" t="s">
        <v>5233</v>
      </c>
      <c r="F9097" s="11" t="s">
        <v>1755</v>
      </c>
      <c r="G9097" s="8">
        <v>-33.86</v>
      </c>
      <c r="H9097" s="8">
        <v>0</v>
      </c>
      <c r="I9097" s="8">
        <f t="shared" si="228"/>
        <v>15473.210000000014</v>
      </c>
      <c r="J9097" s="12">
        <v>430000209</v>
      </c>
    </row>
    <row r="9098" spans="3:10" x14ac:dyDescent="0.3">
      <c r="C9098" s="9" t="s">
        <v>4356</v>
      </c>
      <c r="D9098" s="10">
        <v>45107</v>
      </c>
      <c r="E9098" t="s">
        <v>5233</v>
      </c>
      <c r="F9098" s="11" t="s">
        <v>1759</v>
      </c>
      <c r="G9098" s="8">
        <v>-153.26</v>
      </c>
      <c r="H9098" s="8">
        <v>0</v>
      </c>
      <c r="I9098" s="8">
        <f t="shared" si="228"/>
        <v>15319.950000000013</v>
      </c>
      <c r="J9098" s="12">
        <v>430000209</v>
      </c>
    </row>
    <row r="9099" spans="3:10" x14ac:dyDescent="0.3">
      <c r="C9099" s="9" t="s">
        <v>4356</v>
      </c>
      <c r="D9099" s="10">
        <v>45107</v>
      </c>
      <c r="E9099" t="s">
        <v>5233</v>
      </c>
      <c r="F9099" s="11" t="s">
        <v>1767</v>
      </c>
      <c r="G9099" s="8">
        <v>1838.55</v>
      </c>
      <c r="H9099" s="8">
        <v>0</v>
      </c>
      <c r="I9099" s="8">
        <f t="shared" si="228"/>
        <v>17158.500000000015</v>
      </c>
      <c r="J9099" s="12">
        <v>430000209</v>
      </c>
    </row>
    <row r="9100" spans="3:10" x14ac:dyDescent="0.3">
      <c r="C9100" s="9" t="s">
        <v>4356</v>
      </c>
      <c r="D9100" s="10">
        <v>45107</v>
      </c>
      <c r="E9100" t="s">
        <v>5233</v>
      </c>
      <c r="F9100" s="11" t="s">
        <v>1769</v>
      </c>
      <c r="G9100" s="8">
        <v>-60.56</v>
      </c>
      <c r="H9100" s="8">
        <v>0</v>
      </c>
      <c r="I9100" s="8">
        <f t="shared" si="228"/>
        <v>17097.940000000013</v>
      </c>
      <c r="J9100" s="12">
        <v>430000209</v>
      </c>
    </row>
    <row r="9101" spans="3:10" x14ac:dyDescent="0.3">
      <c r="C9101" s="9" t="s">
        <v>4356</v>
      </c>
      <c r="D9101" s="10">
        <v>45107</v>
      </c>
      <c r="E9101" t="s">
        <v>5233</v>
      </c>
      <c r="F9101" s="11" t="s">
        <v>1771</v>
      </c>
      <c r="G9101" s="8">
        <v>-243.06</v>
      </c>
      <c r="H9101" s="8">
        <v>0</v>
      </c>
      <c r="I9101" s="8">
        <f t="shared" si="228"/>
        <v>16854.880000000012</v>
      </c>
      <c r="J9101" s="12">
        <v>430000209</v>
      </c>
    </row>
    <row r="9102" spans="3:10" x14ac:dyDescent="0.3">
      <c r="C9102" s="9" t="s">
        <v>4356</v>
      </c>
      <c r="D9102" s="10">
        <v>45110</v>
      </c>
      <c r="E9102" t="s">
        <v>5523</v>
      </c>
      <c r="F9102" s="11" t="s">
        <v>1074</v>
      </c>
      <c r="G9102" s="8">
        <v>1015.65</v>
      </c>
      <c r="H9102" s="8">
        <v>0</v>
      </c>
      <c r="I9102" s="8">
        <f t="shared" si="228"/>
        <v>17870.530000000013</v>
      </c>
      <c r="J9102" s="12">
        <v>430000116</v>
      </c>
    </row>
    <row r="9103" spans="3:10" x14ac:dyDescent="0.3">
      <c r="C9103" s="9" t="s">
        <v>4356</v>
      </c>
      <c r="D9103" s="10">
        <v>45110</v>
      </c>
      <c r="E9103" t="s">
        <v>5564</v>
      </c>
      <c r="F9103" s="11" t="s">
        <v>3888</v>
      </c>
      <c r="G9103" s="8">
        <v>6000</v>
      </c>
      <c r="H9103" s="8">
        <v>0</v>
      </c>
      <c r="I9103" s="8">
        <f t="shared" si="228"/>
        <v>23870.530000000013</v>
      </c>
      <c r="J9103" s="12">
        <v>430000503</v>
      </c>
    </row>
    <row r="9104" spans="3:10" x14ac:dyDescent="0.3">
      <c r="C9104" s="9" t="s">
        <v>4356</v>
      </c>
      <c r="D9104" s="10">
        <v>45110</v>
      </c>
      <c r="E9104" t="s">
        <v>5428</v>
      </c>
      <c r="F9104" s="11" t="s">
        <v>193</v>
      </c>
      <c r="G9104" s="8">
        <v>0</v>
      </c>
      <c r="H9104" s="8">
        <v>6183.1</v>
      </c>
      <c r="I9104" s="8">
        <f t="shared" si="228"/>
        <v>17687.430000000015</v>
      </c>
      <c r="J9104" s="12">
        <v>410000008</v>
      </c>
    </row>
    <row r="9105" spans="3:10" x14ac:dyDescent="0.3">
      <c r="C9105" s="9" t="s">
        <v>4356</v>
      </c>
      <c r="D9105" s="10">
        <v>45111</v>
      </c>
      <c r="E9105" t="s">
        <v>5511</v>
      </c>
      <c r="F9105" s="11" t="s">
        <v>3313</v>
      </c>
      <c r="G9105" s="8">
        <v>660.38</v>
      </c>
      <c r="H9105" s="8">
        <v>0</v>
      </c>
      <c r="I9105" s="8">
        <f t="shared" si="228"/>
        <v>18347.810000000016</v>
      </c>
      <c r="J9105" s="12">
        <v>430000439</v>
      </c>
    </row>
    <row r="9106" spans="3:10" x14ac:dyDescent="0.3">
      <c r="C9106" s="9" t="s">
        <v>4356</v>
      </c>
      <c r="D9106" s="10">
        <v>45112</v>
      </c>
      <c r="E9106" t="s">
        <v>5364</v>
      </c>
      <c r="F9106" s="11" t="s">
        <v>3924</v>
      </c>
      <c r="G9106" s="8">
        <v>554.22</v>
      </c>
      <c r="H9106" s="8">
        <v>0</v>
      </c>
      <c r="I9106" s="8">
        <f t="shared" si="228"/>
        <v>18902.030000000017</v>
      </c>
      <c r="J9106" s="12">
        <v>430000509</v>
      </c>
    </row>
    <row r="9107" spans="3:10" x14ac:dyDescent="0.3">
      <c r="C9107" s="9" t="s">
        <v>4356</v>
      </c>
      <c r="D9107" s="10">
        <v>45112</v>
      </c>
      <c r="E9107" t="s">
        <v>5479</v>
      </c>
      <c r="F9107" s="11" t="s">
        <v>3016</v>
      </c>
      <c r="G9107" s="8">
        <v>696.45</v>
      </c>
      <c r="H9107" s="8">
        <v>0</v>
      </c>
      <c r="I9107" s="8">
        <f t="shared" si="228"/>
        <v>19598.480000000018</v>
      </c>
      <c r="J9107" s="12">
        <v>430000390</v>
      </c>
    </row>
    <row r="9108" spans="3:10" x14ac:dyDescent="0.3">
      <c r="C9108" s="9" t="s">
        <v>4356</v>
      </c>
      <c r="D9108" s="10">
        <v>45112</v>
      </c>
      <c r="E9108" t="s">
        <v>5571</v>
      </c>
      <c r="F9108" s="11" t="s">
        <v>3430</v>
      </c>
      <c r="G9108" s="8">
        <v>10000</v>
      </c>
      <c r="H9108" s="8">
        <v>0</v>
      </c>
      <c r="I9108" s="8">
        <f t="shared" si="228"/>
        <v>29598.480000000018</v>
      </c>
      <c r="J9108" s="12">
        <v>430000458</v>
      </c>
    </row>
    <row r="9109" spans="3:10" x14ac:dyDescent="0.3">
      <c r="C9109" s="9" t="s">
        <v>4356</v>
      </c>
      <c r="D9109" s="10">
        <v>45112</v>
      </c>
      <c r="E9109" t="s">
        <v>4403</v>
      </c>
      <c r="F9109" s="11" t="s">
        <v>4358</v>
      </c>
      <c r="G9109" s="8">
        <v>0</v>
      </c>
      <c r="H9109" s="8">
        <v>1214.01</v>
      </c>
      <c r="I9109" s="8">
        <f t="shared" si="228"/>
        <v>28384.470000000019</v>
      </c>
      <c r="J9109" s="12">
        <v>465000000</v>
      </c>
    </row>
    <row r="9110" spans="3:10" x14ac:dyDescent="0.3">
      <c r="C9110" s="9" t="s">
        <v>4356</v>
      </c>
      <c r="D9110" s="10">
        <v>45112</v>
      </c>
      <c r="E9110" t="s">
        <v>4403</v>
      </c>
      <c r="F9110" s="11" t="s">
        <v>4373</v>
      </c>
      <c r="G9110" s="8">
        <v>0</v>
      </c>
      <c r="H9110" s="8">
        <v>639.42999999999995</v>
      </c>
      <c r="I9110" s="8">
        <f t="shared" si="228"/>
        <v>27745.040000000019</v>
      </c>
      <c r="J9110" s="12">
        <v>465000000</v>
      </c>
    </row>
    <row r="9111" spans="3:10" x14ac:dyDescent="0.3">
      <c r="C9111" s="9" t="s">
        <v>4356</v>
      </c>
      <c r="D9111" s="10">
        <v>45112</v>
      </c>
      <c r="E9111" t="s">
        <v>4403</v>
      </c>
      <c r="F9111" s="11" t="s">
        <v>4363</v>
      </c>
      <c r="G9111" s="8">
        <v>0</v>
      </c>
      <c r="H9111" s="8">
        <v>945.66</v>
      </c>
      <c r="I9111" s="8">
        <f t="shared" si="228"/>
        <v>26799.380000000019</v>
      </c>
      <c r="J9111" s="12">
        <v>465000000</v>
      </c>
    </row>
    <row r="9112" spans="3:10" x14ac:dyDescent="0.3">
      <c r="C9112" s="9" t="s">
        <v>4356</v>
      </c>
      <c r="D9112" s="10">
        <v>45112</v>
      </c>
      <c r="E9112" t="s">
        <v>4403</v>
      </c>
      <c r="F9112" s="11" t="s">
        <v>4407</v>
      </c>
      <c r="G9112" s="8">
        <v>0</v>
      </c>
      <c r="H9112" s="8">
        <v>653.76</v>
      </c>
      <c r="I9112" s="8">
        <f t="shared" si="228"/>
        <v>26145.620000000021</v>
      </c>
      <c r="J9112" s="12">
        <v>465000000</v>
      </c>
    </row>
    <row r="9113" spans="3:10" x14ac:dyDescent="0.3">
      <c r="C9113" s="9" t="s">
        <v>4356</v>
      </c>
      <c r="D9113" s="10">
        <v>45112</v>
      </c>
      <c r="E9113" t="s">
        <v>4403</v>
      </c>
      <c r="F9113" s="11" t="s">
        <v>4408</v>
      </c>
      <c r="G9113" s="8">
        <v>0</v>
      </c>
      <c r="H9113" s="8">
        <v>1214.01</v>
      </c>
      <c r="I9113" s="8">
        <f t="shared" si="228"/>
        <v>24931.610000000022</v>
      </c>
      <c r="J9113" s="12">
        <v>465000000</v>
      </c>
    </row>
    <row r="9114" spans="3:10" x14ac:dyDescent="0.3">
      <c r="C9114" s="9" t="s">
        <v>4356</v>
      </c>
      <c r="D9114" s="10">
        <v>45112</v>
      </c>
      <c r="E9114" t="s">
        <v>4403</v>
      </c>
      <c r="F9114" s="11" t="s">
        <v>4384</v>
      </c>
      <c r="G9114" s="8">
        <v>0</v>
      </c>
      <c r="H9114" s="8">
        <v>1237.56</v>
      </c>
      <c r="I9114" s="8">
        <f t="shared" si="228"/>
        <v>23694.050000000021</v>
      </c>
      <c r="J9114" s="12">
        <v>465000000</v>
      </c>
    </row>
    <row r="9115" spans="3:10" x14ac:dyDescent="0.3">
      <c r="C9115" s="9" t="s">
        <v>4356</v>
      </c>
      <c r="D9115" s="10">
        <v>45112</v>
      </c>
      <c r="E9115" t="s">
        <v>5180</v>
      </c>
      <c r="F9115" s="11" t="s">
        <v>822</v>
      </c>
      <c r="G9115" s="8">
        <v>655.83</v>
      </c>
      <c r="H9115" s="8">
        <v>0</v>
      </c>
      <c r="I9115" s="8">
        <f t="shared" si="228"/>
        <v>24349.880000000023</v>
      </c>
      <c r="J9115" s="12">
        <v>430000083</v>
      </c>
    </row>
    <row r="9116" spans="3:10" x14ac:dyDescent="0.3">
      <c r="C9116" s="9" t="s">
        <v>4356</v>
      </c>
      <c r="D9116" s="10">
        <v>45113</v>
      </c>
      <c r="E9116" t="s">
        <v>5199</v>
      </c>
      <c r="F9116" s="11" t="s">
        <v>2690</v>
      </c>
      <c r="G9116" s="8">
        <v>577.04</v>
      </c>
      <c r="H9116" s="8">
        <v>0</v>
      </c>
      <c r="I9116" s="8">
        <f t="shared" si="228"/>
        <v>24926.920000000024</v>
      </c>
      <c r="J9116" s="12">
        <v>430000344</v>
      </c>
    </row>
    <row r="9117" spans="3:10" x14ac:dyDescent="0.3">
      <c r="C9117" s="9" t="s">
        <v>4356</v>
      </c>
      <c r="D9117" s="10">
        <v>45113</v>
      </c>
      <c r="E9117" t="s">
        <v>5118</v>
      </c>
      <c r="F9117" s="11" t="s">
        <v>1587</v>
      </c>
      <c r="G9117" s="8">
        <v>1344.96</v>
      </c>
      <c r="H9117" s="8">
        <v>0</v>
      </c>
      <c r="I9117" s="8">
        <f t="shared" si="228"/>
        <v>26271.880000000023</v>
      </c>
      <c r="J9117" s="12">
        <v>430000193</v>
      </c>
    </row>
    <row r="9118" spans="3:10" x14ac:dyDescent="0.3">
      <c r="C9118" s="9" t="s">
        <v>4356</v>
      </c>
      <c r="D9118" s="10">
        <v>45114</v>
      </c>
      <c r="E9118" t="s">
        <v>5581</v>
      </c>
      <c r="F9118" s="11" t="s">
        <v>4197</v>
      </c>
      <c r="G9118" s="8">
        <v>1403.77</v>
      </c>
      <c r="H9118" s="8">
        <v>0</v>
      </c>
      <c r="I9118" s="8">
        <f t="shared" si="228"/>
        <v>27675.650000000023</v>
      </c>
      <c r="J9118" s="12">
        <v>430000567</v>
      </c>
    </row>
    <row r="9119" spans="3:10" x14ac:dyDescent="0.3">
      <c r="C9119" s="9" t="s">
        <v>4356</v>
      </c>
      <c r="D9119" s="10">
        <v>45117</v>
      </c>
      <c r="E9119" t="s">
        <v>5582</v>
      </c>
      <c r="F9119" s="11" t="s">
        <v>4260</v>
      </c>
      <c r="G9119" s="8">
        <v>496.16</v>
      </c>
      <c r="H9119" s="8">
        <v>0</v>
      </c>
      <c r="I9119" s="8">
        <f t="shared" ref="I9119:I9182" si="229">G9119-H9119+I9118</f>
        <v>28171.810000000023</v>
      </c>
      <c r="J9119" s="12">
        <v>430000582</v>
      </c>
    </row>
    <row r="9120" spans="3:10" x14ac:dyDescent="0.3">
      <c r="C9120" s="9" t="s">
        <v>4356</v>
      </c>
      <c r="D9120" s="10">
        <v>45117</v>
      </c>
      <c r="E9120" t="s">
        <v>5524</v>
      </c>
      <c r="F9120" s="11" t="s">
        <v>3465</v>
      </c>
      <c r="G9120" s="8">
        <v>725.38</v>
      </c>
      <c r="H9120" s="8">
        <v>0</v>
      </c>
      <c r="I9120" s="8">
        <f t="shared" si="229"/>
        <v>28897.190000000024</v>
      </c>
      <c r="J9120" s="12">
        <v>430000463</v>
      </c>
    </row>
    <row r="9121" spans="3:10" x14ac:dyDescent="0.3">
      <c r="C9121" s="9" t="s">
        <v>4356</v>
      </c>
      <c r="D9121" s="10">
        <v>45117</v>
      </c>
      <c r="E9121" t="s">
        <v>5558</v>
      </c>
      <c r="F9121" s="11" t="s">
        <v>4062</v>
      </c>
      <c r="G9121" s="8">
        <v>1021.51</v>
      </c>
      <c r="H9121" s="8">
        <v>0</v>
      </c>
      <c r="I9121" s="8">
        <f t="shared" si="229"/>
        <v>29918.700000000023</v>
      </c>
      <c r="J9121" s="12">
        <v>430000536</v>
      </c>
    </row>
    <row r="9122" spans="3:10" x14ac:dyDescent="0.3">
      <c r="C9122" s="9" t="s">
        <v>4356</v>
      </c>
      <c r="D9122" s="10">
        <v>45117</v>
      </c>
      <c r="E9122" t="s">
        <v>5583</v>
      </c>
      <c r="F9122" s="11" t="s">
        <v>4272</v>
      </c>
      <c r="G9122" s="8">
        <v>5053.49</v>
      </c>
      <c r="H9122" s="8">
        <v>0</v>
      </c>
      <c r="I9122" s="8">
        <f t="shared" si="229"/>
        <v>34972.190000000024</v>
      </c>
      <c r="J9122" s="12">
        <v>430000586</v>
      </c>
    </row>
    <row r="9123" spans="3:10" x14ac:dyDescent="0.3">
      <c r="C9123" s="9" t="s">
        <v>4356</v>
      </c>
      <c r="D9123" s="10">
        <v>45117</v>
      </c>
      <c r="E9123" t="s">
        <v>5564</v>
      </c>
      <c r="F9123" s="11" t="s">
        <v>3888</v>
      </c>
      <c r="G9123" s="8">
        <v>5892.26</v>
      </c>
      <c r="H9123" s="8">
        <v>0</v>
      </c>
      <c r="I9123" s="8">
        <f t="shared" si="229"/>
        <v>40864.450000000026</v>
      </c>
      <c r="J9123" s="12">
        <v>430000503</v>
      </c>
    </row>
    <row r="9124" spans="3:10" x14ac:dyDescent="0.3">
      <c r="C9124" s="9" t="s">
        <v>4356</v>
      </c>
      <c r="D9124" s="10">
        <v>45118</v>
      </c>
      <c r="E9124" t="s">
        <v>5584</v>
      </c>
      <c r="F9124" s="11" t="s">
        <v>4281</v>
      </c>
      <c r="G9124" s="8">
        <v>441.9</v>
      </c>
      <c r="H9124" s="8">
        <v>0</v>
      </c>
      <c r="I9124" s="8">
        <f t="shared" si="229"/>
        <v>41306.350000000028</v>
      </c>
      <c r="J9124" s="12">
        <v>430000589</v>
      </c>
    </row>
    <row r="9125" spans="3:10" x14ac:dyDescent="0.3">
      <c r="C9125" s="9" t="s">
        <v>4356</v>
      </c>
      <c r="D9125" s="10">
        <v>45118</v>
      </c>
      <c r="E9125" t="s">
        <v>5584</v>
      </c>
      <c r="F9125" s="11" t="s">
        <v>4283</v>
      </c>
      <c r="G9125" s="8">
        <v>-20.86</v>
      </c>
      <c r="H9125" s="8">
        <v>0</v>
      </c>
      <c r="I9125" s="8">
        <f t="shared" si="229"/>
        <v>41285.490000000027</v>
      </c>
      <c r="J9125" s="12">
        <v>430000589</v>
      </c>
    </row>
    <row r="9126" spans="3:10" x14ac:dyDescent="0.3">
      <c r="C9126" s="9" t="s">
        <v>4356</v>
      </c>
      <c r="D9126" s="10">
        <v>45119</v>
      </c>
      <c r="E9126" t="s">
        <v>5585</v>
      </c>
      <c r="F9126" s="11" t="s">
        <v>76</v>
      </c>
      <c r="G9126" s="8">
        <v>0</v>
      </c>
      <c r="H9126" s="8">
        <v>35312.47</v>
      </c>
      <c r="I9126" s="8">
        <f t="shared" si="229"/>
        <v>5973.0200000000259</v>
      </c>
      <c r="J9126" s="12"/>
    </row>
    <row r="9127" spans="3:10" x14ac:dyDescent="0.3">
      <c r="C9127" s="9" t="s">
        <v>4356</v>
      </c>
      <c r="D9127" s="10">
        <v>45119</v>
      </c>
      <c r="E9127" t="s">
        <v>5477</v>
      </c>
      <c r="F9127" s="11" t="s">
        <v>2940</v>
      </c>
      <c r="G9127" s="8">
        <v>-7.98</v>
      </c>
      <c r="H9127" s="8">
        <v>0</v>
      </c>
      <c r="I9127" s="8">
        <f t="shared" si="229"/>
        <v>5965.0400000000263</v>
      </c>
      <c r="J9127" s="12">
        <v>430000382</v>
      </c>
    </row>
    <row r="9128" spans="3:10" x14ac:dyDescent="0.3">
      <c r="C9128" s="9" t="s">
        <v>4356</v>
      </c>
      <c r="D9128" s="10">
        <v>45119</v>
      </c>
      <c r="E9128" t="s">
        <v>5477</v>
      </c>
      <c r="F9128" s="11" t="s">
        <v>2942</v>
      </c>
      <c r="G9128" s="8">
        <v>602.29</v>
      </c>
      <c r="H9128" s="8">
        <v>0</v>
      </c>
      <c r="I9128" s="8">
        <f t="shared" si="229"/>
        <v>6567.3300000000263</v>
      </c>
      <c r="J9128" s="12">
        <v>430000382</v>
      </c>
    </row>
    <row r="9129" spans="3:10" x14ac:dyDescent="0.3">
      <c r="C9129" s="9" t="s">
        <v>4356</v>
      </c>
      <c r="D9129" s="10">
        <v>45120</v>
      </c>
      <c r="E9129" t="s">
        <v>5586</v>
      </c>
      <c r="F9129" s="11" t="s">
        <v>1386</v>
      </c>
      <c r="G9129" s="8">
        <v>1127.43</v>
      </c>
      <c r="H9129" s="8">
        <v>0</v>
      </c>
      <c r="I9129" s="8">
        <f t="shared" si="229"/>
        <v>7694.7600000000266</v>
      </c>
      <c r="J9129" s="12">
        <v>430000170</v>
      </c>
    </row>
    <row r="9130" spans="3:10" x14ac:dyDescent="0.3">
      <c r="C9130" s="9" t="s">
        <v>4356</v>
      </c>
      <c r="D9130" s="10">
        <v>45121</v>
      </c>
      <c r="E9130" t="s">
        <v>5587</v>
      </c>
      <c r="F9130" s="11" t="s">
        <v>4251</v>
      </c>
      <c r="G9130" s="8">
        <v>4070.68</v>
      </c>
      <c r="H9130" s="8">
        <v>0</v>
      </c>
      <c r="I9130" s="8">
        <f t="shared" si="229"/>
        <v>11765.440000000026</v>
      </c>
      <c r="J9130" s="12">
        <v>430000579</v>
      </c>
    </row>
    <row r="9131" spans="3:10" x14ac:dyDescent="0.3">
      <c r="C9131" s="9" t="s">
        <v>4356</v>
      </c>
      <c r="D9131" s="10">
        <v>45124</v>
      </c>
      <c r="E9131" t="s">
        <v>5485</v>
      </c>
      <c r="F9131" s="11" t="s">
        <v>3122</v>
      </c>
      <c r="G9131" s="8">
        <v>533.44000000000005</v>
      </c>
      <c r="H9131" s="8">
        <v>0</v>
      </c>
      <c r="I9131" s="8">
        <f t="shared" si="229"/>
        <v>12298.880000000026</v>
      </c>
      <c r="J9131" s="12">
        <v>430000406</v>
      </c>
    </row>
    <row r="9132" spans="3:10" x14ac:dyDescent="0.3">
      <c r="C9132" s="9" t="s">
        <v>4356</v>
      </c>
      <c r="D9132" s="10">
        <v>45124</v>
      </c>
      <c r="E9132" t="s">
        <v>5231</v>
      </c>
      <c r="F9132" s="11" t="s">
        <v>16</v>
      </c>
      <c r="G9132" s="8">
        <v>0</v>
      </c>
      <c r="H9132" s="8">
        <v>12</v>
      </c>
      <c r="I9132" s="8">
        <f t="shared" si="229"/>
        <v>12286.880000000026</v>
      </c>
      <c r="J9132" s="12">
        <v>626000000</v>
      </c>
    </row>
    <row r="9133" spans="3:10" x14ac:dyDescent="0.3">
      <c r="C9133" s="9" t="s">
        <v>4356</v>
      </c>
      <c r="D9133" s="10">
        <v>45125</v>
      </c>
      <c r="E9133" t="s">
        <v>5236</v>
      </c>
      <c r="F9133" s="11" t="s">
        <v>32</v>
      </c>
      <c r="G9133" s="8">
        <v>0</v>
      </c>
      <c r="H9133" s="8">
        <v>10000</v>
      </c>
      <c r="I9133" s="8">
        <f t="shared" si="229"/>
        <v>2286.8800000000265</v>
      </c>
      <c r="J9133" s="12">
        <v>400000001</v>
      </c>
    </row>
    <row r="9134" spans="3:10" x14ac:dyDescent="0.3">
      <c r="C9134" s="9" t="s">
        <v>4356</v>
      </c>
      <c r="D9134" s="10">
        <v>45126</v>
      </c>
      <c r="E9134" t="s">
        <v>5522</v>
      </c>
      <c r="F9134" s="11" t="s">
        <v>651</v>
      </c>
      <c r="G9134" s="8">
        <v>220.33</v>
      </c>
      <c r="H9134" s="8">
        <v>0</v>
      </c>
      <c r="I9134" s="8">
        <f t="shared" si="229"/>
        <v>2507.2100000000264</v>
      </c>
      <c r="J9134" s="12">
        <v>430000046</v>
      </c>
    </row>
    <row r="9135" spans="3:10" x14ac:dyDescent="0.3">
      <c r="C9135" s="9" t="s">
        <v>4356</v>
      </c>
      <c r="D9135" s="10">
        <v>45126</v>
      </c>
      <c r="E9135" t="s">
        <v>5217</v>
      </c>
      <c r="F9135" s="11" t="s">
        <v>2473</v>
      </c>
      <c r="G9135" s="8">
        <v>399.8</v>
      </c>
      <c r="H9135" s="8">
        <v>0</v>
      </c>
      <c r="I9135" s="8">
        <f t="shared" si="229"/>
        <v>2907.0100000000266</v>
      </c>
      <c r="J9135" s="12">
        <v>430000315</v>
      </c>
    </row>
    <row r="9136" spans="3:10" x14ac:dyDescent="0.3">
      <c r="C9136" s="9" t="s">
        <v>4356</v>
      </c>
      <c r="D9136" s="10">
        <v>45126</v>
      </c>
      <c r="E9136" t="s">
        <v>5195</v>
      </c>
      <c r="F9136" s="11" t="s">
        <v>3847</v>
      </c>
      <c r="G9136" s="8">
        <v>-100</v>
      </c>
      <c r="H9136" s="8">
        <v>0</v>
      </c>
      <c r="I9136" s="8">
        <f t="shared" si="229"/>
        <v>2807.0100000000266</v>
      </c>
      <c r="J9136" s="12">
        <v>430000496</v>
      </c>
    </row>
    <row r="9137" spans="3:10" x14ac:dyDescent="0.3">
      <c r="C9137" s="9" t="s">
        <v>4356</v>
      </c>
      <c r="D9137" s="10">
        <v>45126</v>
      </c>
      <c r="E9137" t="s">
        <v>5195</v>
      </c>
      <c r="F9137" s="11" t="s">
        <v>3849</v>
      </c>
      <c r="G9137" s="8">
        <v>-12.76</v>
      </c>
      <c r="H9137" s="8">
        <v>0</v>
      </c>
      <c r="I9137" s="8">
        <f t="shared" si="229"/>
        <v>2794.2500000000264</v>
      </c>
      <c r="J9137" s="12">
        <v>430000496</v>
      </c>
    </row>
    <row r="9138" spans="3:10" x14ac:dyDescent="0.3">
      <c r="C9138" s="9" t="s">
        <v>4356</v>
      </c>
      <c r="D9138" s="10">
        <v>45126</v>
      </c>
      <c r="E9138" t="s">
        <v>5195</v>
      </c>
      <c r="F9138" s="11" t="s">
        <v>3851</v>
      </c>
      <c r="G9138" s="8">
        <v>1094.53</v>
      </c>
      <c r="H9138" s="8">
        <v>0</v>
      </c>
      <c r="I9138" s="8">
        <f t="shared" si="229"/>
        <v>3888.7800000000261</v>
      </c>
      <c r="J9138" s="12">
        <v>430000496</v>
      </c>
    </row>
    <row r="9139" spans="3:10" x14ac:dyDescent="0.3">
      <c r="C9139" s="9" t="s">
        <v>4356</v>
      </c>
      <c r="D9139" s="10">
        <v>45126</v>
      </c>
      <c r="E9139" t="s">
        <v>5541</v>
      </c>
      <c r="F9139" s="11" t="s">
        <v>3596</v>
      </c>
      <c r="G9139" s="8">
        <v>2046.86</v>
      </c>
      <c r="H9139" s="8">
        <v>0</v>
      </c>
      <c r="I9139" s="8">
        <f t="shared" si="229"/>
        <v>5935.6400000000258</v>
      </c>
      <c r="J9139" s="12">
        <v>430000481</v>
      </c>
    </row>
    <row r="9140" spans="3:10" x14ac:dyDescent="0.3">
      <c r="C9140" s="9" t="s">
        <v>4356</v>
      </c>
      <c r="D9140" s="10">
        <v>45126</v>
      </c>
      <c r="E9140" t="s">
        <v>5339</v>
      </c>
      <c r="F9140" s="11" t="s">
        <v>3092</v>
      </c>
      <c r="G9140" s="8">
        <v>1330</v>
      </c>
      <c r="H9140" s="8">
        <v>0</v>
      </c>
      <c r="I9140" s="8">
        <f t="shared" si="229"/>
        <v>7265.6400000000258</v>
      </c>
      <c r="J9140" s="12">
        <v>430000404</v>
      </c>
    </row>
    <row r="9141" spans="3:10" x14ac:dyDescent="0.3">
      <c r="C9141" s="9" t="s">
        <v>4356</v>
      </c>
      <c r="D9141" s="10">
        <v>45127</v>
      </c>
      <c r="E9141" t="s">
        <v>5588</v>
      </c>
      <c r="F9141" s="11" t="s">
        <v>4314</v>
      </c>
      <c r="G9141" s="8">
        <v>882.7</v>
      </c>
      <c r="H9141" s="8">
        <v>0</v>
      </c>
      <c r="I9141" s="8">
        <f t="shared" si="229"/>
        <v>8148.3400000000256</v>
      </c>
      <c r="J9141" s="12">
        <v>430000596</v>
      </c>
    </row>
    <row r="9142" spans="3:10" x14ac:dyDescent="0.3">
      <c r="C9142" s="9" t="s">
        <v>4356</v>
      </c>
      <c r="D9142" s="10">
        <v>45127</v>
      </c>
      <c r="E9142" t="s">
        <v>5360</v>
      </c>
      <c r="F9142" s="11" t="s">
        <v>2031</v>
      </c>
      <c r="G9142" s="8">
        <v>-55.46</v>
      </c>
      <c r="H9142" s="8">
        <v>0</v>
      </c>
      <c r="I9142" s="8">
        <f t="shared" si="229"/>
        <v>8092.8800000000256</v>
      </c>
      <c r="J9142" s="12">
        <v>430000250</v>
      </c>
    </row>
    <row r="9143" spans="3:10" x14ac:dyDescent="0.3">
      <c r="C9143" s="9" t="s">
        <v>4356</v>
      </c>
      <c r="D9143" s="10">
        <v>45127</v>
      </c>
      <c r="E9143" t="s">
        <v>5360</v>
      </c>
      <c r="F9143" s="11" t="s">
        <v>2033</v>
      </c>
      <c r="G9143" s="8">
        <v>-34.26</v>
      </c>
      <c r="H9143" s="8">
        <v>0</v>
      </c>
      <c r="I9143" s="8">
        <f t="shared" si="229"/>
        <v>8058.6200000000254</v>
      </c>
      <c r="J9143" s="12">
        <v>430000250</v>
      </c>
    </row>
    <row r="9144" spans="3:10" x14ac:dyDescent="0.3">
      <c r="C9144" s="9" t="s">
        <v>4356</v>
      </c>
      <c r="D9144" s="10">
        <v>45127</v>
      </c>
      <c r="E9144" t="s">
        <v>5360</v>
      </c>
      <c r="F9144" s="11" t="s">
        <v>2035</v>
      </c>
      <c r="G9144" s="8">
        <v>5604.95</v>
      </c>
      <c r="H9144" s="8">
        <v>0</v>
      </c>
      <c r="I9144" s="8">
        <f t="shared" si="229"/>
        <v>13663.570000000025</v>
      </c>
      <c r="J9144" s="12">
        <v>430000250</v>
      </c>
    </row>
    <row r="9145" spans="3:10" x14ac:dyDescent="0.3">
      <c r="C9145" s="9" t="s">
        <v>4356</v>
      </c>
      <c r="D9145" s="10">
        <v>45127</v>
      </c>
      <c r="E9145" t="s">
        <v>5578</v>
      </c>
      <c r="F9145" s="11" t="s">
        <v>4169</v>
      </c>
      <c r="G9145" s="8">
        <v>2359.96</v>
      </c>
      <c r="H9145" s="8">
        <v>0</v>
      </c>
      <c r="I9145" s="8">
        <f t="shared" si="229"/>
        <v>16023.530000000024</v>
      </c>
      <c r="J9145" s="12">
        <v>430000561</v>
      </c>
    </row>
    <row r="9146" spans="3:10" x14ac:dyDescent="0.3">
      <c r="C9146" s="9" t="s">
        <v>4356</v>
      </c>
      <c r="D9146" s="10">
        <v>45127</v>
      </c>
      <c r="E9146" t="s">
        <v>5575</v>
      </c>
      <c r="F9146" s="11" t="s">
        <v>862</v>
      </c>
      <c r="G9146" s="8">
        <v>1395.14</v>
      </c>
      <c r="H9146" s="8">
        <v>0</v>
      </c>
      <c r="I9146" s="8">
        <f t="shared" si="229"/>
        <v>17418.670000000024</v>
      </c>
      <c r="J9146" s="12">
        <v>430000089</v>
      </c>
    </row>
    <row r="9147" spans="3:10" x14ac:dyDescent="0.3">
      <c r="C9147" s="9" t="s">
        <v>4356</v>
      </c>
      <c r="D9147" s="10">
        <v>45127</v>
      </c>
      <c r="E9147" t="s">
        <v>5575</v>
      </c>
      <c r="F9147" s="11" t="s">
        <v>864</v>
      </c>
      <c r="G9147" s="8">
        <v>-200</v>
      </c>
      <c r="H9147" s="8">
        <v>0</v>
      </c>
      <c r="I9147" s="8">
        <f t="shared" si="229"/>
        <v>17218.670000000024</v>
      </c>
      <c r="J9147" s="12">
        <v>430000089</v>
      </c>
    </row>
    <row r="9148" spans="3:10" x14ac:dyDescent="0.3">
      <c r="C9148" s="9" t="s">
        <v>4356</v>
      </c>
      <c r="D9148" s="10">
        <v>45127</v>
      </c>
      <c r="E9148" t="s">
        <v>5441</v>
      </c>
      <c r="F9148" s="11" t="s">
        <v>1137</v>
      </c>
      <c r="G9148" s="8">
        <v>511.9</v>
      </c>
      <c r="H9148" s="8">
        <v>0</v>
      </c>
      <c r="I9148" s="8">
        <f t="shared" si="229"/>
        <v>17730.570000000025</v>
      </c>
      <c r="J9148" s="12">
        <v>430000133</v>
      </c>
    </row>
    <row r="9149" spans="3:10" x14ac:dyDescent="0.3">
      <c r="C9149" s="9" t="s">
        <v>4356</v>
      </c>
      <c r="D9149" s="10">
        <v>45127</v>
      </c>
      <c r="E9149" t="s">
        <v>5446</v>
      </c>
      <c r="F9149" s="11" t="s">
        <v>802</v>
      </c>
      <c r="G9149" s="8">
        <v>-200</v>
      </c>
      <c r="H9149" s="8">
        <v>0</v>
      </c>
      <c r="I9149" s="8">
        <f t="shared" si="229"/>
        <v>17530.570000000025</v>
      </c>
      <c r="J9149" s="12">
        <v>430000078</v>
      </c>
    </row>
    <row r="9150" spans="3:10" x14ac:dyDescent="0.3">
      <c r="C9150" s="9" t="s">
        <v>4356</v>
      </c>
      <c r="D9150" s="10">
        <v>45127</v>
      </c>
      <c r="E9150" t="s">
        <v>5446</v>
      </c>
      <c r="F9150" s="11" t="s">
        <v>804</v>
      </c>
      <c r="G9150" s="8">
        <v>301.32</v>
      </c>
      <c r="H9150" s="8">
        <v>0</v>
      </c>
      <c r="I9150" s="8">
        <f t="shared" si="229"/>
        <v>17831.890000000025</v>
      </c>
      <c r="J9150" s="12">
        <v>430000078</v>
      </c>
    </row>
    <row r="9151" spans="3:10" x14ac:dyDescent="0.3">
      <c r="C9151" s="9" t="s">
        <v>4356</v>
      </c>
      <c r="D9151" s="10">
        <v>45128</v>
      </c>
      <c r="E9151" t="s">
        <v>5435</v>
      </c>
      <c r="F9151" s="11" t="s">
        <v>1153</v>
      </c>
      <c r="G9151" s="8">
        <v>227.8</v>
      </c>
      <c r="H9151" s="8">
        <v>0</v>
      </c>
      <c r="I9151" s="8">
        <f t="shared" si="229"/>
        <v>18059.690000000024</v>
      </c>
      <c r="J9151" s="12">
        <v>430000137</v>
      </c>
    </row>
    <row r="9152" spans="3:10" x14ac:dyDescent="0.3">
      <c r="C9152" s="9" t="s">
        <v>4356</v>
      </c>
      <c r="D9152" s="10">
        <v>45128</v>
      </c>
      <c r="E9152" t="s">
        <v>5236</v>
      </c>
      <c r="F9152" s="11" t="s">
        <v>32</v>
      </c>
      <c r="G9152" s="8">
        <v>0</v>
      </c>
      <c r="H9152" s="8">
        <v>5000</v>
      </c>
      <c r="I9152" s="8">
        <f t="shared" si="229"/>
        <v>13059.690000000024</v>
      </c>
      <c r="J9152" s="12">
        <v>400000001</v>
      </c>
    </row>
    <row r="9153" spans="3:10" x14ac:dyDescent="0.3">
      <c r="C9153" s="9" t="s">
        <v>4356</v>
      </c>
      <c r="D9153" s="10">
        <v>45130</v>
      </c>
      <c r="E9153" t="s">
        <v>5307</v>
      </c>
      <c r="F9153" s="11" t="s">
        <v>3272</v>
      </c>
      <c r="G9153" s="8">
        <v>-100</v>
      </c>
      <c r="H9153" s="8">
        <v>0</v>
      </c>
      <c r="I9153" s="8">
        <f t="shared" si="229"/>
        <v>12959.690000000024</v>
      </c>
      <c r="J9153" s="12">
        <v>430000432</v>
      </c>
    </row>
    <row r="9154" spans="3:10" x14ac:dyDescent="0.3">
      <c r="C9154" s="9" t="s">
        <v>4356</v>
      </c>
      <c r="D9154" s="10">
        <v>45130</v>
      </c>
      <c r="E9154" t="s">
        <v>5307</v>
      </c>
      <c r="F9154" s="11" t="s">
        <v>3274</v>
      </c>
      <c r="G9154" s="8">
        <v>671.88</v>
      </c>
      <c r="H9154" s="8">
        <v>0</v>
      </c>
      <c r="I9154" s="8">
        <f t="shared" si="229"/>
        <v>13631.570000000023</v>
      </c>
      <c r="J9154" s="12">
        <v>430000432</v>
      </c>
    </row>
    <row r="9155" spans="3:10" x14ac:dyDescent="0.3">
      <c r="C9155" s="9" t="s">
        <v>4356</v>
      </c>
      <c r="D9155" s="10">
        <v>45131</v>
      </c>
      <c r="E9155" t="s">
        <v>5589</v>
      </c>
      <c r="F9155" s="11" t="s">
        <v>4322</v>
      </c>
      <c r="G9155" s="8">
        <v>684.2</v>
      </c>
      <c r="H9155" s="8">
        <v>0</v>
      </c>
      <c r="I9155" s="8">
        <f t="shared" si="229"/>
        <v>14315.770000000024</v>
      </c>
      <c r="J9155" s="12">
        <v>430000598</v>
      </c>
    </row>
    <row r="9156" spans="3:10" x14ac:dyDescent="0.3">
      <c r="C9156" s="9" t="s">
        <v>4356</v>
      </c>
      <c r="D9156" s="10">
        <v>45131</v>
      </c>
      <c r="E9156" t="s">
        <v>5463</v>
      </c>
      <c r="F9156" s="11" t="s">
        <v>1229</v>
      </c>
      <c r="G9156" s="8">
        <v>-3.08</v>
      </c>
      <c r="H9156" s="8">
        <v>0</v>
      </c>
      <c r="I9156" s="8">
        <f t="shared" si="229"/>
        <v>14312.690000000024</v>
      </c>
      <c r="J9156" s="12">
        <v>430000154</v>
      </c>
    </row>
    <row r="9157" spans="3:10" x14ac:dyDescent="0.3">
      <c r="C9157" s="9" t="s">
        <v>4356</v>
      </c>
      <c r="D9157" s="10">
        <v>45131</v>
      </c>
      <c r="E9157" t="s">
        <v>5463</v>
      </c>
      <c r="F9157" s="11" t="s">
        <v>1231</v>
      </c>
      <c r="G9157" s="8">
        <v>-1.62</v>
      </c>
      <c r="H9157" s="8">
        <v>0</v>
      </c>
      <c r="I9157" s="8">
        <f t="shared" si="229"/>
        <v>14311.070000000023</v>
      </c>
      <c r="J9157" s="12">
        <v>430000154</v>
      </c>
    </row>
    <row r="9158" spans="3:10" x14ac:dyDescent="0.3">
      <c r="C9158" s="9" t="s">
        <v>4356</v>
      </c>
      <c r="D9158" s="10">
        <v>45131</v>
      </c>
      <c r="E9158" t="s">
        <v>5463</v>
      </c>
      <c r="F9158" s="11" t="s">
        <v>1225</v>
      </c>
      <c r="G9158" s="8">
        <v>-100</v>
      </c>
      <c r="H9158" s="8">
        <v>0</v>
      </c>
      <c r="I9158" s="8">
        <f t="shared" si="229"/>
        <v>14211.070000000023</v>
      </c>
      <c r="J9158" s="12">
        <v>430000154</v>
      </c>
    </row>
    <row r="9159" spans="3:10" x14ac:dyDescent="0.3">
      <c r="C9159" s="9" t="s">
        <v>4356</v>
      </c>
      <c r="D9159" s="10">
        <v>45131</v>
      </c>
      <c r="E9159" t="s">
        <v>5463</v>
      </c>
      <c r="F9159" s="11" t="s">
        <v>1227</v>
      </c>
      <c r="G9159" s="8">
        <v>2626.9</v>
      </c>
      <c r="H9159" s="8">
        <v>0</v>
      </c>
      <c r="I9159" s="8">
        <f t="shared" si="229"/>
        <v>16837.970000000023</v>
      </c>
      <c r="J9159" s="12">
        <v>430000154</v>
      </c>
    </row>
    <row r="9160" spans="3:10" x14ac:dyDescent="0.3">
      <c r="C9160" s="9" t="s">
        <v>4356</v>
      </c>
      <c r="D9160" s="10">
        <v>45131</v>
      </c>
      <c r="E9160" t="s">
        <v>5463</v>
      </c>
      <c r="F9160" s="11" t="s">
        <v>1233</v>
      </c>
      <c r="G9160" s="8">
        <v>-10.18</v>
      </c>
      <c r="H9160" s="8">
        <v>0</v>
      </c>
      <c r="I9160" s="8">
        <f t="shared" si="229"/>
        <v>16827.790000000023</v>
      </c>
      <c r="J9160" s="12">
        <v>430000154</v>
      </c>
    </row>
    <row r="9161" spans="3:10" x14ac:dyDescent="0.3">
      <c r="C9161" s="9" t="s">
        <v>4356</v>
      </c>
      <c r="D9161" s="10">
        <v>45131</v>
      </c>
      <c r="E9161" t="s">
        <v>5463</v>
      </c>
      <c r="F9161" s="11" t="s">
        <v>1235</v>
      </c>
      <c r="G9161" s="8">
        <v>-33.04</v>
      </c>
      <c r="H9161" s="8">
        <v>0</v>
      </c>
      <c r="I9161" s="8">
        <f t="shared" si="229"/>
        <v>16794.750000000022</v>
      </c>
      <c r="J9161" s="12">
        <v>430000154</v>
      </c>
    </row>
    <row r="9162" spans="3:10" x14ac:dyDescent="0.3">
      <c r="C9162" s="9" t="s">
        <v>4356</v>
      </c>
      <c r="D9162" s="10">
        <v>45131</v>
      </c>
      <c r="E9162" t="s">
        <v>5414</v>
      </c>
      <c r="F9162" s="11" t="s">
        <v>41</v>
      </c>
      <c r="G9162" s="8">
        <v>0</v>
      </c>
      <c r="H9162" s="8">
        <v>4946.87</v>
      </c>
      <c r="I9162" s="8">
        <f t="shared" si="229"/>
        <v>11847.880000000023</v>
      </c>
      <c r="J9162" s="12">
        <v>400000002</v>
      </c>
    </row>
    <row r="9163" spans="3:10" x14ac:dyDescent="0.3">
      <c r="C9163" s="9" t="s">
        <v>4356</v>
      </c>
      <c r="D9163" s="10">
        <v>45131</v>
      </c>
      <c r="E9163" t="s">
        <v>5414</v>
      </c>
      <c r="F9163" s="11" t="s">
        <v>40</v>
      </c>
      <c r="G9163" s="8">
        <v>0</v>
      </c>
      <c r="H9163" s="8">
        <v>5393.56</v>
      </c>
      <c r="I9163" s="8">
        <f t="shared" si="229"/>
        <v>6454.3200000000224</v>
      </c>
      <c r="J9163" s="12">
        <v>400000002</v>
      </c>
    </row>
    <row r="9164" spans="3:10" x14ac:dyDescent="0.3">
      <c r="C9164" s="9" t="s">
        <v>4356</v>
      </c>
      <c r="D9164" s="10">
        <v>45131</v>
      </c>
      <c r="E9164" t="s">
        <v>5414</v>
      </c>
      <c r="F9164" s="11" t="s">
        <v>62</v>
      </c>
      <c r="G9164" s="8">
        <v>0</v>
      </c>
      <c r="H9164" s="8">
        <v>-239.27</v>
      </c>
      <c r="I9164" s="8">
        <f t="shared" si="229"/>
        <v>6693.5900000000229</v>
      </c>
      <c r="J9164" s="12">
        <v>400000002</v>
      </c>
    </row>
    <row r="9165" spans="3:10" x14ac:dyDescent="0.3">
      <c r="C9165" s="9" t="s">
        <v>4356</v>
      </c>
      <c r="D9165" s="10">
        <v>45131</v>
      </c>
      <c r="E9165" t="s">
        <v>5414</v>
      </c>
      <c r="F9165" s="11" t="s">
        <v>63</v>
      </c>
      <c r="G9165" s="8">
        <v>0</v>
      </c>
      <c r="H9165" s="8">
        <v>-30.25</v>
      </c>
      <c r="I9165" s="8">
        <f t="shared" si="229"/>
        <v>6723.8400000000229</v>
      </c>
      <c r="J9165" s="12">
        <v>400000002</v>
      </c>
    </row>
    <row r="9166" spans="3:10" x14ac:dyDescent="0.3">
      <c r="C9166" s="9" t="s">
        <v>4356</v>
      </c>
      <c r="D9166" s="10">
        <v>45131</v>
      </c>
      <c r="E9166" t="s">
        <v>5590</v>
      </c>
      <c r="F9166" s="11" t="s">
        <v>16</v>
      </c>
      <c r="G9166" s="8">
        <v>0</v>
      </c>
      <c r="H9166" s="8">
        <v>4700.01</v>
      </c>
      <c r="I9166" s="8">
        <f t="shared" si="229"/>
        <v>2023.8300000000227</v>
      </c>
      <c r="J9166" s="12">
        <v>572000004</v>
      </c>
    </row>
    <row r="9167" spans="3:10" x14ac:dyDescent="0.3">
      <c r="C9167" s="9" t="s">
        <v>4356</v>
      </c>
      <c r="D9167" s="10">
        <v>45132</v>
      </c>
      <c r="E9167" t="s">
        <v>5148</v>
      </c>
      <c r="F9167" s="11" t="s">
        <v>2489</v>
      </c>
      <c r="G9167" s="8">
        <v>-59.38</v>
      </c>
      <c r="H9167" s="8">
        <v>0</v>
      </c>
      <c r="I9167" s="8">
        <f t="shared" si="229"/>
        <v>1964.4500000000226</v>
      </c>
      <c r="J9167" s="12">
        <v>430000317</v>
      </c>
    </row>
    <row r="9168" spans="3:10" x14ac:dyDescent="0.3">
      <c r="C9168" s="9" t="s">
        <v>4356</v>
      </c>
      <c r="D9168" s="10">
        <v>45132</v>
      </c>
      <c r="E9168" t="s">
        <v>5148</v>
      </c>
      <c r="F9168" s="11" t="s">
        <v>2493</v>
      </c>
      <c r="G9168" s="8">
        <v>-132.53</v>
      </c>
      <c r="H9168" s="8">
        <v>0</v>
      </c>
      <c r="I9168" s="8">
        <f t="shared" si="229"/>
        <v>1831.9200000000226</v>
      </c>
      <c r="J9168" s="12">
        <v>430000317</v>
      </c>
    </row>
    <row r="9169" spans="1:10" x14ac:dyDescent="0.3">
      <c r="C9169" s="9" t="s">
        <v>4356</v>
      </c>
      <c r="D9169" s="10">
        <v>45132</v>
      </c>
      <c r="E9169" t="s">
        <v>5148</v>
      </c>
      <c r="F9169" s="11" t="s">
        <v>2495</v>
      </c>
      <c r="G9169" s="8">
        <v>849.44</v>
      </c>
      <c r="H9169" s="8">
        <v>0</v>
      </c>
      <c r="I9169" s="8">
        <f t="shared" si="229"/>
        <v>2681.3600000000224</v>
      </c>
      <c r="J9169" s="12">
        <v>430000317</v>
      </c>
    </row>
    <row r="9170" spans="1:10" x14ac:dyDescent="0.3">
      <c r="C9170" s="9" t="s">
        <v>4356</v>
      </c>
      <c r="D9170" s="10">
        <v>45132</v>
      </c>
      <c r="E9170" t="s">
        <v>5148</v>
      </c>
      <c r="F9170" s="11" t="s">
        <v>2497</v>
      </c>
      <c r="G9170" s="8">
        <v>365.25</v>
      </c>
      <c r="H9170" s="8">
        <v>0</v>
      </c>
      <c r="I9170" s="8">
        <f t="shared" si="229"/>
        <v>3046.6100000000224</v>
      </c>
      <c r="J9170" s="12">
        <v>430000317</v>
      </c>
    </row>
    <row r="9171" spans="1:10" x14ac:dyDescent="0.3">
      <c r="C9171" s="9" t="s">
        <v>4356</v>
      </c>
      <c r="D9171" s="10">
        <v>45134</v>
      </c>
      <c r="E9171" t="s">
        <v>5256</v>
      </c>
      <c r="F9171" s="11" t="s">
        <v>2592</v>
      </c>
      <c r="G9171" s="8">
        <v>-100</v>
      </c>
      <c r="H9171" s="8">
        <v>0</v>
      </c>
      <c r="I9171" s="8">
        <f t="shared" si="229"/>
        <v>2946.6100000000224</v>
      </c>
      <c r="J9171" s="12">
        <v>430000329</v>
      </c>
    </row>
    <row r="9172" spans="1:10" x14ac:dyDescent="0.3">
      <c r="C9172" s="9" t="s">
        <v>4356</v>
      </c>
      <c r="D9172" s="10">
        <v>45134</v>
      </c>
      <c r="E9172" t="s">
        <v>5256</v>
      </c>
      <c r="F9172" s="11" t="s">
        <v>2594</v>
      </c>
      <c r="G9172" s="8">
        <v>580.29</v>
      </c>
      <c r="H9172" s="8">
        <v>0</v>
      </c>
      <c r="I9172" s="8">
        <f t="shared" si="229"/>
        <v>3526.9000000000224</v>
      </c>
      <c r="J9172" s="12">
        <v>430000329</v>
      </c>
    </row>
    <row r="9173" spans="1:10" x14ac:dyDescent="0.3">
      <c r="C9173" s="9" t="s">
        <v>4356</v>
      </c>
      <c r="D9173" s="10">
        <v>45134</v>
      </c>
      <c r="E9173" t="s">
        <v>5591</v>
      </c>
      <c r="F9173" s="11" t="s">
        <v>4347</v>
      </c>
      <c r="G9173" s="8">
        <v>487.95</v>
      </c>
      <c r="H9173" s="8">
        <v>0</v>
      </c>
      <c r="I9173" s="8">
        <f t="shared" si="229"/>
        <v>4014.8500000000222</v>
      </c>
      <c r="J9173" s="12">
        <v>430000605</v>
      </c>
    </row>
    <row r="9174" spans="1:10" x14ac:dyDescent="0.3">
      <c r="C9174" s="9" t="s">
        <v>4356</v>
      </c>
      <c r="D9174" s="10">
        <v>45135</v>
      </c>
      <c r="E9174" t="s">
        <v>5592</v>
      </c>
      <c r="F9174" s="11" t="s">
        <v>3861</v>
      </c>
      <c r="G9174" s="8">
        <v>2000</v>
      </c>
      <c r="H9174" s="8">
        <v>0</v>
      </c>
      <c r="I9174" s="8">
        <f t="shared" si="229"/>
        <v>6014.8500000000222</v>
      </c>
      <c r="J9174" s="12">
        <v>430000498</v>
      </c>
    </row>
    <row r="9175" spans="1:10" x14ac:dyDescent="0.3">
      <c r="C9175" s="9" t="s">
        <v>4356</v>
      </c>
      <c r="D9175" s="10">
        <v>45138</v>
      </c>
      <c r="E9175" t="s">
        <v>5519</v>
      </c>
      <c r="F9175" s="11" t="s">
        <v>2843</v>
      </c>
      <c r="G9175" s="8">
        <v>772.2</v>
      </c>
      <c r="H9175" s="8">
        <v>0</v>
      </c>
      <c r="I9175" s="8">
        <f t="shared" si="229"/>
        <v>6787.050000000022</v>
      </c>
      <c r="J9175" s="12">
        <v>430000365</v>
      </c>
    </row>
    <row r="9176" spans="1:10" x14ac:dyDescent="0.3">
      <c r="C9176" s="9" t="s">
        <v>4356</v>
      </c>
      <c r="D9176" s="10">
        <v>45138</v>
      </c>
      <c r="E9176" t="s">
        <v>5593</v>
      </c>
      <c r="F9176" s="11" t="s">
        <v>702</v>
      </c>
      <c r="G9176" s="8">
        <v>918.59</v>
      </c>
      <c r="H9176" s="8">
        <v>0</v>
      </c>
      <c r="I9176" s="8">
        <f t="shared" si="229"/>
        <v>7705.6400000000222</v>
      </c>
      <c r="J9176" s="12">
        <v>430000056</v>
      </c>
    </row>
    <row r="9177" spans="1:10" x14ac:dyDescent="0.3">
      <c r="E9177" s="4" t="s">
        <v>12</v>
      </c>
      <c r="G9177" s="8">
        <f>SUM(G8542:G9176)</f>
        <v>654377.55000000016</v>
      </c>
      <c r="H9177" s="8">
        <f>SUM(H8542:H9176)</f>
        <v>646671.91</v>
      </c>
      <c r="I9177" s="8">
        <f>G9177-H9177</f>
        <v>7705.6400000001304</v>
      </c>
    </row>
    <row r="9179" spans="1:10" x14ac:dyDescent="0.3">
      <c r="A9179" s="5">
        <v>572000003</v>
      </c>
      <c r="B9179" s="6" t="s">
        <v>5594</v>
      </c>
      <c r="C9179" s="7"/>
      <c r="D9179" s="7"/>
      <c r="E9179" s="7"/>
      <c r="F9179" s="7"/>
      <c r="G9179" s="7"/>
      <c r="H9179" s="7"/>
      <c r="I9179" s="7"/>
      <c r="J9179" s="7"/>
    </row>
    <row r="9180" spans="1:10" x14ac:dyDescent="0.3">
      <c r="E9180" s="4" t="s">
        <v>11</v>
      </c>
      <c r="G9180" s="8">
        <v>3189.5</v>
      </c>
      <c r="H9180" s="8">
        <v>0</v>
      </c>
      <c r="I9180" s="8">
        <f>G9180-H9180</f>
        <v>3189.5</v>
      </c>
    </row>
    <row r="9181" spans="1:10" x14ac:dyDescent="0.3">
      <c r="C9181" s="9" t="s">
        <v>4356</v>
      </c>
      <c r="D9181" s="10">
        <v>44946</v>
      </c>
      <c r="E9181" t="s">
        <v>5595</v>
      </c>
      <c r="F9181" s="11" t="s">
        <v>2307</v>
      </c>
      <c r="G9181" s="8">
        <v>280.48</v>
      </c>
      <c r="H9181" s="8">
        <v>0</v>
      </c>
      <c r="I9181" s="8">
        <f t="shared" ref="I9181:I9212" si="230">G9181-H9181+I9180</f>
        <v>3469.98</v>
      </c>
      <c r="J9181" s="12">
        <v>430000287</v>
      </c>
    </row>
    <row r="9182" spans="1:10" x14ac:dyDescent="0.3">
      <c r="C9182" s="9" t="s">
        <v>4356</v>
      </c>
      <c r="D9182" s="10">
        <v>44949</v>
      </c>
      <c r="E9182" t="s">
        <v>5355</v>
      </c>
      <c r="F9182" s="11" t="s">
        <v>2081</v>
      </c>
      <c r="G9182" s="8">
        <v>1899.3</v>
      </c>
      <c r="H9182" s="8">
        <v>0</v>
      </c>
      <c r="I9182" s="8">
        <f t="shared" si="230"/>
        <v>5369.28</v>
      </c>
      <c r="J9182" s="12">
        <v>430000261</v>
      </c>
    </row>
    <row r="9183" spans="1:10" x14ac:dyDescent="0.3">
      <c r="C9183" s="9" t="s">
        <v>4356</v>
      </c>
      <c r="D9183" s="10">
        <v>44949</v>
      </c>
      <c r="E9183" t="s">
        <v>5355</v>
      </c>
      <c r="F9183" s="11" t="s">
        <v>2083</v>
      </c>
      <c r="G9183" s="8">
        <v>-246.91</v>
      </c>
      <c r="H9183" s="8">
        <v>0</v>
      </c>
      <c r="I9183" s="8">
        <f t="shared" si="230"/>
        <v>5122.37</v>
      </c>
      <c r="J9183" s="12">
        <v>430000261</v>
      </c>
    </row>
    <row r="9184" spans="1:10" x14ac:dyDescent="0.3">
      <c r="C9184" s="9" t="s">
        <v>4356</v>
      </c>
      <c r="D9184" s="10">
        <v>44949</v>
      </c>
      <c r="E9184" t="s">
        <v>5355</v>
      </c>
      <c r="F9184" s="11" t="s">
        <v>2085</v>
      </c>
      <c r="G9184" s="8">
        <v>-284.74</v>
      </c>
      <c r="H9184" s="8">
        <v>0</v>
      </c>
      <c r="I9184" s="8">
        <f t="shared" si="230"/>
        <v>4837.63</v>
      </c>
      <c r="J9184" s="12">
        <v>430000261</v>
      </c>
    </row>
    <row r="9185" spans="3:10" x14ac:dyDescent="0.3">
      <c r="C9185" s="9" t="s">
        <v>4356</v>
      </c>
      <c r="D9185" s="10">
        <v>44949</v>
      </c>
      <c r="E9185" t="s">
        <v>5355</v>
      </c>
      <c r="F9185" s="11" t="s">
        <v>2087</v>
      </c>
      <c r="G9185" s="8">
        <v>-24.33</v>
      </c>
      <c r="H9185" s="8">
        <v>0</v>
      </c>
      <c r="I9185" s="8">
        <f t="shared" si="230"/>
        <v>4813.3</v>
      </c>
      <c r="J9185" s="12">
        <v>430000261</v>
      </c>
    </row>
    <row r="9186" spans="3:10" x14ac:dyDescent="0.3">
      <c r="C9186" s="9" t="s">
        <v>4356</v>
      </c>
      <c r="D9186" s="10">
        <v>44950</v>
      </c>
      <c r="E9186" t="s">
        <v>259</v>
      </c>
      <c r="F9186" s="11" t="s">
        <v>16</v>
      </c>
      <c r="G9186" s="8">
        <v>0</v>
      </c>
      <c r="H9186" s="8">
        <v>1321.49</v>
      </c>
      <c r="I9186" s="8">
        <f t="shared" si="230"/>
        <v>3491.8100000000004</v>
      </c>
      <c r="J9186" s="12">
        <v>410000043</v>
      </c>
    </row>
    <row r="9187" spans="3:10" x14ac:dyDescent="0.3">
      <c r="C9187" s="9" t="s">
        <v>4356</v>
      </c>
      <c r="D9187" s="10">
        <v>44950</v>
      </c>
      <c r="E9187" t="s">
        <v>2697</v>
      </c>
      <c r="F9187" s="11" t="s">
        <v>2698</v>
      </c>
      <c r="G9187" s="8">
        <v>1253.52</v>
      </c>
      <c r="H9187" s="8">
        <v>0</v>
      </c>
      <c r="I9187" s="8">
        <f t="shared" si="230"/>
        <v>4745.33</v>
      </c>
      <c r="J9187" s="12">
        <v>430000345</v>
      </c>
    </row>
    <row r="9188" spans="3:10" x14ac:dyDescent="0.3">
      <c r="C9188" s="9" t="s">
        <v>4356</v>
      </c>
      <c r="D9188" s="10">
        <v>44957</v>
      </c>
      <c r="E9188" t="s">
        <v>5236</v>
      </c>
      <c r="F9188" s="11" t="s">
        <v>23</v>
      </c>
      <c r="G9188" s="8">
        <v>0</v>
      </c>
      <c r="H9188" s="8">
        <v>3001</v>
      </c>
      <c r="I9188" s="8">
        <f t="shared" si="230"/>
        <v>1744.33</v>
      </c>
      <c r="J9188" s="12"/>
    </row>
    <row r="9189" spans="3:10" x14ac:dyDescent="0.3">
      <c r="C9189" s="9" t="s">
        <v>4356</v>
      </c>
      <c r="D9189" s="10">
        <v>44960</v>
      </c>
      <c r="E9189" t="s">
        <v>5397</v>
      </c>
      <c r="F9189" s="11" t="s">
        <v>2761</v>
      </c>
      <c r="G9189" s="8">
        <v>735.04</v>
      </c>
      <c r="H9189" s="8">
        <v>0</v>
      </c>
      <c r="I9189" s="8">
        <f t="shared" si="230"/>
        <v>2479.37</v>
      </c>
      <c r="J9189" s="12">
        <v>430000355</v>
      </c>
    </row>
    <row r="9190" spans="3:10" x14ac:dyDescent="0.3">
      <c r="C9190" s="9" t="s">
        <v>4356</v>
      </c>
      <c r="D9190" s="10">
        <v>44974</v>
      </c>
      <c r="E9190" t="s">
        <v>5236</v>
      </c>
      <c r="F9190" s="11" t="s">
        <v>28</v>
      </c>
      <c r="G9190" s="8">
        <v>0</v>
      </c>
      <c r="H9190" s="8">
        <v>2467.1999999999998</v>
      </c>
      <c r="I9190" s="8">
        <f t="shared" si="230"/>
        <v>12.170000000000073</v>
      </c>
      <c r="J9190" s="12"/>
    </row>
    <row r="9191" spans="3:10" x14ac:dyDescent="0.3">
      <c r="C9191" s="9" t="s">
        <v>4356</v>
      </c>
      <c r="D9191" s="10">
        <v>44980</v>
      </c>
      <c r="E9191" t="s">
        <v>5596</v>
      </c>
      <c r="F9191" s="11" t="s">
        <v>2867</v>
      </c>
      <c r="G9191" s="8">
        <v>402.84</v>
      </c>
      <c r="H9191" s="8">
        <v>0</v>
      </c>
      <c r="I9191" s="8">
        <f t="shared" si="230"/>
        <v>415.01000000000005</v>
      </c>
      <c r="J9191" s="12">
        <v>430000371</v>
      </c>
    </row>
    <row r="9192" spans="3:10" x14ac:dyDescent="0.3">
      <c r="C9192" s="9" t="s">
        <v>4356</v>
      </c>
      <c r="D9192" s="10">
        <v>44981</v>
      </c>
      <c r="E9192" t="s">
        <v>5597</v>
      </c>
      <c r="F9192" s="11" t="s">
        <v>2893</v>
      </c>
      <c r="G9192" s="8">
        <v>2361.25</v>
      </c>
      <c r="H9192" s="8">
        <v>0</v>
      </c>
      <c r="I9192" s="8">
        <f t="shared" si="230"/>
        <v>2776.26</v>
      </c>
      <c r="J9192" s="12">
        <v>430000375</v>
      </c>
    </row>
    <row r="9193" spans="3:10" x14ac:dyDescent="0.3">
      <c r="C9193" s="9" t="s">
        <v>4356</v>
      </c>
      <c r="D9193" s="10">
        <v>44986</v>
      </c>
      <c r="E9193" t="s">
        <v>5280</v>
      </c>
      <c r="F9193" s="11" t="s">
        <v>66</v>
      </c>
      <c r="G9193" s="8">
        <v>0</v>
      </c>
      <c r="H9193" s="8">
        <v>2719.13</v>
      </c>
      <c r="I9193" s="8">
        <f t="shared" si="230"/>
        <v>57.130000000000109</v>
      </c>
      <c r="J9193" s="12"/>
    </row>
    <row r="9194" spans="3:10" x14ac:dyDescent="0.3">
      <c r="C9194" s="9" t="s">
        <v>4356</v>
      </c>
      <c r="D9194" s="10">
        <v>44994</v>
      </c>
      <c r="E9194" t="s">
        <v>5338</v>
      </c>
      <c r="F9194" s="11" t="s">
        <v>1167</v>
      </c>
      <c r="G9194" s="8">
        <v>188.02</v>
      </c>
      <c r="H9194" s="8">
        <v>0</v>
      </c>
      <c r="I9194" s="8">
        <f t="shared" si="230"/>
        <v>245.15000000000012</v>
      </c>
      <c r="J9194" s="12">
        <v>430000144</v>
      </c>
    </row>
    <row r="9195" spans="3:10" x14ac:dyDescent="0.3">
      <c r="C9195" s="9" t="s">
        <v>4356</v>
      </c>
      <c r="D9195" s="10">
        <v>45002</v>
      </c>
      <c r="E9195" t="s">
        <v>5597</v>
      </c>
      <c r="F9195" s="11" t="s">
        <v>2895</v>
      </c>
      <c r="G9195" s="8">
        <v>372.99</v>
      </c>
      <c r="H9195" s="8">
        <v>0</v>
      </c>
      <c r="I9195" s="8">
        <f t="shared" si="230"/>
        <v>618.1400000000001</v>
      </c>
      <c r="J9195" s="12">
        <v>430000375</v>
      </c>
    </row>
    <row r="9196" spans="3:10" x14ac:dyDescent="0.3">
      <c r="C9196" s="9" t="s">
        <v>4356</v>
      </c>
      <c r="D9196" s="10">
        <v>45009</v>
      </c>
      <c r="E9196" t="s">
        <v>5373</v>
      </c>
      <c r="F9196" s="11" t="s">
        <v>548</v>
      </c>
      <c r="G9196" s="8">
        <v>517.02</v>
      </c>
      <c r="H9196" s="8">
        <v>0</v>
      </c>
      <c r="I9196" s="8">
        <f t="shared" si="230"/>
        <v>1135.1600000000001</v>
      </c>
      <c r="J9196" s="12">
        <v>430000028</v>
      </c>
    </row>
    <row r="9197" spans="3:10" x14ac:dyDescent="0.3">
      <c r="C9197" s="9" t="s">
        <v>4356</v>
      </c>
      <c r="D9197" s="10">
        <v>45009</v>
      </c>
      <c r="E9197" t="s">
        <v>5373</v>
      </c>
      <c r="F9197" s="11" t="s">
        <v>550</v>
      </c>
      <c r="G9197" s="8">
        <v>-2.14</v>
      </c>
      <c r="H9197" s="8">
        <v>0</v>
      </c>
      <c r="I9197" s="8">
        <f t="shared" si="230"/>
        <v>1133.02</v>
      </c>
      <c r="J9197" s="12">
        <v>430000028</v>
      </c>
    </row>
    <row r="9198" spans="3:10" x14ac:dyDescent="0.3">
      <c r="C9198" s="9" t="s">
        <v>4356</v>
      </c>
      <c r="D9198" s="10">
        <v>45013</v>
      </c>
      <c r="E9198" t="s">
        <v>5598</v>
      </c>
      <c r="F9198" s="11" t="s">
        <v>3327</v>
      </c>
      <c r="G9198" s="8">
        <v>668.22</v>
      </c>
      <c r="H9198" s="8">
        <v>0</v>
      </c>
      <c r="I9198" s="8">
        <f t="shared" si="230"/>
        <v>1801.24</v>
      </c>
      <c r="J9198" s="12">
        <v>430000443</v>
      </c>
    </row>
    <row r="9199" spans="3:10" x14ac:dyDescent="0.3">
      <c r="C9199" s="9" t="s">
        <v>4356</v>
      </c>
      <c r="D9199" s="10">
        <v>45013</v>
      </c>
      <c r="E9199" t="s">
        <v>5168</v>
      </c>
      <c r="F9199" s="11" t="s">
        <v>2703</v>
      </c>
      <c r="G9199" s="8">
        <v>725.08</v>
      </c>
      <c r="H9199" s="8">
        <v>0</v>
      </c>
      <c r="I9199" s="8">
        <f t="shared" si="230"/>
        <v>2526.3200000000002</v>
      </c>
      <c r="J9199" s="12">
        <v>430000345</v>
      </c>
    </row>
    <row r="9200" spans="3:10" x14ac:dyDescent="0.3">
      <c r="C9200" s="9" t="s">
        <v>4356</v>
      </c>
      <c r="D9200" s="10">
        <v>45015</v>
      </c>
      <c r="E9200" t="s">
        <v>5236</v>
      </c>
      <c r="F9200" s="11" t="s">
        <v>28</v>
      </c>
      <c r="G9200" s="8">
        <v>0</v>
      </c>
      <c r="H9200" s="8">
        <v>2500</v>
      </c>
      <c r="I9200" s="8">
        <f t="shared" si="230"/>
        <v>26.320000000000164</v>
      </c>
      <c r="J9200" s="12">
        <v>400000001</v>
      </c>
    </row>
    <row r="9201" spans="3:10" x14ac:dyDescent="0.3">
      <c r="C9201" s="9" t="s">
        <v>4356</v>
      </c>
      <c r="D9201" s="10">
        <v>45015</v>
      </c>
      <c r="E9201" t="s">
        <v>5231</v>
      </c>
      <c r="F9201" s="11" t="s">
        <v>16</v>
      </c>
      <c r="G9201" s="8">
        <v>0</v>
      </c>
      <c r="H9201" s="8">
        <v>1</v>
      </c>
      <c r="I9201" s="8">
        <f t="shared" si="230"/>
        <v>25.320000000000164</v>
      </c>
      <c r="J9201" s="12">
        <v>626000000</v>
      </c>
    </row>
    <row r="9202" spans="3:10" x14ac:dyDescent="0.3">
      <c r="C9202" s="9" t="s">
        <v>4356</v>
      </c>
      <c r="D9202" s="10">
        <v>45015</v>
      </c>
      <c r="E9202" t="s">
        <v>5348</v>
      </c>
      <c r="F9202" s="11" t="s">
        <v>16</v>
      </c>
      <c r="G9202" s="8">
        <v>0.05</v>
      </c>
      <c r="H9202" s="8">
        <v>0</v>
      </c>
      <c r="I9202" s="8">
        <f t="shared" si="230"/>
        <v>25.370000000000164</v>
      </c>
      <c r="J9202" s="12">
        <v>759000000</v>
      </c>
    </row>
    <row r="9203" spans="3:10" x14ac:dyDescent="0.3">
      <c r="C9203" s="9" t="s">
        <v>4356</v>
      </c>
      <c r="D9203" s="10">
        <v>45027</v>
      </c>
      <c r="E9203" t="s">
        <v>5551</v>
      </c>
      <c r="F9203" s="11" t="s">
        <v>3468</v>
      </c>
      <c r="G9203" s="8">
        <v>14390.66</v>
      </c>
      <c r="H9203" s="8">
        <v>0</v>
      </c>
      <c r="I9203" s="8">
        <f t="shared" si="230"/>
        <v>14416.03</v>
      </c>
      <c r="J9203" s="12">
        <v>430000465</v>
      </c>
    </row>
    <row r="9204" spans="3:10" x14ac:dyDescent="0.3">
      <c r="C9204" s="9" t="s">
        <v>4356</v>
      </c>
      <c r="D9204" s="10">
        <v>45028</v>
      </c>
      <c r="E9204" t="s">
        <v>5595</v>
      </c>
      <c r="F9204" s="11" t="s">
        <v>2313</v>
      </c>
      <c r="G9204" s="8">
        <v>612.55999999999995</v>
      </c>
      <c r="H9204" s="8">
        <v>0</v>
      </c>
      <c r="I9204" s="8">
        <f t="shared" si="230"/>
        <v>15028.59</v>
      </c>
      <c r="J9204" s="12">
        <v>430000287</v>
      </c>
    </row>
    <row r="9205" spans="3:10" x14ac:dyDescent="0.3">
      <c r="C9205" s="9" t="s">
        <v>4356</v>
      </c>
      <c r="D9205" s="10">
        <v>45028</v>
      </c>
      <c r="E9205" t="s">
        <v>5595</v>
      </c>
      <c r="F9205" s="11" t="s">
        <v>2315</v>
      </c>
      <c r="G9205" s="8">
        <v>29.5</v>
      </c>
      <c r="H9205" s="8">
        <v>0</v>
      </c>
      <c r="I9205" s="8">
        <f t="shared" si="230"/>
        <v>15058.09</v>
      </c>
      <c r="J9205" s="12">
        <v>430000287</v>
      </c>
    </row>
    <row r="9206" spans="3:10" x14ac:dyDescent="0.3">
      <c r="C9206" s="9" t="s">
        <v>4356</v>
      </c>
      <c r="D9206" s="10">
        <v>45029</v>
      </c>
      <c r="E9206" t="s">
        <v>5236</v>
      </c>
      <c r="F9206" s="11" t="s">
        <v>28</v>
      </c>
      <c r="G9206" s="8">
        <v>0</v>
      </c>
      <c r="H9206" s="8">
        <v>15000</v>
      </c>
      <c r="I9206" s="8">
        <f t="shared" si="230"/>
        <v>58.090000000000146</v>
      </c>
      <c r="J9206" s="12">
        <v>400000001</v>
      </c>
    </row>
    <row r="9207" spans="3:10" x14ac:dyDescent="0.3">
      <c r="C9207" s="9" t="s">
        <v>4356</v>
      </c>
      <c r="D9207" s="10">
        <v>45029</v>
      </c>
      <c r="E9207" t="s">
        <v>5231</v>
      </c>
      <c r="F9207" s="11" t="s">
        <v>16</v>
      </c>
      <c r="G9207" s="8">
        <v>0</v>
      </c>
      <c r="H9207" s="8">
        <v>1</v>
      </c>
      <c r="I9207" s="8">
        <f t="shared" si="230"/>
        <v>57.090000000000146</v>
      </c>
      <c r="J9207" s="12">
        <v>626000000</v>
      </c>
    </row>
    <row r="9208" spans="3:10" x14ac:dyDescent="0.3">
      <c r="C9208" s="9" t="s">
        <v>4356</v>
      </c>
      <c r="D9208" s="10">
        <v>45033</v>
      </c>
      <c r="E9208" t="s">
        <v>5442</v>
      </c>
      <c r="F9208" s="11" t="s">
        <v>1958</v>
      </c>
      <c r="G9208" s="8">
        <v>4157.21</v>
      </c>
      <c r="H9208" s="8">
        <v>0</v>
      </c>
      <c r="I9208" s="8">
        <f t="shared" si="230"/>
        <v>4214.3</v>
      </c>
      <c r="J9208" s="12">
        <v>430000239</v>
      </c>
    </row>
    <row r="9209" spans="3:10" x14ac:dyDescent="0.3">
      <c r="C9209" s="9" t="s">
        <v>4356</v>
      </c>
      <c r="D9209" s="10">
        <v>45034</v>
      </c>
      <c r="E9209" t="s">
        <v>5236</v>
      </c>
      <c r="F9209" s="11" t="s">
        <v>28</v>
      </c>
      <c r="G9209" s="8">
        <v>0</v>
      </c>
      <c r="H9209" s="8">
        <v>4200</v>
      </c>
      <c r="I9209" s="8">
        <f t="shared" si="230"/>
        <v>14.300000000000182</v>
      </c>
      <c r="J9209" s="12">
        <v>400000001</v>
      </c>
    </row>
    <row r="9210" spans="3:10" x14ac:dyDescent="0.3">
      <c r="C9210" s="9" t="s">
        <v>4356</v>
      </c>
      <c r="D9210" s="10">
        <v>45034</v>
      </c>
      <c r="E9210" t="s">
        <v>5231</v>
      </c>
      <c r="F9210" s="11" t="s">
        <v>16</v>
      </c>
      <c r="G9210" s="8">
        <v>0</v>
      </c>
      <c r="H9210" s="8">
        <v>1</v>
      </c>
      <c r="I9210" s="8">
        <f t="shared" si="230"/>
        <v>13.300000000000182</v>
      </c>
      <c r="J9210" s="12">
        <v>626000000</v>
      </c>
    </row>
    <row r="9211" spans="3:10" x14ac:dyDescent="0.3">
      <c r="C9211" s="9" t="s">
        <v>4356</v>
      </c>
      <c r="D9211" s="10">
        <v>45035</v>
      </c>
      <c r="E9211" t="s">
        <v>5599</v>
      </c>
      <c r="F9211" s="11" t="s">
        <v>3517</v>
      </c>
      <c r="G9211" s="8">
        <v>917.58</v>
      </c>
      <c r="H9211" s="8">
        <v>0</v>
      </c>
      <c r="I9211" s="8">
        <f t="shared" si="230"/>
        <v>930.88000000000022</v>
      </c>
      <c r="J9211" s="12">
        <v>430000470</v>
      </c>
    </row>
    <row r="9212" spans="3:10" x14ac:dyDescent="0.3">
      <c r="C9212" s="9" t="s">
        <v>4356</v>
      </c>
      <c r="D9212" s="10">
        <v>45035</v>
      </c>
      <c r="E9212" t="s">
        <v>5599</v>
      </c>
      <c r="F9212" s="11" t="s">
        <v>3519</v>
      </c>
      <c r="G9212" s="8">
        <v>-217.51</v>
      </c>
      <c r="H9212" s="8">
        <v>0</v>
      </c>
      <c r="I9212" s="8">
        <f t="shared" si="230"/>
        <v>713.37000000000023</v>
      </c>
      <c r="J9212" s="12">
        <v>430000470</v>
      </c>
    </row>
    <row r="9213" spans="3:10" x14ac:dyDescent="0.3">
      <c r="C9213" s="9" t="s">
        <v>4356</v>
      </c>
      <c r="D9213" s="10">
        <v>45035</v>
      </c>
      <c r="E9213" t="s">
        <v>5600</v>
      </c>
      <c r="F9213" s="11" t="s">
        <v>16</v>
      </c>
      <c r="G9213" s="8">
        <v>0</v>
      </c>
      <c r="H9213" s="8">
        <v>7.0000000000000007E-2</v>
      </c>
      <c r="I9213" s="8">
        <f t="shared" ref="I9213:I9244" si="231">G9213-H9213+I9212</f>
        <v>713.30000000000018</v>
      </c>
      <c r="J9213" s="12">
        <v>659000000</v>
      </c>
    </row>
    <row r="9214" spans="3:10" x14ac:dyDescent="0.3">
      <c r="C9214" s="9" t="s">
        <v>4356</v>
      </c>
      <c r="D9214" s="10">
        <v>45043</v>
      </c>
      <c r="E9214" t="s">
        <v>5601</v>
      </c>
      <c r="F9214" s="11" t="s">
        <v>16</v>
      </c>
      <c r="G9214" s="8">
        <v>0</v>
      </c>
      <c r="H9214" s="8">
        <v>250</v>
      </c>
      <c r="I9214" s="8">
        <f t="shared" si="231"/>
        <v>463.30000000000018</v>
      </c>
      <c r="J9214" s="12">
        <v>410000051</v>
      </c>
    </row>
    <row r="9215" spans="3:10" x14ac:dyDescent="0.3">
      <c r="C9215" s="9" t="s">
        <v>4356</v>
      </c>
      <c r="D9215" s="10">
        <v>45049</v>
      </c>
      <c r="E9215" t="s">
        <v>5413</v>
      </c>
      <c r="F9215" s="11" t="s">
        <v>3789</v>
      </c>
      <c r="G9215" s="8">
        <v>277</v>
      </c>
      <c r="H9215" s="8">
        <v>0</v>
      </c>
      <c r="I9215" s="8">
        <f t="shared" si="231"/>
        <v>740.30000000000018</v>
      </c>
      <c r="J9215" s="12">
        <v>430000488</v>
      </c>
    </row>
    <row r="9216" spans="3:10" x14ac:dyDescent="0.3">
      <c r="C9216" s="9" t="s">
        <v>4356</v>
      </c>
      <c r="D9216" s="10">
        <v>45049</v>
      </c>
      <c r="E9216" t="s">
        <v>5413</v>
      </c>
      <c r="F9216" s="11" t="s">
        <v>3791</v>
      </c>
      <c r="G9216" s="8">
        <v>239</v>
      </c>
      <c r="H9216" s="8">
        <v>0</v>
      </c>
      <c r="I9216" s="8">
        <f t="shared" si="231"/>
        <v>979.30000000000018</v>
      </c>
      <c r="J9216" s="12">
        <v>430000488</v>
      </c>
    </row>
    <row r="9217" spans="3:10" x14ac:dyDescent="0.3">
      <c r="C9217" s="9" t="s">
        <v>4356</v>
      </c>
      <c r="D9217" s="10">
        <v>45066</v>
      </c>
      <c r="E9217" t="s">
        <v>5602</v>
      </c>
      <c r="F9217" s="11" t="s">
        <v>2351</v>
      </c>
      <c r="G9217" s="8">
        <v>3816.71</v>
      </c>
      <c r="H9217" s="8">
        <v>0</v>
      </c>
      <c r="I9217" s="8">
        <f t="shared" si="231"/>
        <v>4796.01</v>
      </c>
      <c r="J9217" s="12">
        <v>430000301</v>
      </c>
    </row>
    <row r="9218" spans="3:10" x14ac:dyDescent="0.3">
      <c r="C9218" s="9" t="s">
        <v>4356</v>
      </c>
      <c r="D9218" s="10">
        <v>45070</v>
      </c>
      <c r="E9218" t="s">
        <v>5236</v>
      </c>
      <c r="F9218" s="11" t="s">
        <v>26</v>
      </c>
      <c r="G9218" s="8">
        <v>0</v>
      </c>
      <c r="H9218" s="8">
        <v>4370.59</v>
      </c>
      <c r="I9218" s="8">
        <f t="shared" si="231"/>
        <v>425.42000000000007</v>
      </c>
      <c r="J9218" s="12">
        <v>400000001</v>
      </c>
    </row>
    <row r="9219" spans="3:10" x14ac:dyDescent="0.3">
      <c r="C9219" s="9" t="s">
        <v>4356</v>
      </c>
      <c r="D9219" s="10">
        <v>45070</v>
      </c>
      <c r="E9219" t="s">
        <v>5231</v>
      </c>
      <c r="F9219" s="11" t="s">
        <v>16</v>
      </c>
      <c r="G9219" s="8">
        <v>0</v>
      </c>
      <c r="H9219" s="8">
        <v>1</v>
      </c>
      <c r="I9219" s="8">
        <f t="shared" si="231"/>
        <v>424.42000000000007</v>
      </c>
      <c r="J9219" s="12">
        <v>626000000</v>
      </c>
    </row>
    <row r="9220" spans="3:10" x14ac:dyDescent="0.3">
      <c r="C9220" s="9" t="s">
        <v>4356</v>
      </c>
      <c r="D9220" s="10">
        <v>45084</v>
      </c>
      <c r="E9220" t="s">
        <v>5231</v>
      </c>
      <c r="F9220" s="11" t="s">
        <v>16</v>
      </c>
      <c r="G9220" s="8">
        <v>0</v>
      </c>
      <c r="H9220" s="8">
        <v>15</v>
      </c>
      <c r="I9220" s="8">
        <f t="shared" si="231"/>
        <v>409.42000000000007</v>
      </c>
      <c r="J9220" s="12">
        <v>626000000</v>
      </c>
    </row>
    <row r="9221" spans="3:10" x14ac:dyDescent="0.3">
      <c r="C9221" s="9" t="s">
        <v>4356</v>
      </c>
      <c r="D9221" s="10">
        <v>45093</v>
      </c>
      <c r="E9221" t="s">
        <v>5231</v>
      </c>
      <c r="F9221" s="11" t="s">
        <v>16</v>
      </c>
      <c r="G9221" s="8">
        <v>0</v>
      </c>
      <c r="H9221" s="8">
        <v>25</v>
      </c>
      <c r="I9221" s="8">
        <f t="shared" si="231"/>
        <v>384.42000000000007</v>
      </c>
      <c r="J9221" s="12">
        <v>626000000</v>
      </c>
    </row>
    <row r="9222" spans="3:10" x14ac:dyDescent="0.3">
      <c r="C9222" s="9" t="s">
        <v>4356</v>
      </c>
      <c r="D9222" s="10">
        <v>45097</v>
      </c>
      <c r="E9222" t="s">
        <v>5413</v>
      </c>
      <c r="F9222" s="11" t="s">
        <v>3793</v>
      </c>
      <c r="G9222" s="8">
        <v>1905.6</v>
      </c>
      <c r="H9222" s="8">
        <v>0</v>
      </c>
      <c r="I9222" s="8">
        <f t="shared" si="231"/>
        <v>2290.02</v>
      </c>
      <c r="J9222" s="12">
        <v>430000488</v>
      </c>
    </row>
    <row r="9223" spans="3:10" x14ac:dyDescent="0.3">
      <c r="C9223" s="9" t="s">
        <v>4356</v>
      </c>
      <c r="D9223" s="10">
        <v>45097</v>
      </c>
      <c r="E9223" t="s">
        <v>5413</v>
      </c>
      <c r="F9223" s="11" t="s">
        <v>3795</v>
      </c>
      <c r="G9223" s="8">
        <v>560</v>
      </c>
      <c r="H9223" s="8">
        <v>0</v>
      </c>
      <c r="I9223" s="8">
        <f t="shared" si="231"/>
        <v>2850.02</v>
      </c>
      <c r="J9223" s="12">
        <v>430000488</v>
      </c>
    </row>
    <row r="9224" spans="3:10" x14ac:dyDescent="0.3">
      <c r="C9224" s="9" t="s">
        <v>4356</v>
      </c>
      <c r="D9224" s="10">
        <v>45107</v>
      </c>
      <c r="E9224" t="s">
        <v>5231</v>
      </c>
      <c r="F9224" s="11" t="s">
        <v>16</v>
      </c>
      <c r="G9224" s="8">
        <v>0</v>
      </c>
      <c r="H9224" s="8">
        <v>1</v>
      </c>
      <c r="I9224" s="8">
        <f t="shared" si="231"/>
        <v>2849.02</v>
      </c>
      <c r="J9224" s="12">
        <v>626000000</v>
      </c>
    </row>
    <row r="9225" spans="3:10" x14ac:dyDescent="0.3">
      <c r="C9225" s="9" t="s">
        <v>4356</v>
      </c>
      <c r="D9225" s="10">
        <v>45107</v>
      </c>
      <c r="E9225" t="s">
        <v>73</v>
      </c>
      <c r="F9225" s="11" t="s">
        <v>5603</v>
      </c>
      <c r="G9225" s="8">
        <v>0</v>
      </c>
      <c r="H9225" s="8">
        <v>2800</v>
      </c>
      <c r="I9225" s="8">
        <f t="shared" si="231"/>
        <v>49.019999999999982</v>
      </c>
      <c r="J9225" s="12">
        <v>572000004</v>
      </c>
    </row>
    <row r="9226" spans="3:10" x14ac:dyDescent="0.3">
      <c r="C9226" s="9" t="s">
        <v>4356</v>
      </c>
      <c r="D9226" s="10">
        <v>45118</v>
      </c>
      <c r="E9226" t="s">
        <v>5604</v>
      </c>
      <c r="F9226" s="11" t="s">
        <v>4228</v>
      </c>
      <c r="G9226" s="8">
        <v>168.67</v>
      </c>
      <c r="H9226" s="8">
        <v>0</v>
      </c>
      <c r="I9226" s="8">
        <f t="shared" si="231"/>
        <v>217.68999999999997</v>
      </c>
      <c r="J9226" s="12">
        <v>430000574</v>
      </c>
    </row>
    <row r="9227" spans="3:10" x14ac:dyDescent="0.3">
      <c r="C9227" s="9" t="s">
        <v>4356</v>
      </c>
      <c r="D9227" s="10">
        <v>45120</v>
      </c>
      <c r="E9227" t="s">
        <v>5248</v>
      </c>
      <c r="F9227" s="11" t="s">
        <v>2040</v>
      </c>
      <c r="G9227" s="8">
        <v>448.27</v>
      </c>
      <c r="H9227" s="8">
        <v>0</v>
      </c>
      <c r="I9227" s="8">
        <f t="shared" si="231"/>
        <v>665.95999999999992</v>
      </c>
      <c r="J9227" s="12">
        <v>430000251</v>
      </c>
    </row>
    <row r="9228" spans="3:10" x14ac:dyDescent="0.3">
      <c r="C9228" s="9" t="s">
        <v>4356</v>
      </c>
      <c r="D9228" s="10">
        <v>45120</v>
      </c>
      <c r="E9228" t="s">
        <v>5605</v>
      </c>
      <c r="F9228" s="11" t="s">
        <v>4269</v>
      </c>
      <c r="G9228" s="8">
        <v>1000.63</v>
      </c>
      <c r="H9228" s="8">
        <v>0</v>
      </c>
      <c r="I9228" s="8">
        <f t="shared" si="231"/>
        <v>1666.59</v>
      </c>
      <c r="J9228" s="12">
        <v>430000585</v>
      </c>
    </row>
    <row r="9229" spans="3:10" x14ac:dyDescent="0.3">
      <c r="C9229" s="9" t="s">
        <v>4356</v>
      </c>
      <c r="D9229" s="10">
        <v>45120</v>
      </c>
      <c r="E9229" t="s">
        <v>5606</v>
      </c>
      <c r="F9229" s="11" t="s">
        <v>4266</v>
      </c>
      <c r="G9229" s="8">
        <v>1501.35</v>
      </c>
      <c r="H9229" s="8">
        <v>0</v>
      </c>
      <c r="I9229" s="8">
        <f t="shared" si="231"/>
        <v>3167.9399999999996</v>
      </c>
      <c r="J9229" s="12">
        <v>430000584</v>
      </c>
    </row>
    <row r="9230" spans="3:10" x14ac:dyDescent="0.3">
      <c r="C9230" s="9" t="s">
        <v>4356</v>
      </c>
      <c r="D9230" s="10">
        <v>45121</v>
      </c>
      <c r="E9230" t="s">
        <v>5607</v>
      </c>
      <c r="F9230" s="11" t="s">
        <v>4263</v>
      </c>
      <c r="G9230" s="8">
        <v>2001.89</v>
      </c>
      <c r="H9230" s="8">
        <v>0</v>
      </c>
      <c r="I9230" s="8">
        <f t="shared" si="231"/>
        <v>5169.83</v>
      </c>
      <c r="J9230" s="12">
        <v>430000583</v>
      </c>
    </row>
    <row r="9231" spans="3:10" x14ac:dyDescent="0.3">
      <c r="C9231" s="9" t="s">
        <v>4356</v>
      </c>
      <c r="D9231" s="10">
        <v>45126</v>
      </c>
      <c r="E9231" t="s">
        <v>5351</v>
      </c>
      <c r="F9231" s="11" t="s">
        <v>16</v>
      </c>
      <c r="G9231" s="8">
        <v>0</v>
      </c>
      <c r="H9231" s="8">
        <v>5101</v>
      </c>
      <c r="I9231" s="8">
        <f t="shared" si="231"/>
        <v>68.829999999999927</v>
      </c>
      <c r="J9231" s="12"/>
    </row>
    <row r="9232" spans="3:10" x14ac:dyDescent="0.3">
      <c r="C9232" s="9" t="s">
        <v>4356</v>
      </c>
      <c r="D9232" s="10">
        <v>45136</v>
      </c>
      <c r="E9232" t="s">
        <v>5595</v>
      </c>
      <c r="F9232" s="11" t="s">
        <v>2319</v>
      </c>
      <c r="G9232" s="8">
        <v>276.25</v>
      </c>
      <c r="H9232" s="8">
        <v>0</v>
      </c>
      <c r="I9232" s="8">
        <f t="shared" si="231"/>
        <v>345.07999999999993</v>
      </c>
      <c r="J9232" s="12">
        <v>430000287</v>
      </c>
    </row>
    <row r="9233" spans="1:10" x14ac:dyDescent="0.3">
      <c r="E9233" s="4" t="s">
        <v>12</v>
      </c>
      <c r="G9233" s="8">
        <f>SUM(G9180:G9232)</f>
        <v>44120.55999999999</v>
      </c>
      <c r="H9233" s="8">
        <f>SUM(H9180:H9232)</f>
        <v>43775.479999999996</v>
      </c>
      <c r="I9233" s="8">
        <f>G9233-H9233</f>
        <v>345.07999999999447</v>
      </c>
    </row>
    <row r="9235" spans="1:10" x14ac:dyDescent="0.3">
      <c r="A9235" s="5">
        <v>572000004</v>
      </c>
      <c r="B9235" s="6" t="s">
        <v>5608</v>
      </c>
      <c r="C9235" s="7"/>
      <c r="D9235" s="7"/>
      <c r="E9235" s="7"/>
      <c r="F9235" s="7"/>
      <c r="G9235" s="7"/>
      <c r="H9235" s="7"/>
      <c r="I9235" s="7"/>
      <c r="J9235" s="7"/>
    </row>
    <row r="9236" spans="1:10" x14ac:dyDescent="0.3">
      <c r="C9236" s="9" t="s">
        <v>4356</v>
      </c>
      <c r="D9236" s="10">
        <v>45003</v>
      </c>
      <c r="E9236" t="s">
        <v>65</v>
      </c>
      <c r="F9236" s="11" t="s">
        <v>71</v>
      </c>
      <c r="G9236" s="8">
        <v>0</v>
      </c>
      <c r="H9236" s="8">
        <v>28922.18</v>
      </c>
      <c r="I9236" s="8">
        <f>G9236-H9236</f>
        <v>-28922.18</v>
      </c>
      <c r="J9236" s="12">
        <v>400000003</v>
      </c>
    </row>
    <row r="9237" spans="1:10" x14ac:dyDescent="0.3">
      <c r="C9237" s="9" t="s">
        <v>4356</v>
      </c>
      <c r="D9237" s="10">
        <v>45054</v>
      </c>
      <c r="E9237" t="s">
        <v>5351</v>
      </c>
      <c r="F9237" s="11" t="s">
        <v>16</v>
      </c>
      <c r="G9237" s="8">
        <v>1</v>
      </c>
      <c r="H9237" s="8">
        <v>0</v>
      </c>
      <c r="I9237" s="8">
        <f t="shared" ref="I9237:I9278" si="232">G9237-H9237+I9236</f>
        <v>-28921.18</v>
      </c>
      <c r="J9237" s="12">
        <v>572000001</v>
      </c>
    </row>
    <row r="9238" spans="1:10" x14ac:dyDescent="0.3">
      <c r="C9238" s="9" t="s">
        <v>4356</v>
      </c>
      <c r="D9238" s="10">
        <v>45057</v>
      </c>
      <c r="E9238" t="s">
        <v>68</v>
      </c>
      <c r="F9238" s="11" t="s">
        <v>66</v>
      </c>
      <c r="G9238" s="8">
        <v>18616.89</v>
      </c>
      <c r="H9238" s="8">
        <v>0</v>
      </c>
      <c r="I9238" s="8">
        <f t="shared" si="232"/>
        <v>-10304.290000000001</v>
      </c>
      <c r="J9238" s="12">
        <v>572000002</v>
      </c>
    </row>
    <row r="9239" spans="1:10" x14ac:dyDescent="0.3">
      <c r="C9239" s="9" t="s">
        <v>4356</v>
      </c>
      <c r="D9239" s="10">
        <v>45057</v>
      </c>
      <c r="E9239" t="s">
        <v>68</v>
      </c>
      <c r="F9239" s="11" t="s">
        <v>16</v>
      </c>
      <c r="G9239" s="8">
        <v>8900</v>
      </c>
      <c r="H9239" s="8">
        <v>0</v>
      </c>
      <c r="I9239" s="8">
        <f t="shared" si="232"/>
        <v>-1404.2900000000009</v>
      </c>
      <c r="J9239" s="12">
        <v>572000001</v>
      </c>
    </row>
    <row r="9240" spans="1:10" x14ac:dyDescent="0.3">
      <c r="C9240" s="9" t="s">
        <v>4356</v>
      </c>
      <c r="D9240" s="10">
        <v>45058</v>
      </c>
      <c r="E9240" t="s">
        <v>68</v>
      </c>
      <c r="F9240" s="11" t="s">
        <v>16</v>
      </c>
      <c r="G9240" s="8">
        <v>0</v>
      </c>
      <c r="H9240" s="8">
        <v>27517.89</v>
      </c>
      <c r="I9240" s="8">
        <f t="shared" si="232"/>
        <v>-28922.18</v>
      </c>
      <c r="J9240" s="12">
        <v>400000004</v>
      </c>
    </row>
    <row r="9241" spans="1:10" x14ac:dyDescent="0.3">
      <c r="C9241" s="9" t="s">
        <v>4356</v>
      </c>
      <c r="D9241" s="10">
        <v>45064</v>
      </c>
      <c r="E9241" t="s">
        <v>68</v>
      </c>
      <c r="F9241" s="11" t="s">
        <v>85</v>
      </c>
      <c r="G9241" s="8">
        <v>39000</v>
      </c>
      <c r="H9241" s="8">
        <v>0</v>
      </c>
      <c r="I9241" s="8">
        <f t="shared" si="232"/>
        <v>10077.82</v>
      </c>
      <c r="J9241" s="12">
        <v>572000002</v>
      </c>
    </row>
    <row r="9242" spans="1:10" x14ac:dyDescent="0.3">
      <c r="C9242" s="9" t="s">
        <v>4356</v>
      </c>
      <c r="D9242" s="10">
        <v>45064</v>
      </c>
      <c r="E9242" t="s">
        <v>68</v>
      </c>
      <c r="F9242" s="11" t="s">
        <v>16</v>
      </c>
      <c r="G9242" s="8">
        <v>9790.8799999999992</v>
      </c>
      <c r="H9242" s="8">
        <v>0</v>
      </c>
      <c r="I9242" s="8">
        <f t="shared" si="232"/>
        <v>19868.699999999997</v>
      </c>
      <c r="J9242" s="12">
        <v>572000001</v>
      </c>
    </row>
    <row r="9243" spans="1:10" x14ac:dyDescent="0.3">
      <c r="C9243" s="9" t="s">
        <v>4356</v>
      </c>
      <c r="D9243" s="10">
        <v>45064</v>
      </c>
      <c r="E9243" t="s">
        <v>68</v>
      </c>
      <c r="F9243" s="11" t="s">
        <v>85</v>
      </c>
      <c r="G9243" s="8">
        <v>0</v>
      </c>
      <c r="H9243" s="8">
        <v>48790.879999999997</v>
      </c>
      <c r="I9243" s="8">
        <f t="shared" si="232"/>
        <v>-28922.18</v>
      </c>
      <c r="J9243" s="12">
        <v>400000004</v>
      </c>
    </row>
    <row r="9244" spans="1:10" x14ac:dyDescent="0.3">
      <c r="C9244" s="9" t="s">
        <v>4356</v>
      </c>
      <c r="D9244" s="10">
        <v>45070</v>
      </c>
      <c r="E9244" t="s">
        <v>68</v>
      </c>
      <c r="F9244" s="11" t="s">
        <v>16</v>
      </c>
      <c r="G9244" s="8">
        <v>18587.36</v>
      </c>
      <c r="H9244" s="8">
        <v>0</v>
      </c>
      <c r="I9244" s="8">
        <f t="shared" si="232"/>
        <v>-10334.82</v>
      </c>
      <c r="J9244" s="12">
        <v>572000001</v>
      </c>
    </row>
    <row r="9245" spans="1:10" x14ac:dyDescent="0.3">
      <c r="C9245" s="9" t="s">
        <v>4356</v>
      </c>
      <c r="D9245" s="10">
        <v>45070</v>
      </c>
      <c r="E9245" t="s">
        <v>86</v>
      </c>
      <c r="F9245" s="11" t="s">
        <v>87</v>
      </c>
      <c r="G9245" s="8">
        <v>0</v>
      </c>
      <c r="H9245" s="8">
        <v>18587.36</v>
      </c>
      <c r="I9245" s="8">
        <f t="shared" si="232"/>
        <v>-28922.18</v>
      </c>
      <c r="J9245" s="12">
        <v>400000004</v>
      </c>
    </row>
    <row r="9246" spans="1:10" x14ac:dyDescent="0.3">
      <c r="C9246" s="9" t="s">
        <v>4356</v>
      </c>
      <c r="D9246" s="10">
        <v>45072</v>
      </c>
      <c r="E9246" t="s">
        <v>196</v>
      </c>
      <c r="F9246" s="11" t="s">
        <v>197</v>
      </c>
      <c r="G9246" s="8">
        <v>2287.15</v>
      </c>
      <c r="H9246" s="8">
        <v>0</v>
      </c>
      <c r="I9246" s="8">
        <f t="shared" si="232"/>
        <v>-26635.03</v>
      </c>
      <c r="J9246" s="12">
        <v>572000002</v>
      </c>
    </row>
    <row r="9247" spans="1:10" x14ac:dyDescent="0.3">
      <c r="C9247" s="9" t="s">
        <v>4356</v>
      </c>
      <c r="D9247" s="10">
        <v>45072</v>
      </c>
      <c r="E9247" t="s">
        <v>226</v>
      </c>
      <c r="F9247" s="11" t="s">
        <v>227</v>
      </c>
      <c r="G9247" s="8">
        <v>2380.73</v>
      </c>
      <c r="H9247" s="8">
        <v>0</v>
      </c>
      <c r="I9247" s="8">
        <f t="shared" si="232"/>
        <v>-24254.3</v>
      </c>
      <c r="J9247" s="12">
        <v>572000002</v>
      </c>
    </row>
    <row r="9248" spans="1:10" x14ac:dyDescent="0.3">
      <c r="C9248" s="9" t="s">
        <v>4356</v>
      </c>
      <c r="D9248" s="10">
        <v>45072</v>
      </c>
      <c r="E9248" t="s">
        <v>198</v>
      </c>
      <c r="F9248" s="11" t="s">
        <v>197</v>
      </c>
      <c r="G9248" s="8">
        <v>0</v>
      </c>
      <c r="H9248" s="8">
        <v>2287.15</v>
      </c>
      <c r="I9248" s="8">
        <f t="shared" si="232"/>
        <v>-26541.45</v>
      </c>
      <c r="J9248" s="12">
        <v>410000009</v>
      </c>
    </row>
    <row r="9249" spans="3:10" x14ac:dyDescent="0.3">
      <c r="C9249" s="9" t="s">
        <v>4356</v>
      </c>
      <c r="D9249" s="10">
        <v>45072</v>
      </c>
      <c r="E9249" t="s">
        <v>228</v>
      </c>
      <c r="F9249" s="11" t="s">
        <v>227</v>
      </c>
      <c r="G9249" s="8">
        <v>0</v>
      </c>
      <c r="H9249" s="8">
        <v>2380.73</v>
      </c>
      <c r="I9249" s="8">
        <f t="shared" si="232"/>
        <v>-28922.18</v>
      </c>
      <c r="J9249" s="12">
        <v>410000016</v>
      </c>
    </row>
    <row r="9250" spans="3:10" x14ac:dyDescent="0.3">
      <c r="C9250" s="9" t="s">
        <v>4356</v>
      </c>
      <c r="D9250" s="10">
        <v>45077</v>
      </c>
      <c r="E9250" t="s">
        <v>68</v>
      </c>
      <c r="F9250" s="11" t="s">
        <v>16</v>
      </c>
      <c r="G9250" s="8">
        <v>6569.07</v>
      </c>
      <c r="H9250" s="8">
        <v>0</v>
      </c>
      <c r="I9250" s="8">
        <f t="shared" si="232"/>
        <v>-22353.11</v>
      </c>
      <c r="J9250" s="12">
        <v>572000001</v>
      </c>
    </row>
    <row r="9251" spans="3:10" x14ac:dyDescent="0.3">
      <c r="C9251" s="9" t="s">
        <v>4356</v>
      </c>
      <c r="D9251" s="10">
        <v>45077</v>
      </c>
      <c r="E9251" t="s">
        <v>86</v>
      </c>
      <c r="F9251" s="11" t="s">
        <v>88</v>
      </c>
      <c r="G9251" s="8">
        <v>0</v>
      </c>
      <c r="H9251" s="8">
        <v>6569.07</v>
      </c>
      <c r="I9251" s="8">
        <f t="shared" si="232"/>
        <v>-28922.18</v>
      </c>
      <c r="J9251" s="12">
        <v>400000004</v>
      </c>
    </row>
    <row r="9252" spans="3:10" x14ac:dyDescent="0.3">
      <c r="C9252" s="9" t="s">
        <v>4356</v>
      </c>
      <c r="D9252" s="10">
        <v>45079</v>
      </c>
      <c r="E9252" t="s">
        <v>24</v>
      </c>
      <c r="F9252" s="11" t="s">
        <v>5561</v>
      </c>
      <c r="G9252" s="8">
        <v>30709.1</v>
      </c>
      <c r="H9252" s="8">
        <v>0</v>
      </c>
      <c r="I9252" s="8">
        <f t="shared" si="232"/>
        <v>1786.9199999999983</v>
      </c>
      <c r="J9252" s="12">
        <v>572000002</v>
      </c>
    </row>
    <row r="9253" spans="3:10" x14ac:dyDescent="0.3">
      <c r="C9253" s="9" t="s">
        <v>4356</v>
      </c>
      <c r="D9253" s="10">
        <v>45082</v>
      </c>
      <c r="E9253" t="s">
        <v>89</v>
      </c>
      <c r="F9253" s="11" t="s">
        <v>90</v>
      </c>
      <c r="G9253" s="8">
        <v>0</v>
      </c>
      <c r="H9253" s="8">
        <v>30709.1</v>
      </c>
      <c r="I9253" s="8">
        <f t="shared" si="232"/>
        <v>-28922.18</v>
      </c>
      <c r="J9253" s="12">
        <v>400000004</v>
      </c>
    </row>
    <row r="9254" spans="3:10" x14ac:dyDescent="0.3">
      <c r="C9254" s="9" t="s">
        <v>4356</v>
      </c>
      <c r="D9254" s="10">
        <v>45083</v>
      </c>
      <c r="E9254" t="s">
        <v>5351</v>
      </c>
      <c r="F9254" s="11" t="s">
        <v>16</v>
      </c>
      <c r="G9254" s="8">
        <v>5236.2</v>
      </c>
      <c r="H9254" s="8">
        <v>0</v>
      </c>
      <c r="I9254" s="8">
        <f t="shared" si="232"/>
        <v>-23685.98</v>
      </c>
      <c r="J9254" s="12">
        <v>572000001</v>
      </c>
    </row>
    <row r="9255" spans="3:10" x14ac:dyDescent="0.3">
      <c r="C9255" s="9" t="s">
        <v>4356</v>
      </c>
      <c r="D9255" s="10">
        <v>45083</v>
      </c>
      <c r="E9255" t="s">
        <v>89</v>
      </c>
      <c r="F9255" s="11" t="s">
        <v>16</v>
      </c>
      <c r="G9255" s="8">
        <v>21000</v>
      </c>
      <c r="H9255" s="8">
        <v>0</v>
      </c>
      <c r="I9255" s="8">
        <f t="shared" si="232"/>
        <v>-2685.9799999999996</v>
      </c>
      <c r="J9255" s="12">
        <v>572000002</v>
      </c>
    </row>
    <row r="9256" spans="3:10" x14ac:dyDescent="0.3">
      <c r="C9256" s="9" t="s">
        <v>4356</v>
      </c>
      <c r="D9256" s="10">
        <v>45084</v>
      </c>
      <c r="E9256" t="s">
        <v>73</v>
      </c>
      <c r="F9256" s="11" t="s">
        <v>16</v>
      </c>
      <c r="G9256" s="8">
        <v>0</v>
      </c>
      <c r="H9256" s="8">
        <v>26236.2</v>
      </c>
      <c r="I9256" s="8">
        <f t="shared" si="232"/>
        <v>-28922.18</v>
      </c>
      <c r="J9256" s="12">
        <v>400000004</v>
      </c>
    </row>
    <row r="9257" spans="3:10" x14ac:dyDescent="0.3">
      <c r="C9257" s="9"/>
      <c r="D9257" s="10">
        <v>45091</v>
      </c>
      <c r="E9257" t="s">
        <v>22</v>
      </c>
      <c r="F9257" s="11" t="s">
        <v>91</v>
      </c>
      <c r="G9257" s="8">
        <v>9491.5400000000009</v>
      </c>
      <c r="H9257" s="8">
        <v>0</v>
      </c>
      <c r="I9257" s="8">
        <f t="shared" si="232"/>
        <v>-19430.64</v>
      </c>
      <c r="J9257" s="12">
        <v>572000001</v>
      </c>
    </row>
    <row r="9258" spans="3:10" x14ac:dyDescent="0.3">
      <c r="C9258" s="9" t="s">
        <v>4356</v>
      </c>
      <c r="D9258" s="10">
        <v>45091</v>
      </c>
      <c r="E9258" t="s">
        <v>5351</v>
      </c>
      <c r="F9258" s="11" t="s">
        <v>92</v>
      </c>
      <c r="G9258" s="8">
        <v>14800</v>
      </c>
      <c r="H9258" s="8">
        <v>0</v>
      </c>
      <c r="I9258" s="8">
        <f t="shared" si="232"/>
        <v>-4630.6399999999994</v>
      </c>
      <c r="J9258" s="12">
        <v>572000002</v>
      </c>
    </row>
    <row r="9259" spans="3:10" x14ac:dyDescent="0.3">
      <c r="C9259" s="9"/>
      <c r="D9259" s="10">
        <v>45091</v>
      </c>
      <c r="E9259" t="s">
        <v>22</v>
      </c>
      <c r="F9259" s="11" t="s">
        <v>91</v>
      </c>
      <c r="G9259" s="8">
        <v>0</v>
      </c>
      <c r="H9259" s="8">
        <v>9491.5400000000009</v>
      </c>
      <c r="I9259" s="8">
        <f t="shared" si="232"/>
        <v>-14122.18</v>
      </c>
      <c r="J9259" s="12">
        <v>400000004</v>
      </c>
    </row>
    <row r="9260" spans="3:10" x14ac:dyDescent="0.3">
      <c r="C9260" s="9" t="s">
        <v>4356</v>
      </c>
      <c r="D9260" s="10">
        <v>45092</v>
      </c>
      <c r="E9260" t="s">
        <v>73</v>
      </c>
      <c r="F9260" s="11" t="s">
        <v>74</v>
      </c>
      <c r="G9260" s="8">
        <v>0</v>
      </c>
      <c r="H9260" s="8">
        <v>14800</v>
      </c>
      <c r="I9260" s="8">
        <f t="shared" si="232"/>
        <v>-28922.18</v>
      </c>
      <c r="J9260" s="12">
        <v>400000004</v>
      </c>
    </row>
    <row r="9261" spans="3:10" x14ac:dyDescent="0.3">
      <c r="C9261" s="9" t="s">
        <v>4356</v>
      </c>
      <c r="D9261" s="10">
        <v>45096</v>
      </c>
      <c r="E9261" t="s">
        <v>5569</v>
      </c>
      <c r="F9261" s="11" t="s">
        <v>16</v>
      </c>
      <c r="G9261" s="8">
        <v>16518.310000000001</v>
      </c>
      <c r="H9261" s="8">
        <v>0</v>
      </c>
      <c r="I9261" s="8">
        <f t="shared" si="232"/>
        <v>-12403.869999999999</v>
      </c>
      <c r="J9261" s="12">
        <v>572000002</v>
      </c>
    </row>
    <row r="9262" spans="3:10" x14ac:dyDescent="0.3">
      <c r="C9262" s="9" t="s">
        <v>4356</v>
      </c>
      <c r="D9262" s="10">
        <v>45097</v>
      </c>
      <c r="E9262" t="s">
        <v>73</v>
      </c>
      <c r="F9262" s="11" t="s">
        <v>16</v>
      </c>
      <c r="G9262" s="8">
        <v>0</v>
      </c>
      <c r="H9262" s="8">
        <v>16518.310000000001</v>
      </c>
      <c r="I9262" s="8">
        <f t="shared" si="232"/>
        <v>-28922.18</v>
      </c>
      <c r="J9262" s="12">
        <v>400000004</v>
      </c>
    </row>
    <row r="9263" spans="3:10" x14ac:dyDescent="0.3">
      <c r="C9263" s="9" t="s">
        <v>4356</v>
      </c>
      <c r="D9263" s="10">
        <v>45098</v>
      </c>
      <c r="E9263" t="s">
        <v>5569</v>
      </c>
      <c r="F9263" s="11" t="s">
        <v>16</v>
      </c>
      <c r="G9263" s="8">
        <v>34884.79</v>
      </c>
      <c r="H9263" s="8">
        <v>0</v>
      </c>
      <c r="I9263" s="8">
        <f t="shared" si="232"/>
        <v>5962.6100000000006</v>
      </c>
      <c r="J9263" s="12">
        <v>572000002</v>
      </c>
    </row>
    <row r="9264" spans="3:10" x14ac:dyDescent="0.3">
      <c r="C9264" s="9" t="s">
        <v>4356</v>
      </c>
      <c r="D9264" s="10">
        <v>45099</v>
      </c>
      <c r="E9264" t="s">
        <v>73</v>
      </c>
      <c r="F9264" s="11" t="s">
        <v>16</v>
      </c>
      <c r="G9264" s="8">
        <v>0</v>
      </c>
      <c r="H9264" s="8">
        <v>34884.79</v>
      </c>
      <c r="I9264" s="8">
        <f t="shared" si="232"/>
        <v>-28922.18</v>
      </c>
      <c r="J9264" s="12">
        <v>400000004</v>
      </c>
    </row>
    <row r="9265" spans="3:10" x14ac:dyDescent="0.3">
      <c r="C9265" s="9" t="s">
        <v>4356</v>
      </c>
      <c r="D9265" s="10">
        <v>45103</v>
      </c>
      <c r="E9265" t="s">
        <v>5569</v>
      </c>
      <c r="F9265" s="11" t="s">
        <v>16</v>
      </c>
      <c r="G9265" s="8">
        <v>23679.42</v>
      </c>
      <c r="H9265" s="8">
        <v>0</v>
      </c>
      <c r="I9265" s="8">
        <f t="shared" si="232"/>
        <v>-5242.760000000002</v>
      </c>
      <c r="J9265" s="12">
        <v>572000002</v>
      </c>
    </row>
    <row r="9266" spans="3:10" x14ac:dyDescent="0.3">
      <c r="C9266" s="9" t="s">
        <v>4356</v>
      </c>
      <c r="D9266" s="10">
        <v>45105</v>
      </c>
      <c r="E9266" t="s">
        <v>5351</v>
      </c>
      <c r="F9266" s="11" t="s">
        <v>16</v>
      </c>
      <c r="G9266" s="8">
        <v>28922.18</v>
      </c>
      <c r="H9266" s="8">
        <v>0</v>
      </c>
      <c r="I9266" s="8">
        <f t="shared" si="232"/>
        <v>23679.42</v>
      </c>
      <c r="J9266" s="12">
        <v>572000002</v>
      </c>
    </row>
    <row r="9267" spans="3:10" x14ac:dyDescent="0.3">
      <c r="C9267" s="9" t="s">
        <v>4356</v>
      </c>
      <c r="D9267" s="10">
        <v>45106</v>
      </c>
      <c r="E9267" t="s">
        <v>77</v>
      </c>
      <c r="F9267" s="11" t="s">
        <v>16</v>
      </c>
      <c r="G9267" s="8">
        <v>4597.71</v>
      </c>
      <c r="H9267" s="8">
        <v>0</v>
      </c>
      <c r="I9267" s="8">
        <f t="shared" si="232"/>
        <v>28277.129999999997</v>
      </c>
      <c r="J9267" s="12">
        <v>572000001</v>
      </c>
    </row>
    <row r="9268" spans="3:10" x14ac:dyDescent="0.3">
      <c r="C9268" s="9" t="s">
        <v>4356</v>
      </c>
      <c r="D9268" s="10">
        <v>45106</v>
      </c>
      <c r="E9268" t="s">
        <v>5579</v>
      </c>
      <c r="F9268" s="11" t="s">
        <v>16</v>
      </c>
      <c r="G9268" s="8">
        <v>12764.85</v>
      </c>
      <c r="H9268" s="8">
        <v>0</v>
      </c>
      <c r="I9268" s="8">
        <f t="shared" si="232"/>
        <v>41041.979999999996</v>
      </c>
      <c r="J9268" s="12">
        <v>572000002</v>
      </c>
    </row>
    <row r="9269" spans="3:10" x14ac:dyDescent="0.3">
      <c r="C9269" s="9" t="s">
        <v>4356</v>
      </c>
      <c r="D9269" s="10">
        <v>45106</v>
      </c>
      <c r="E9269" t="s">
        <v>5580</v>
      </c>
      <c r="F9269" s="11" t="s">
        <v>16</v>
      </c>
      <c r="G9269" s="8">
        <v>3800</v>
      </c>
      <c r="H9269" s="8">
        <v>0</v>
      </c>
      <c r="I9269" s="8">
        <f t="shared" si="232"/>
        <v>44841.979999999996</v>
      </c>
      <c r="J9269" s="12">
        <v>572000002</v>
      </c>
    </row>
    <row r="9270" spans="3:10" x14ac:dyDescent="0.3">
      <c r="C9270" s="9" t="s">
        <v>4356</v>
      </c>
      <c r="D9270" s="10">
        <v>45106</v>
      </c>
      <c r="E9270" t="s">
        <v>65</v>
      </c>
      <c r="F9270" s="11" t="s">
        <v>71</v>
      </c>
      <c r="G9270" s="8">
        <v>0</v>
      </c>
      <c r="H9270" s="8">
        <v>23679.42</v>
      </c>
      <c r="I9270" s="8">
        <f t="shared" si="232"/>
        <v>21162.559999999998</v>
      </c>
      <c r="J9270" s="12">
        <v>400000003</v>
      </c>
    </row>
    <row r="9271" spans="3:10" x14ac:dyDescent="0.3">
      <c r="C9271" s="9" t="s">
        <v>4356</v>
      </c>
      <c r="D9271" s="10">
        <v>45107</v>
      </c>
      <c r="E9271" t="s">
        <v>73</v>
      </c>
      <c r="F9271" s="11" t="s">
        <v>5603</v>
      </c>
      <c r="G9271" s="8">
        <v>2800</v>
      </c>
      <c r="H9271" s="8">
        <v>0</v>
      </c>
      <c r="I9271" s="8">
        <f t="shared" si="232"/>
        <v>23962.559999999998</v>
      </c>
      <c r="J9271" s="12">
        <v>572000003</v>
      </c>
    </row>
    <row r="9272" spans="3:10" x14ac:dyDescent="0.3">
      <c r="C9272" s="9" t="s">
        <v>4356</v>
      </c>
      <c r="D9272" s="10">
        <v>45107</v>
      </c>
      <c r="E9272" t="s">
        <v>73</v>
      </c>
      <c r="F9272" s="11" t="s">
        <v>76</v>
      </c>
      <c r="G9272" s="8">
        <v>0</v>
      </c>
      <c r="H9272" s="8">
        <v>4597.71</v>
      </c>
      <c r="I9272" s="8">
        <f t="shared" si="232"/>
        <v>19364.849999999999</v>
      </c>
      <c r="J9272" s="12">
        <v>400000004</v>
      </c>
    </row>
    <row r="9273" spans="3:10" x14ac:dyDescent="0.3">
      <c r="C9273" s="9" t="s">
        <v>4356</v>
      </c>
      <c r="D9273" s="10">
        <v>45107</v>
      </c>
      <c r="E9273" t="s">
        <v>73</v>
      </c>
      <c r="F9273" s="11" t="s">
        <v>74</v>
      </c>
      <c r="G9273" s="8">
        <v>0</v>
      </c>
      <c r="H9273" s="8">
        <v>12764.85</v>
      </c>
      <c r="I9273" s="8">
        <f t="shared" si="232"/>
        <v>6599.9999999999982</v>
      </c>
      <c r="J9273" s="12">
        <v>400000003</v>
      </c>
    </row>
    <row r="9274" spans="3:10" x14ac:dyDescent="0.3">
      <c r="C9274" s="9" t="s">
        <v>4356</v>
      </c>
      <c r="D9274" s="10">
        <v>45107</v>
      </c>
      <c r="E9274" t="s">
        <v>73</v>
      </c>
      <c r="F9274" s="11" t="s">
        <v>75</v>
      </c>
      <c r="G9274" s="8">
        <v>0</v>
      </c>
      <c r="H9274" s="8">
        <v>3800</v>
      </c>
      <c r="I9274" s="8">
        <f t="shared" si="232"/>
        <v>2799.9999999999982</v>
      </c>
      <c r="J9274" s="12">
        <v>400000003</v>
      </c>
    </row>
    <row r="9275" spans="3:10" x14ac:dyDescent="0.3">
      <c r="C9275" s="9" t="s">
        <v>4356</v>
      </c>
      <c r="D9275" s="10">
        <v>45107</v>
      </c>
      <c r="E9275" t="s">
        <v>73</v>
      </c>
      <c r="F9275" s="11" t="s">
        <v>93</v>
      </c>
      <c r="G9275" s="8">
        <v>0</v>
      </c>
      <c r="H9275" s="8">
        <v>2800</v>
      </c>
      <c r="I9275" s="8">
        <f t="shared" si="232"/>
        <v>0</v>
      </c>
      <c r="J9275" s="12">
        <v>400000004</v>
      </c>
    </row>
    <row r="9276" spans="3:10" x14ac:dyDescent="0.3">
      <c r="C9276" s="9"/>
      <c r="D9276" s="10">
        <v>45119</v>
      </c>
      <c r="E9276" t="s">
        <v>5351</v>
      </c>
      <c r="F9276" s="11" t="s">
        <v>5603</v>
      </c>
      <c r="G9276" s="8">
        <v>10200</v>
      </c>
      <c r="H9276" s="8">
        <v>0</v>
      </c>
      <c r="I9276" s="8">
        <f t="shared" si="232"/>
        <v>10200</v>
      </c>
      <c r="J9276" s="12">
        <v>572000001</v>
      </c>
    </row>
    <row r="9277" spans="3:10" x14ac:dyDescent="0.3">
      <c r="C9277" s="9"/>
      <c r="D9277" s="10">
        <v>45131</v>
      </c>
      <c r="E9277" t="s">
        <v>5590</v>
      </c>
      <c r="F9277" s="11" t="s">
        <v>16</v>
      </c>
      <c r="G9277" s="8">
        <v>4700.01</v>
      </c>
      <c r="H9277" s="8">
        <v>0</v>
      </c>
      <c r="I9277" s="8">
        <f t="shared" si="232"/>
        <v>14900.01</v>
      </c>
      <c r="J9277" s="12">
        <v>572000002</v>
      </c>
    </row>
    <row r="9278" spans="3:10" x14ac:dyDescent="0.3">
      <c r="C9278" s="9"/>
      <c r="D9278" s="10">
        <v>45132</v>
      </c>
      <c r="E9278" t="s">
        <v>5424</v>
      </c>
      <c r="F9278" s="11" t="s">
        <v>82</v>
      </c>
      <c r="G9278" s="8">
        <v>14220.96</v>
      </c>
      <c r="H9278" s="8">
        <v>0</v>
      </c>
      <c r="I9278" s="8">
        <f t="shared" si="232"/>
        <v>29120.97</v>
      </c>
      <c r="J9278" s="12">
        <v>572000001</v>
      </c>
    </row>
    <row r="9279" spans="3:10" x14ac:dyDescent="0.3">
      <c r="E9279" s="4" t="s">
        <v>12</v>
      </c>
      <c r="G9279" s="8">
        <f>SUM(G9236:G9278)</f>
        <v>344458.15</v>
      </c>
      <c r="H9279" s="8">
        <f>SUM(H9236:H9278)</f>
        <v>315337.18</v>
      </c>
      <c r="I9279" s="8">
        <f>G9279-H9279</f>
        <v>29120.97000000003</v>
      </c>
    </row>
    <row r="9281" spans="1:10" x14ac:dyDescent="0.3">
      <c r="A9281" s="5">
        <v>572000005</v>
      </c>
      <c r="B9281" s="6" t="s">
        <v>5609</v>
      </c>
      <c r="C9281" s="7"/>
      <c r="D9281" s="7"/>
      <c r="E9281" s="7"/>
      <c r="F9281" s="7"/>
      <c r="G9281" s="7"/>
      <c r="H9281" s="7"/>
      <c r="I9281" s="7"/>
      <c r="J9281" s="7"/>
    </row>
    <row r="9282" spans="1:10" x14ac:dyDescent="0.3">
      <c r="C9282" s="9" t="s">
        <v>4356</v>
      </c>
      <c r="D9282" s="10">
        <v>45044</v>
      </c>
      <c r="E9282" t="s">
        <v>5165</v>
      </c>
      <c r="F9282" s="11" t="s">
        <v>16</v>
      </c>
      <c r="G9282" s="8">
        <v>10</v>
      </c>
      <c r="H9282" s="8">
        <v>0</v>
      </c>
      <c r="I9282" s="8">
        <f>G9282-H9282</f>
        <v>10</v>
      </c>
      <c r="J9282" s="12">
        <v>570000000</v>
      </c>
    </row>
    <row r="9283" spans="1:10" x14ac:dyDescent="0.3">
      <c r="C9283" s="9" t="s">
        <v>4356</v>
      </c>
      <c r="D9283" s="10">
        <v>45073</v>
      </c>
      <c r="E9283" t="s">
        <v>5610</v>
      </c>
      <c r="F9283" s="11" t="s">
        <v>4065</v>
      </c>
      <c r="G9283" s="8">
        <v>1276.74</v>
      </c>
      <c r="H9283" s="8">
        <v>0</v>
      </c>
      <c r="I9283" s="8">
        <f t="shared" ref="I9283:I9289" si="233">G9283-H9283+I9282</f>
        <v>1286.74</v>
      </c>
      <c r="J9283" s="12">
        <v>430000537</v>
      </c>
    </row>
    <row r="9284" spans="1:10" x14ac:dyDescent="0.3">
      <c r="C9284" s="9" t="s">
        <v>4356</v>
      </c>
      <c r="D9284" s="10">
        <v>45073</v>
      </c>
      <c r="E9284" t="s">
        <v>5610</v>
      </c>
      <c r="F9284" s="11" t="s">
        <v>4067</v>
      </c>
      <c r="G9284" s="8">
        <v>18.760000000000002</v>
      </c>
      <c r="H9284" s="8">
        <v>0</v>
      </c>
      <c r="I9284" s="8">
        <f t="shared" si="233"/>
        <v>1305.5</v>
      </c>
      <c r="J9284" s="12">
        <v>430000537</v>
      </c>
    </row>
    <row r="9285" spans="1:10" x14ac:dyDescent="0.3">
      <c r="C9285" s="9" t="s">
        <v>4356</v>
      </c>
      <c r="D9285" s="10">
        <v>45078</v>
      </c>
      <c r="E9285" t="s">
        <v>5231</v>
      </c>
      <c r="F9285" s="11" t="s">
        <v>16</v>
      </c>
      <c r="G9285" s="8">
        <v>0</v>
      </c>
      <c r="H9285" s="8">
        <v>12</v>
      </c>
      <c r="I9285" s="8">
        <f t="shared" si="233"/>
        <v>1293.5</v>
      </c>
      <c r="J9285" s="12">
        <v>626000000</v>
      </c>
    </row>
    <row r="9286" spans="1:10" x14ac:dyDescent="0.3">
      <c r="C9286" s="9" t="s">
        <v>4356</v>
      </c>
      <c r="D9286" s="10">
        <v>45109</v>
      </c>
      <c r="E9286" t="s">
        <v>5231</v>
      </c>
      <c r="F9286" s="11" t="s">
        <v>16</v>
      </c>
      <c r="G9286" s="8">
        <v>0</v>
      </c>
      <c r="H9286" s="8">
        <v>12</v>
      </c>
      <c r="I9286" s="8">
        <f t="shared" si="233"/>
        <v>1281.5</v>
      </c>
      <c r="J9286" s="12">
        <v>626000000</v>
      </c>
    </row>
    <row r="9287" spans="1:10" x14ac:dyDescent="0.3">
      <c r="C9287" s="9" t="s">
        <v>4356</v>
      </c>
      <c r="D9287" s="10">
        <v>45114</v>
      </c>
      <c r="E9287" t="s">
        <v>5353</v>
      </c>
      <c r="F9287" s="11" t="s">
        <v>2204</v>
      </c>
      <c r="G9287" s="8">
        <v>754.8</v>
      </c>
      <c r="H9287" s="8">
        <v>0</v>
      </c>
      <c r="I9287" s="8">
        <f t="shared" si="233"/>
        <v>2036.3</v>
      </c>
      <c r="J9287" s="12">
        <v>430000273</v>
      </c>
    </row>
    <row r="9288" spans="1:10" x14ac:dyDescent="0.3">
      <c r="C9288" s="9" t="s">
        <v>4356</v>
      </c>
      <c r="D9288" s="10">
        <v>45114</v>
      </c>
      <c r="E9288" t="s">
        <v>5353</v>
      </c>
      <c r="F9288" s="11" t="s">
        <v>2206</v>
      </c>
      <c r="G9288" s="8">
        <v>-6.26</v>
      </c>
      <c r="H9288" s="8">
        <v>0</v>
      </c>
      <c r="I9288" s="8">
        <f t="shared" si="233"/>
        <v>2030.04</v>
      </c>
      <c r="J9288" s="12">
        <v>430000273</v>
      </c>
    </row>
    <row r="9289" spans="1:10" x14ac:dyDescent="0.3">
      <c r="C9289" s="9" t="s">
        <v>4356</v>
      </c>
      <c r="D9289" s="10">
        <v>45134</v>
      </c>
      <c r="E9289" t="s">
        <v>15</v>
      </c>
      <c r="F9289" s="11" t="s">
        <v>16</v>
      </c>
      <c r="G9289" s="8">
        <v>10000</v>
      </c>
      <c r="H9289" s="8">
        <v>0</v>
      </c>
      <c r="I9289" s="8">
        <f t="shared" si="233"/>
        <v>12030.04</v>
      </c>
      <c r="J9289" s="12">
        <v>171000002</v>
      </c>
    </row>
    <row r="9290" spans="1:10" x14ac:dyDescent="0.3">
      <c r="E9290" s="4" t="s">
        <v>12</v>
      </c>
      <c r="G9290" s="8">
        <f>SUM(G9282:G9289)</f>
        <v>12054.04</v>
      </c>
      <c r="H9290" s="8">
        <f>SUM(H9282:H9289)</f>
        <v>24</v>
      </c>
      <c r="I9290" s="8">
        <f>G9290-H9290</f>
        <v>12030.04</v>
      </c>
    </row>
    <row r="9292" spans="1:10" x14ac:dyDescent="0.3">
      <c r="A9292" s="5">
        <v>600000000</v>
      </c>
      <c r="B9292" s="6" t="s">
        <v>5611</v>
      </c>
      <c r="C9292" s="7"/>
      <c r="D9292" s="7"/>
      <c r="E9292" s="7"/>
      <c r="F9292" s="7"/>
      <c r="G9292" s="7"/>
      <c r="H9292" s="7"/>
      <c r="I9292" s="7"/>
      <c r="J9292" s="7"/>
    </row>
    <row r="9293" spans="1:10" x14ac:dyDescent="0.3">
      <c r="C9293" s="9"/>
      <c r="D9293" s="10">
        <v>44944</v>
      </c>
      <c r="E9293" t="s">
        <v>257</v>
      </c>
      <c r="F9293" s="11" t="s">
        <v>258</v>
      </c>
      <c r="G9293" s="8">
        <v>1321.49</v>
      </c>
      <c r="H9293" s="8">
        <v>0</v>
      </c>
      <c r="I9293" s="8">
        <f>G9293-H9293</f>
        <v>1321.49</v>
      </c>
      <c r="J9293" s="12"/>
    </row>
    <row r="9294" spans="1:10" x14ac:dyDescent="0.3">
      <c r="C9294" s="9"/>
      <c r="D9294" s="10">
        <v>44957</v>
      </c>
      <c r="E9294" t="s">
        <v>24</v>
      </c>
      <c r="F9294" s="11" t="s">
        <v>25</v>
      </c>
      <c r="G9294" s="8">
        <v>55347.17</v>
      </c>
      <c r="H9294" s="8">
        <v>0</v>
      </c>
      <c r="I9294" s="8">
        <f>G9294-H9294+I9293</f>
        <v>56668.659999999996</v>
      </c>
      <c r="J9294" s="12"/>
    </row>
    <row r="9295" spans="1:10" x14ac:dyDescent="0.3">
      <c r="C9295" s="9"/>
      <c r="D9295" s="10">
        <v>44972</v>
      </c>
      <c r="E9295" t="s">
        <v>24</v>
      </c>
      <c r="F9295" s="11" t="s">
        <v>26</v>
      </c>
      <c r="G9295" s="8">
        <v>3612.06</v>
      </c>
      <c r="H9295" s="8">
        <v>0</v>
      </c>
      <c r="I9295" s="8">
        <f>G9295-H9295+I9294</f>
        <v>60280.719999999994</v>
      </c>
      <c r="J9295" s="12"/>
    </row>
    <row r="9296" spans="1:10" x14ac:dyDescent="0.3">
      <c r="C9296" s="9"/>
      <c r="D9296" s="10">
        <v>44985</v>
      </c>
      <c r="E9296" t="s">
        <v>24</v>
      </c>
      <c r="F9296" s="11" t="s">
        <v>29</v>
      </c>
      <c r="G9296" s="8">
        <v>3483.38</v>
      </c>
      <c r="H9296" s="8">
        <v>0</v>
      </c>
      <c r="I9296" s="8">
        <f>G9296-H9296+I9295</f>
        <v>63764.099999999991</v>
      </c>
      <c r="J9296" s="12"/>
    </row>
    <row r="9297" spans="1:10" x14ac:dyDescent="0.3">
      <c r="C9297" s="9"/>
      <c r="D9297" s="10">
        <v>45001</v>
      </c>
      <c r="E9297" t="s">
        <v>24</v>
      </c>
      <c r="F9297" s="11" t="s">
        <v>30</v>
      </c>
      <c r="G9297" s="8">
        <v>-88.64</v>
      </c>
      <c r="H9297" s="8">
        <v>0</v>
      </c>
      <c r="I9297" s="8">
        <f>G9297-H9297+I9296</f>
        <v>63675.459999999992</v>
      </c>
      <c r="J9297" s="12"/>
    </row>
    <row r="9298" spans="1:10" x14ac:dyDescent="0.3">
      <c r="E9298" s="4" t="s">
        <v>12</v>
      </c>
      <c r="G9298" s="8">
        <f>SUM(G9293:G9297)</f>
        <v>63675.459999999992</v>
      </c>
      <c r="H9298" s="8">
        <f>SUM(H9293:H9297)</f>
        <v>0</v>
      </c>
      <c r="I9298" s="8">
        <f>G9298-H9298</f>
        <v>63675.459999999992</v>
      </c>
    </row>
    <row r="9300" spans="1:10" x14ac:dyDescent="0.3">
      <c r="A9300" s="5">
        <v>600000001</v>
      </c>
      <c r="B9300" s="6" t="s">
        <v>5612</v>
      </c>
      <c r="C9300" s="7"/>
      <c r="D9300" s="7"/>
      <c r="E9300" s="7"/>
      <c r="F9300" s="7"/>
      <c r="G9300" s="7"/>
      <c r="H9300" s="7"/>
      <c r="I9300" s="7"/>
      <c r="J9300" s="7"/>
    </row>
    <row r="9301" spans="1:10" x14ac:dyDescent="0.3">
      <c r="C9301" s="9"/>
      <c r="D9301" s="10">
        <v>45001</v>
      </c>
      <c r="E9301" t="s">
        <v>77</v>
      </c>
      <c r="F9301" s="11" t="s">
        <v>78</v>
      </c>
      <c r="G9301" s="8">
        <v>13283.49</v>
      </c>
      <c r="H9301" s="8">
        <v>0</v>
      </c>
      <c r="I9301" s="8">
        <f>G9301-H9301</f>
        <v>13283.49</v>
      </c>
      <c r="J9301" s="12"/>
    </row>
    <row r="9302" spans="1:10" x14ac:dyDescent="0.3">
      <c r="C9302" s="9"/>
      <c r="D9302" s="10">
        <v>45003</v>
      </c>
      <c r="E9302" t="s">
        <v>77</v>
      </c>
      <c r="F9302" s="11" t="s">
        <v>79</v>
      </c>
      <c r="G9302" s="8">
        <v>12995.64</v>
      </c>
      <c r="H9302" s="8">
        <v>0</v>
      </c>
      <c r="I9302" s="8">
        <f t="shared" ref="I9302:I9309" si="234">G9302-H9302+I9301</f>
        <v>26279.129999999997</v>
      </c>
      <c r="J9302" s="12"/>
    </row>
    <row r="9303" spans="1:10" x14ac:dyDescent="0.3">
      <c r="C9303" s="9"/>
      <c r="D9303" s="10">
        <v>45003</v>
      </c>
      <c r="E9303" t="s">
        <v>70</v>
      </c>
      <c r="F9303" s="11" t="s">
        <v>71</v>
      </c>
      <c r="G9303" s="8">
        <v>112894.35</v>
      </c>
      <c r="H9303" s="8">
        <v>0</v>
      </c>
      <c r="I9303" s="8">
        <f t="shared" si="234"/>
        <v>139173.48000000001</v>
      </c>
      <c r="J9303" s="12"/>
    </row>
    <row r="9304" spans="1:10" x14ac:dyDescent="0.3">
      <c r="C9304" s="9"/>
      <c r="D9304" s="10">
        <v>45027</v>
      </c>
      <c r="E9304" t="s">
        <v>77</v>
      </c>
      <c r="F9304" s="11" t="s">
        <v>76</v>
      </c>
      <c r="G9304" s="8">
        <v>40179.31</v>
      </c>
      <c r="H9304" s="8">
        <v>0</v>
      </c>
      <c r="I9304" s="8">
        <f t="shared" si="234"/>
        <v>179352.79</v>
      </c>
      <c r="J9304" s="12">
        <v>400000004</v>
      </c>
    </row>
    <row r="9305" spans="1:10" x14ac:dyDescent="0.3">
      <c r="C9305" s="9"/>
      <c r="D9305" s="10">
        <v>45033</v>
      </c>
      <c r="E9305" t="s">
        <v>68</v>
      </c>
      <c r="F9305" s="11" t="s">
        <v>82</v>
      </c>
      <c r="G9305" s="8">
        <v>52729.11</v>
      </c>
      <c r="H9305" s="8">
        <v>0</v>
      </c>
      <c r="I9305" s="8">
        <f t="shared" si="234"/>
        <v>232081.90000000002</v>
      </c>
      <c r="J9305" s="12">
        <v>400000004</v>
      </c>
    </row>
    <row r="9306" spans="1:10" x14ac:dyDescent="0.3">
      <c r="C9306" s="9"/>
      <c r="D9306" s="10">
        <v>45036</v>
      </c>
      <c r="E9306" t="s">
        <v>68</v>
      </c>
      <c r="F9306" s="11" t="s">
        <v>83</v>
      </c>
      <c r="G9306" s="8">
        <v>65848.63</v>
      </c>
      <c r="H9306" s="8">
        <v>0</v>
      </c>
      <c r="I9306" s="8">
        <f t="shared" si="234"/>
        <v>297930.53000000003</v>
      </c>
      <c r="J9306" s="12">
        <v>400000004</v>
      </c>
    </row>
    <row r="9307" spans="1:10" x14ac:dyDescent="0.3">
      <c r="C9307" s="9"/>
      <c r="D9307" s="10">
        <v>45052</v>
      </c>
      <c r="E9307" t="s">
        <v>77</v>
      </c>
      <c r="F9307" s="11" t="s">
        <v>84</v>
      </c>
      <c r="G9307" s="8">
        <v>97119.15</v>
      </c>
      <c r="H9307" s="8">
        <v>0</v>
      </c>
      <c r="I9307" s="8">
        <f t="shared" si="234"/>
        <v>395049.68000000005</v>
      </c>
      <c r="J9307" s="12">
        <v>400000004</v>
      </c>
    </row>
    <row r="9308" spans="1:10" x14ac:dyDescent="0.3">
      <c r="C9308" s="9"/>
      <c r="D9308" s="10">
        <v>45052</v>
      </c>
      <c r="E9308" t="s">
        <v>65</v>
      </c>
      <c r="F9308" s="11" t="s">
        <v>72</v>
      </c>
      <c r="G9308" s="8">
        <v>4818.54</v>
      </c>
      <c r="H9308" s="8">
        <v>0</v>
      </c>
      <c r="I9308" s="8">
        <f t="shared" si="234"/>
        <v>399868.22000000003</v>
      </c>
      <c r="J9308" s="12">
        <v>400000003</v>
      </c>
    </row>
    <row r="9309" spans="1:10" x14ac:dyDescent="0.3">
      <c r="C9309" s="9"/>
      <c r="D9309" s="10">
        <v>45107</v>
      </c>
      <c r="E9309" t="s">
        <v>77</v>
      </c>
      <c r="F9309" s="11" t="s">
        <v>61</v>
      </c>
      <c r="G9309" s="8">
        <v>85788</v>
      </c>
      <c r="H9309" s="8">
        <v>0</v>
      </c>
      <c r="I9309" s="8">
        <f t="shared" si="234"/>
        <v>485656.22000000003</v>
      </c>
      <c r="J9309" s="12">
        <v>400000004</v>
      </c>
    </row>
    <row r="9310" spans="1:10" x14ac:dyDescent="0.3">
      <c r="E9310" s="4" t="s">
        <v>12</v>
      </c>
      <c r="G9310" s="8">
        <f>SUM(G9301:G9309)</f>
        <v>485656.22000000003</v>
      </c>
      <c r="H9310" s="8">
        <f>SUM(H9301:H9309)</f>
        <v>0</v>
      </c>
      <c r="I9310" s="8">
        <f>G9310-H9310</f>
        <v>485656.22000000003</v>
      </c>
    </row>
    <row r="9312" spans="1:10" x14ac:dyDescent="0.3">
      <c r="A9312" s="5">
        <v>621000000</v>
      </c>
      <c r="B9312" s="6" t="s">
        <v>5613</v>
      </c>
      <c r="C9312" s="7"/>
      <c r="D9312" s="7"/>
      <c r="E9312" s="7"/>
      <c r="F9312" s="7"/>
      <c r="G9312" s="7"/>
      <c r="H9312" s="7"/>
      <c r="I9312" s="7"/>
      <c r="J9312" s="7"/>
    </row>
    <row r="9313" spans="1:10" x14ac:dyDescent="0.3">
      <c r="C9313" s="9"/>
      <c r="D9313" s="10">
        <v>44982</v>
      </c>
      <c r="E9313" t="s">
        <v>266</v>
      </c>
      <c r="F9313" s="11" t="s">
        <v>267</v>
      </c>
      <c r="G9313" s="8">
        <v>187.88</v>
      </c>
      <c r="H9313" s="8">
        <v>0</v>
      </c>
      <c r="I9313" s="8">
        <f>G9313-H9313</f>
        <v>187.88</v>
      </c>
      <c r="J9313" s="12"/>
    </row>
    <row r="9314" spans="1:10" x14ac:dyDescent="0.3">
      <c r="C9314" s="9"/>
      <c r="D9314" s="10">
        <v>45030</v>
      </c>
      <c r="E9314" t="s">
        <v>24</v>
      </c>
      <c r="F9314" s="11" t="s">
        <v>252</v>
      </c>
      <c r="G9314" s="8">
        <v>6000</v>
      </c>
      <c r="H9314" s="8">
        <v>0</v>
      </c>
      <c r="I9314" s="8">
        <f>G9314-H9314+I9313</f>
        <v>6187.88</v>
      </c>
      <c r="J9314" s="12"/>
    </row>
    <row r="9315" spans="1:10" x14ac:dyDescent="0.3">
      <c r="C9315" s="9"/>
      <c r="D9315" s="10">
        <v>45044</v>
      </c>
      <c r="E9315" t="s">
        <v>108</v>
      </c>
      <c r="F9315" s="11" t="s">
        <v>117</v>
      </c>
      <c r="G9315" s="8">
        <v>208.68</v>
      </c>
      <c r="H9315" s="8">
        <v>0</v>
      </c>
      <c r="I9315" s="8">
        <f>G9315-H9315+I9314</f>
        <v>6396.56</v>
      </c>
      <c r="J9315" s="12"/>
    </row>
    <row r="9316" spans="1:10" x14ac:dyDescent="0.3">
      <c r="C9316" s="9"/>
      <c r="D9316" s="10">
        <v>45091</v>
      </c>
      <c r="E9316" t="s">
        <v>24</v>
      </c>
      <c r="F9316" s="11" t="s">
        <v>253</v>
      </c>
      <c r="G9316" s="8">
        <v>6000</v>
      </c>
      <c r="H9316" s="8">
        <v>0</v>
      </c>
      <c r="I9316" s="8">
        <f>G9316-H9316+I9315</f>
        <v>12396.560000000001</v>
      </c>
      <c r="J9316" s="12"/>
    </row>
    <row r="9317" spans="1:10" x14ac:dyDescent="0.3">
      <c r="E9317" s="4" t="s">
        <v>12</v>
      </c>
      <c r="G9317" s="8">
        <f>SUM(G9313:G9316)</f>
        <v>12396.560000000001</v>
      </c>
      <c r="H9317" s="8">
        <f>SUM(H9313:H9316)</f>
        <v>0</v>
      </c>
      <c r="I9317" s="8">
        <f>G9317-H9317</f>
        <v>12396.560000000001</v>
      </c>
    </row>
    <row r="9319" spans="1:10" x14ac:dyDescent="0.3">
      <c r="A9319" s="5">
        <v>622000000</v>
      </c>
      <c r="B9319" s="6" t="s">
        <v>5614</v>
      </c>
      <c r="C9319" s="7"/>
      <c r="D9319" s="7"/>
      <c r="E9319" s="7"/>
      <c r="F9319" s="7"/>
      <c r="G9319" s="7"/>
      <c r="H9319" s="7"/>
      <c r="I9319" s="7"/>
      <c r="J9319" s="7"/>
    </row>
    <row r="9320" spans="1:10" x14ac:dyDescent="0.3">
      <c r="C9320" s="9"/>
      <c r="D9320" s="10">
        <v>45108</v>
      </c>
      <c r="E9320" t="s">
        <v>136</v>
      </c>
      <c r="F9320" s="11" t="s">
        <v>137</v>
      </c>
      <c r="G9320" s="8">
        <v>243.44</v>
      </c>
      <c r="H9320" s="8">
        <v>0</v>
      </c>
      <c r="I9320" s="8">
        <f>G9320-H9320</f>
        <v>243.44</v>
      </c>
      <c r="J9320" s="12"/>
    </row>
    <row r="9321" spans="1:10" x14ac:dyDescent="0.3">
      <c r="E9321" s="4" t="s">
        <v>12</v>
      </c>
      <c r="G9321" s="8">
        <f>G9320</f>
        <v>243.44</v>
      </c>
      <c r="H9321" s="8">
        <f>H9320</f>
        <v>0</v>
      </c>
      <c r="I9321" s="8">
        <f>G9321-H9321</f>
        <v>243.44</v>
      </c>
    </row>
    <row r="9323" spans="1:10" x14ac:dyDescent="0.3">
      <c r="A9323" s="5">
        <v>623000000</v>
      </c>
      <c r="B9323" s="6" t="s">
        <v>5615</v>
      </c>
      <c r="C9323" s="7"/>
      <c r="D9323" s="7"/>
      <c r="E9323" s="7"/>
      <c r="F9323" s="7"/>
      <c r="G9323" s="7"/>
      <c r="H9323" s="7"/>
      <c r="I9323" s="7"/>
      <c r="J9323" s="7"/>
    </row>
    <row r="9324" spans="1:10" x14ac:dyDescent="0.3">
      <c r="C9324" s="9"/>
      <c r="D9324" s="10">
        <v>44941</v>
      </c>
      <c r="E9324" t="s">
        <v>5616</v>
      </c>
      <c r="F9324" s="11" t="s">
        <v>144</v>
      </c>
      <c r="G9324" s="8">
        <v>312</v>
      </c>
      <c r="H9324" s="8">
        <v>0</v>
      </c>
      <c r="I9324" s="8">
        <f>G9324-H9324</f>
        <v>312</v>
      </c>
      <c r="J9324" s="12"/>
    </row>
    <row r="9325" spans="1:10" x14ac:dyDescent="0.3">
      <c r="C9325" s="9"/>
      <c r="D9325" s="10">
        <v>44972</v>
      </c>
      <c r="E9325" t="s">
        <v>5616</v>
      </c>
      <c r="F9325" s="11" t="s">
        <v>146</v>
      </c>
      <c r="G9325" s="8">
        <v>330</v>
      </c>
      <c r="H9325" s="8">
        <v>0</v>
      </c>
      <c r="I9325" s="8">
        <f t="shared" ref="I9325:I9349" si="235">G9325-H9325+I9324</f>
        <v>642</v>
      </c>
      <c r="J9325" s="12"/>
    </row>
    <row r="9326" spans="1:10" x14ac:dyDescent="0.3">
      <c r="C9326" s="9"/>
      <c r="D9326" s="10">
        <v>45000</v>
      </c>
      <c r="E9326" t="s">
        <v>5616</v>
      </c>
      <c r="F9326" s="11" t="s">
        <v>147</v>
      </c>
      <c r="G9326" s="8">
        <v>262</v>
      </c>
      <c r="H9326" s="8">
        <v>0</v>
      </c>
      <c r="I9326" s="8">
        <f t="shared" si="235"/>
        <v>904</v>
      </c>
      <c r="J9326" s="12"/>
    </row>
    <row r="9327" spans="1:10" x14ac:dyDescent="0.3">
      <c r="C9327" s="9"/>
      <c r="D9327" s="10">
        <v>45017</v>
      </c>
      <c r="E9327" t="s">
        <v>282</v>
      </c>
      <c r="F9327" s="11" t="s">
        <v>283</v>
      </c>
      <c r="G9327" s="8">
        <v>80</v>
      </c>
      <c r="H9327" s="8">
        <v>0</v>
      </c>
      <c r="I9327" s="8">
        <f t="shared" si="235"/>
        <v>984</v>
      </c>
      <c r="J9327" s="12"/>
    </row>
    <row r="9328" spans="1:10" x14ac:dyDescent="0.3">
      <c r="C9328" s="9"/>
      <c r="D9328" s="10">
        <v>45022</v>
      </c>
      <c r="E9328" t="s">
        <v>158</v>
      </c>
      <c r="F9328" s="11" t="s">
        <v>159</v>
      </c>
      <c r="G9328" s="8">
        <v>24</v>
      </c>
      <c r="H9328" s="8">
        <v>0</v>
      </c>
      <c r="I9328" s="8">
        <f t="shared" si="235"/>
        <v>1008</v>
      </c>
      <c r="J9328" s="12"/>
    </row>
    <row r="9329" spans="3:10" x14ac:dyDescent="0.3">
      <c r="C9329" s="9"/>
      <c r="D9329" s="10">
        <v>45031</v>
      </c>
      <c r="E9329" t="s">
        <v>145</v>
      </c>
      <c r="F9329" s="11" t="s">
        <v>148</v>
      </c>
      <c r="G9329" s="8">
        <v>440</v>
      </c>
      <c r="H9329" s="8">
        <v>0</v>
      </c>
      <c r="I9329" s="8">
        <f t="shared" si="235"/>
        <v>1448</v>
      </c>
      <c r="J9329" s="12"/>
    </row>
    <row r="9330" spans="3:10" x14ac:dyDescent="0.3">
      <c r="C9330" s="9"/>
      <c r="D9330" s="10">
        <v>45041</v>
      </c>
      <c r="E9330" t="s">
        <v>277</v>
      </c>
      <c r="F9330" s="11" t="s">
        <v>278</v>
      </c>
      <c r="G9330" s="8">
        <v>41.83</v>
      </c>
      <c r="H9330" s="8">
        <v>0</v>
      </c>
      <c r="I9330" s="8">
        <f t="shared" si="235"/>
        <v>1489.83</v>
      </c>
      <c r="J9330" s="12"/>
    </row>
    <row r="9331" spans="3:10" x14ac:dyDescent="0.3">
      <c r="C9331" s="9"/>
      <c r="D9331" s="10">
        <v>45044</v>
      </c>
      <c r="E9331" t="s">
        <v>37</v>
      </c>
      <c r="F9331" s="11" t="s">
        <v>39</v>
      </c>
      <c r="G9331" s="8">
        <v>49.14</v>
      </c>
      <c r="H9331" s="8">
        <v>0</v>
      </c>
      <c r="I9331" s="8">
        <f t="shared" si="235"/>
        <v>1538.97</v>
      </c>
      <c r="J9331" s="12"/>
    </row>
    <row r="9332" spans="3:10" x14ac:dyDescent="0.3">
      <c r="C9332" s="9"/>
      <c r="D9332" s="10">
        <v>45044</v>
      </c>
      <c r="E9332" t="s">
        <v>37</v>
      </c>
      <c r="F9332" s="11" t="s">
        <v>40</v>
      </c>
      <c r="G9332" s="8">
        <v>6.4</v>
      </c>
      <c r="H9332" s="8">
        <v>0</v>
      </c>
      <c r="I9332" s="8">
        <f t="shared" si="235"/>
        <v>1545.3700000000001</v>
      </c>
      <c r="J9332" s="12"/>
    </row>
    <row r="9333" spans="3:10" x14ac:dyDescent="0.3">
      <c r="C9333" s="9"/>
      <c r="D9333" s="10">
        <v>45044</v>
      </c>
      <c r="E9333" t="s">
        <v>37</v>
      </c>
      <c r="F9333" s="11" t="s">
        <v>41</v>
      </c>
      <c r="G9333" s="8">
        <v>2110.9699999999998</v>
      </c>
      <c r="H9333" s="8">
        <v>0</v>
      </c>
      <c r="I9333" s="8">
        <f t="shared" si="235"/>
        <v>3656.34</v>
      </c>
      <c r="J9333" s="12"/>
    </row>
    <row r="9334" spans="3:10" x14ac:dyDescent="0.3">
      <c r="C9334" s="9"/>
      <c r="D9334" s="10">
        <v>45046</v>
      </c>
      <c r="E9334" t="s">
        <v>37</v>
      </c>
      <c r="F9334" s="11" t="s">
        <v>43</v>
      </c>
      <c r="G9334" s="8">
        <v>-81.41</v>
      </c>
      <c r="H9334" s="8">
        <v>0</v>
      </c>
      <c r="I9334" s="8">
        <f t="shared" si="235"/>
        <v>3574.9300000000003</v>
      </c>
      <c r="J9334" s="12"/>
    </row>
    <row r="9335" spans="3:10" x14ac:dyDescent="0.3">
      <c r="C9335" s="9"/>
      <c r="D9335" s="10">
        <v>45046</v>
      </c>
      <c r="E9335" t="s">
        <v>37</v>
      </c>
      <c r="F9335" s="11" t="s">
        <v>44</v>
      </c>
      <c r="G9335" s="8">
        <v>150</v>
      </c>
      <c r="H9335" s="8">
        <v>0</v>
      </c>
      <c r="I9335" s="8">
        <f t="shared" si="235"/>
        <v>3724.9300000000003</v>
      </c>
      <c r="J9335" s="12"/>
    </row>
    <row r="9336" spans="3:10" x14ac:dyDescent="0.3">
      <c r="C9336" s="9"/>
      <c r="D9336" s="10">
        <v>45055</v>
      </c>
      <c r="E9336" t="s">
        <v>153</v>
      </c>
      <c r="F9336" s="11" t="s">
        <v>154</v>
      </c>
      <c r="G9336" s="8">
        <v>41.32</v>
      </c>
      <c r="H9336" s="8">
        <v>0</v>
      </c>
      <c r="I9336" s="8">
        <f t="shared" si="235"/>
        <v>3766.2500000000005</v>
      </c>
      <c r="J9336" s="12"/>
    </row>
    <row r="9337" spans="3:10" x14ac:dyDescent="0.3">
      <c r="C9337" s="9"/>
      <c r="D9337" s="10">
        <v>45058</v>
      </c>
      <c r="E9337" t="s">
        <v>35</v>
      </c>
      <c r="F9337" s="11" t="s">
        <v>48</v>
      </c>
      <c r="G9337" s="8">
        <v>1901.9</v>
      </c>
      <c r="H9337" s="8">
        <v>0</v>
      </c>
      <c r="I9337" s="8">
        <f t="shared" si="235"/>
        <v>5668.1500000000005</v>
      </c>
      <c r="J9337" s="12"/>
    </row>
    <row r="9338" spans="3:10" x14ac:dyDescent="0.3">
      <c r="C9338" s="9"/>
      <c r="D9338" s="10">
        <v>45061</v>
      </c>
      <c r="E9338" t="s">
        <v>145</v>
      </c>
      <c r="F9338" s="11" t="s">
        <v>149</v>
      </c>
      <c r="G9338" s="8">
        <v>350</v>
      </c>
      <c r="H9338" s="8">
        <v>0</v>
      </c>
      <c r="I9338" s="8">
        <f t="shared" si="235"/>
        <v>6018.1500000000005</v>
      </c>
      <c r="J9338" s="12"/>
    </row>
    <row r="9339" spans="3:10" x14ac:dyDescent="0.3">
      <c r="C9339" s="9"/>
      <c r="D9339" s="10">
        <v>45071</v>
      </c>
      <c r="E9339" t="s">
        <v>37</v>
      </c>
      <c r="F9339" s="11" t="s">
        <v>49</v>
      </c>
      <c r="G9339" s="8">
        <v>1544.74</v>
      </c>
      <c r="H9339" s="8">
        <v>0</v>
      </c>
      <c r="I9339" s="8">
        <f t="shared" si="235"/>
        <v>7562.89</v>
      </c>
      <c r="J9339" s="12"/>
    </row>
    <row r="9340" spans="3:10" x14ac:dyDescent="0.3">
      <c r="C9340" s="9"/>
      <c r="D9340" s="10">
        <v>45074</v>
      </c>
      <c r="E9340" t="s">
        <v>276</v>
      </c>
      <c r="F9340" s="11" t="s">
        <v>279</v>
      </c>
      <c r="G9340" s="8">
        <v>117.95</v>
      </c>
      <c r="H9340" s="8">
        <v>0</v>
      </c>
      <c r="I9340" s="8">
        <f t="shared" si="235"/>
        <v>7680.84</v>
      </c>
      <c r="J9340" s="12"/>
    </row>
    <row r="9341" spans="3:10" x14ac:dyDescent="0.3">
      <c r="C9341" s="9"/>
      <c r="D9341" s="10">
        <v>45076</v>
      </c>
      <c r="E9341" t="s">
        <v>37</v>
      </c>
      <c r="F9341" s="11" t="s">
        <v>51</v>
      </c>
      <c r="G9341" s="8">
        <v>-25</v>
      </c>
      <c r="H9341" s="8">
        <v>0</v>
      </c>
      <c r="I9341" s="8">
        <f t="shared" si="235"/>
        <v>7655.84</v>
      </c>
      <c r="J9341" s="12"/>
    </row>
    <row r="9342" spans="3:10" x14ac:dyDescent="0.3">
      <c r="C9342" s="9"/>
      <c r="D9342" s="10">
        <v>45077</v>
      </c>
      <c r="E9342" t="s">
        <v>37</v>
      </c>
      <c r="F9342" s="11" t="s">
        <v>52</v>
      </c>
      <c r="G9342" s="8">
        <v>1689.42</v>
      </c>
      <c r="H9342" s="8">
        <v>0</v>
      </c>
      <c r="I9342" s="8">
        <f t="shared" si="235"/>
        <v>9345.26</v>
      </c>
      <c r="J9342" s="12"/>
    </row>
    <row r="9343" spans="3:10" x14ac:dyDescent="0.3">
      <c r="C9343" s="9"/>
      <c r="D9343" s="10">
        <v>45077</v>
      </c>
      <c r="E9343" t="s">
        <v>37</v>
      </c>
      <c r="F9343" s="11" t="s">
        <v>52</v>
      </c>
      <c r="G9343" s="8">
        <v>251.52</v>
      </c>
      <c r="H9343" s="8">
        <v>0</v>
      </c>
      <c r="I9343" s="8">
        <f t="shared" si="235"/>
        <v>9596.7800000000007</v>
      </c>
      <c r="J9343" s="12"/>
    </row>
    <row r="9344" spans="3:10" x14ac:dyDescent="0.3">
      <c r="C9344" s="9"/>
      <c r="D9344" s="10">
        <v>45085</v>
      </c>
      <c r="E9344" t="s">
        <v>37</v>
      </c>
      <c r="F9344" s="11" t="s">
        <v>54</v>
      </c>
      <c r="G9344" s="8">
        <v>1900</v>
      </c>
      <c r="H9344" s="8">
        <v>0</v>
      </c>
      <c r="I9344" s="8">
        <f t="shared" si="235"/>
        <v>11496.78</v>
      </c>
      <c r="J9344" s="12">
        <v>400000002</v>
      </c>
    </row>
    <row r="9345" spans="1:10" x14ac:dyDescent="0.3">
      <c r="C9345" s="9"/>
      <c r="D9345" s="10">
        <v>45092</v>
      </c>
      <c r="E9345" t="s">
        <v>143</v>
      </c>
      <c r="F9345" s="11" t="s">
        <v>150</v>
      </c>
      <c r="G9345" s="8">
        <v>400</v>
      </c>
      <c r="H9345" s="8">
        <v>0</v>
      </c>
      <c r="I9345" s="8">
        <f t="shared" si="235"/>
        <v>11896.78</v>
      </c>
      <c r="J9345" s="12"/>
    </row>
    <row r="9346" spans="1:10" x14ac:dyDescent="0.3">
      <c r="C9346" s="9"/>
      <c r="D9346" s="10">
        <v>45093</v>
      </c>
      <c r="E9346" t="s">
        <v>37</v>
      </c>
      <c r="F9346" s="11" t="s">
        <v>55</v>
      </c>
      <c r="G9346" s="8">
        <v>320</v>
      </c>
      <c r="H9346" s="8">
        <v>0</v>
      </c>
      <c r="I9346" s="8">
        <f t="shared" si="235"/>
        <v>12216.78</v>
      </c>
      <c r="J9346" s="12">
        <v>400000002</v>
      </c>
    </row>
    <row r="9347" spans="1:10" x14ac:dyDescent="0.3">
      <c r="C9347" s="9"/>
      <c r="D9347" s="10">
        <v>45108</v>
      </c>
      <c r="E9347" t="s">
        <v>276</v>
      </c>
      <c r="F9347" s="11" t="s">
        <v>280</v>
      </c>
      <c r="G9347" s="8">
        <v>117.18</v>
      </c>
      <c r="H9347" s="8">
        <v>0</v>
      </c>
      <c r="I9347" s="8">
        <f t="shared" si="235"/>
        <v>12333.960000000001</v>
      </c>
      <c r="J9347" s="12"/>
    </row>
    <row r="9348" spans="1:10" x14ac:dyDescent="0.3">
      <c r="C9348" s="9"/>
      <c r="D9348" s="10">
        <v>45122</v>
      </c>
      <c r="E9348" t="s">
        <v>145</v>
      </c>
      <c r="F9348" s="11" t="s">
        <v>151</v>
      </c>
      <c r="G9348" s="8">
        <v>410</v>
      </c>
      <c r="H9348" s="8">
        <v>0</v>
      </c>
      <c r="I9348" s="8">
        <f t="shared" si="235"/>
        <v>12743.960000000001</v>
      </c>
      <c r="J9348" s="12"/>
    </row>
    <row r="9349" spans="1:10" x14ac:dyDescent="0.3">
      <c r="C9349" s="9"/>
      <c r="D9349" s="10">
        <v>45132</v>
      </c>
      <c r="E9349" t="s">
        <v>155</v>
      </c>
      <c r="F9349" s="11" t="s">
        <v>156</v>
      </c>
      <c r="G9349" s="8">
        <v>54.47</v>
      </c>
      <c r="H9349" s="8">
        <v>0</v>
      </c>
      <c r="I9349" s="8">
        <f t="shared" si="235"/>
        <v>12798.43</v>
      </c>
      <c r="J9349" s="12"/>
    </row>
    <row r="9350" spans="1:10" x14ac:dyDescent="0.3">
      <c r="E9350" s="4" t="s">
        <v>12</v>
      </c>
      <c r="G9350" s="8">
        <f>SUM(G9324:G9349)</f>
        <v>12798.43</v>
      </c>
      <c r="H9350" s="8">
        <f>SUM(H9324:H9349)</f>
        <v>0</v>
      </c>
      <c r="I9350" s="8">
        <f>G9350-H9350</f>
        <v>12798.43</v>
      </c>
    </row>
    <row r="9352" spans="1:10" x14ac:dyDescent="0.3">
      <c r="A9352" s="5">
        <v>624000000</v>
      </c>
      <c r="B9352" s="6" t="s">
        <v>5617</v>
      </c>
      <c r="C9352" s="7"/>
      <c r="D9352" s="7"/>
      <c r="E9352" s="7"/>
      <c r="F9352" s="7"/>
      <c r="G9352" s="7"/>
      <c r="H9352" s="7"/>
      <c r="I9352" s="7"/>
      <c r="J9352" s="7"/>
    </row>
    <row r="9353" spans="1:10" x14ac:dyDescent="0.3">
      <c r="C9353" s="9"/>
      <c r="D9353" s="10">
        <v>44927</v>
      </c>
      <c r="E9353" t="s">
        <v>22</v>
      </c>
      <c r="F9353" s="11" t="s">
        <v>162</v>
      </c>
      <c r="G9353" s="8">
        <v>3239.92</v>
      </c>
      <c r="H9353" s="8">
        <v>0</v>
      </c>
      <c r="I9353" s="8">
        <f>G9353-H9353</f>
        <v>3239.92</v>
      </c>
      <c r="J9353" s="12"/>
    </row>
    <row r="9354" spans="1:10" x14ac:dyDescent="0.3">
      <c r="C9354" s="9"/>
      <c r="D9354" s="10">
        <v>44949</v>
      </c>
      <c r="E9354" t="s">
        <v>5618</v>
      </c>
      <c r="F9354" s="11" t="s">
        <v>163</v>
      </c>
      <c r="G9354" s="8">
        <v>-99</v>
      </c>
      <c r="H9354" s="8">
        <v>0</v>
      </c>
      <c r="I9354" s="8">
        <f t="shared" ref="I9354:I9389" si="236">G9354-H9354+I9353</f>
        <v>3140.92</v>
      </c>
      <c r="J9354" s="12"/>
    </row>
    <row r="9355" spans="1:10" x14ac:dyDescent="0.3">
      <c r="C9355" s="9"/>
      <c r="D9355" s="10">
        <v>44949</v>
      </c>
      <c r="E9355" t="s">
        <v>5618</v>
      </c>
      <c r="F9355" s="11" t="s">
        <v>165</v>
      </c>
      <c r="G9355" s="8">
        <v>-247</v>
      </c>
      <c r="H9355" s="8">
        <v>0</v>
      </c>
      <c r="I9355" s="8">
        <f t="shared" si="236"/>
        <v>2893.92</v>
      </c>
      <c r="J9355" s="12"/>
    </row>
    <row r="9356" spans="1:10" x14ac:dyDescent="0.3">
      <c r="C9356" s="9"/>
      <c r="D9356" s="10">
        <v>44949</v>
      </c>
      <c r="E9356" t="s">
        <v>5618</v>
      </c>
      <c r="F9356" s="11" t="s">
        <v>166</v>
      </c>
      <c r="G9356" s="8">
        <v>-396</v>
      </c>
      <c r="H9356" s="8">
        <v>0</v>
      </c>
      <c r="I9356" s="8">
        <f t="shared" si="236"/>
        <v>2497.92</v>
      </c>
      <c r="J9356" s="12"/>
    </row>
    <row r="9357" spans="1:10" x14ac:dyDescent="0.3">
      <c r="C9357" s="9"/>
      <c r="D9357" s="10">
        <v>44956</v>
      </c>
      <c r="E9357" t="s">
        <v>186</v>
      </c>
      <c r="F9357" s="11" t="s">
        <v>189</v>
      </c>
      <c r="G9357" s="8">
        <v>4240</v>
      </c>
      <c r="H9357" s="8">
        <v>0</v>
      </c>
      <c r="I9357" s="8">
        <f t="shared" si="236"/>
        <v>6737.92</v>
      </c>
      <c r="J9357" s="12"/>
    </row>
    <row r="9358" spans="1:10" x14ac:dyDescent="0.3">
      <c r="C9358" s="9"/>
      <c r="D9358" s="10">
        <v>44957</v>
      </c>
      <c r="E9358" t="s">
        <v>5618</v>
      </c>
      <c r="F9358" s="11" t="s">
        <v>167</v>
      </c>
      <c r="G9358" s="8">
        <v>1500.15</v>
      </c>
      <c r="H9358" s="8">
        <v>0</v>
      </c>
      <c r="I9358" s="8">
        <f t="shared" si="236"/>
        <v>8238.07</v>
      </c>
      <c r="J9358" s="12"/>
    </row>
    <row r="9359" spans="1:10" x14ac:dyDescent="0.3">
      <c r="C9359" s="9"/>
      <c r="D9359" s="10">
        <v>44957</v>
      </c>
      <c r="E9359" t="s">
        <v>5619</v>
      </c>
      <c r="F9359" s="11" t="s">
        <v>236</v>
      </c>
      <c r="G9359" s="8">
        <v>2640.91</v>
      </c>
      <c r="H9359" s="8">
        <v>0</v>
      </c>
      <c r="I9359" s="8">
        <f t="shared" si="236"/>
        <v>10878.98</v>
      </c>
      <c r="J9359" s="12">
        <v>410000018</v>
      </c>
    </row>
    <row r="9360" spans="1:10" x14ac:dyDescent="0.3">
      <c r="C9360" s="9"/>
      <c r="D9360" s="10">
        <v>44957</v>
      </c>
      <c r="E9360" t="s">
        <v>5620</v>
      </c>
      <c r="F9360" s="11" t="s">
        <v>261</v>
      </c>
      <c r="G9360" s="8">
        <v>12.57</v>
      </c>
      <c r="H9360" s="8">
        <v>0</v>
      </c>
      <c r="I9360" s="8">
        <f t="shared" si="236"/>
        <v>10891.55</v>
      </c>
      <c r="J9360" s="12"/>
    </row>
    <row r="9361" spans="3:10" x14ac:dyDescent="0.3">
      <c r="C9361" s="9"/>
      <c r="D9361" s="10">
        <v>44964</v>
      </c>
      <c r="E9361" t="s">
        <v>237</v>
      </c>
      <c r="F9361" s="11" t="s">
        <v>201</v>
      </c>
      <c r="G9361" s="8">
        <v>-2790.43</v>
      </c>
      <c r="H9361" s="8">
        <v>0</v>
      </c>
      <c r="I9361" s="8">
        <f t="shared" si="236"/>
        <v>8101.119999999999</v>
      </c>
      <c r="J9361" s="12">
        <v>410000018</v>
      </c>
    </row>
    <row r="9362" spans="3:10" x14ac:dyDescent="0.3">
      <c r="C9362" s="9"/>
      <c r="D9362" s="10">
        <v>44985</v>
      </c>
      <c r="E9362" t="s">
        <v>5621</v>
      </c>
      <c r="F9362" s="11" t="s">
        <v>190</v>
      </c>
      <c r="G9362" s="8">
        <v>4025</v>
      </c>
      <c r="H9362" s="8">
        <v>0</v>
      </c>
      <c r="I9362" s="8">
        <f t="shared" si="236"/>
        <v>12126.119999999999</v>
      </c>
      <c r="J9362" s="12"/>
    </row>
    <row r="9363" spans="3:10" x14ac:dyDescent="0.3">
      <c r="C9363" s="9"/>
      <c r="D9363" s="10">
        <v>44985</v>
      </c>
      <c r="E9363" t="s">
        <v>5618</v>
      </c>
      <c r="F9363" s="11" t="s">
        <v>173</v>
      </c>
      <c r="G9363" s="8">
        <v>2311.5</v>
      </c>
      <c r="H9363" s="8">
        <v>0</v>
      </c>
      <c r="I9363" s="8">
        <f t="shared" si="236"/>
        <v>14437.619999999999</v>
      </c>
      <c r="J9363" s="12"/>
    </row>
    <row r="9364" spans="3:10" x14ac:dyDescent="0.3">
      <c r="C9364" s="9"/>
      <c r="D9364" s="10">
        <v>45001</v>
      </c>
      <c r="E9364" t="s">
        <v>77</v>
      </c>
      <c r="F9364" s="11" t="s">
        <v>78</v>
      </c>
      <c r="G9364" s="8">
        <v>334.69</v>
      </c>
      <c r="H9364" s="8">
        <v>0</v>
      </c>
      <c r="I9364" s="8">
        <f t="shared" si="236"/>
        <v>14772.31</v>
      </c>
      <c r="J9364" s="12"/>
    </row>
    <row r="9365" spans="3:10" x14ac:dyDescent="0.3">
      <c r="C9365" s="9"/>
      <c r="D9365" s="10">
        <v>45003</v>
      </c>
      <c r="E9365" t="s">
        <v>77</v>
      </c>
      <c r="F9365" s="11" t="s">
        <v>79</v>
      </c>
      <c r="G9365" s="8">
        <v>248.33</v>
      </c>
      <c r="H9365" s="8">
        <v>0</v>
      </c>
      <c r="I9365" s="8">
        <f t="shared" si="236"/>
        <v>15020.64</v>
      </c>
      <c r="J9365" s="12"/>
    </row>
    <row r="9366" spans="3:10" x14ac:dyDescent="0.3">
      <c r="C9366" s="9"/>
      <c r="D9366" s="10">
        <v>45003</v>
      </c>
      <c r="E9366" t="s">
        <v>70</v>
      </c>
      <c r="F9366" s="11" t="s">
        <v>71</v>
      </c>
      <c r="G9366" s="8">
        <v>1938.46</v>
      </c>
      <c r="H9366" s="8">
        <v>0</v>
      </c>
      <c r="I9366" s="8">
        <f t="shared" si="236"/>
        <v>16959.099999999999</v>
      </c>
      <c r="J9366" s="12"/>
    </row>
    <row r="9367" spans="3:10" x14ac:dyDescent="0.3">
      <c r="C9367" s="9"/>
      <c r="D9367" s="10">
        <v>45015</v>
      </c>
      <c r="E9367" t="s">
        <v>186</v>
      </c>
      <c r="F9367" s="11" t="s">
        <v>191</v>
      </c>
      <c r="G9367" s="8">
        <v>4355</v>
      </c>
      <c r="H9367" s="8">
        <v>0</v>
      </c>
      <c r="I9367" s="8">
        <f t="shared" si="236"/>
        <v>21314.1</v>
      </c>
      <c r="J9367" s="12"/>
    </row>
    <row r="9368" spans="3:10" x14ac:dyDescent="0.3">
      <c r="C9368" s="9"/>
      <c r="D9368" s="10">
        <v>45017</v>
      </c>
      <c r="E9368" t="s">
        <v>164</v>
      </c>
      <c r="F9368" s="11" t="s">
        <v>174</v>
      </c>
      <c r="G9368" s="8">
        <v>3758.44</v>
      </c>
      <c r="H9368" s="8">
        <v>0</v>
      </c>
      <c r="I9368" s="8">
        <f t="shared" si="236"/>
        <v>25072.539999999997</v>
      </c>
      <c r="J9368" s="12"/>
    </row>
    <row r="9369" spans="3:10" x14ac:dyDescent="0.3">
      <c r="C9369" s="9"/>
      <c r="D9369" s="10">
        <v>45027</v>
      </c>
      <c r="E9369" t="s">
        <v>81</v>
      </c>
      <c r="F9369" s="11" t="s">
        <v>76</v>
      </c>
      <c r="G9369" s="8">
        <v>2251.6999999999998</v>
      </c>
      <c r="H9369" s="8">
        <v>0</v>
      </c>
      <c r="I9369" s="8">
        <f t="shared" si="236"/>
        <v>27324.239999999998</v>
      </c>
      <c r="J9369" s="12">
        <v>400000004</v>
      </c>
    </row>
    <row r="9370" spans="3:10" x14ac:dyDescent="0.3">
      <c r="C9370" s="9"/>
      <c r="D9370" s="10">
        <v>45044</v>
      </c>
      <c r="E9370" t="s">
        <v>37</v>
      </c>
      <c r="F9370" s="11" t="s">
        <v>41</v>
      </c>
      <c r="G9370" s="8">
        <v>2392.6</v>
      </c>
      <c r="H9370" s="8">
        <v>0</v>
      </c>
      <c r="I9370" s="8">
        <f t="shared" si="236"/>
        <v>29716.839999999997</v>
      </c>
      <c r="J9370" s="12"/>
    </row>
    <row r="9371" spans="3:10" x14ac:dyDescent="0.3">
      <c r="C9371" s="9"/>
      <c r="D9371" s="10">
        <v>45046</v>
      </c>
      <c r="E9371" t="s">
        <v>186</v>
      </c>
      <c r="F9371" s="11" t="s">
        <v>192</v>
      </c>
      <c r="G9371" s="8">
        <v>4785</v>
      </c>
      <c r="H9371" s="8">
        <v>0</v>
      </c>
      <c r="I9371" s="8">
        <f t="shared" si="236"/>
        <v>34501.839999999997</v>
      </c>
      <c r="J9371" s="12"/>
    </row>
    <row r="9372" spans="3:10" x14ac:dyDescent="0.3">
      <c r="C9372" s="9"/>
      <c r="D9372" s="10">
        <v>45046</v>
      </c>
      <c r="E9372" t="s">
        <v>164</v>
      </c>
      <c r="F9372" s="11" t="s">
        <v>175</v>
      </c>
      <c r="G9372" s="8">
        <v>2613.09</v>
      </c>
      <c r="H9372" s="8">
        <v>0</v>
      </c>
      <c r="I9372" s="8">
        <f t="shared" si="236"/>
        <v>37114.929999999993</v>
      </c>
      <c r="J9372" s="12"/>
    </row>
    <row r="9373" spans="3:10" x14ac:dyDescent="0.3">
      <c r="C9373" s="9"/>
      <c r="D9373" s="10">
        <v>45046</v>
      </c>
      <c r="E9373" t="s">
        <v>262</v>
      </c>
      <c r="F9373" s="11" t="s">
        <v>263</v>
      </c>
      <c r="G9373" s="8">
        <v>31.75</v>
      </c>
      <c r="H9373" s="8">
        <v>0</v>
      </c>
      <c r="I9373" s="8">
        <f t="shared" si="236"/>
        <v>37146.679999999993</v>
      </c>
      <c r="J9373" s="12"/>
    </row>
    <row r="9374" spans="3:10" x14ac:dyDescent="0.3">
      <c r="C9374" s="9"/>
      <c r="D9374" s="10">
        <v>45046</v>
      </c>
      <c r="E9374" t="s">
        <v>37</v>
      </c>
      <c r="F9374" s="11" t="s">
        <v>43</v>
      </c>
      <c r="G9374" s="8">
        <v>-140.76</v>
      </c>
      <c r="H9374" s="8">
        <v>0</v>
      </c>
      <c r="I9374" s="8">
        <f t="shared" si="236"/>
        <v>37005.919999999991</v>
      </c>
      <c r="J9374" s="12"/>
    </row>
    <row r="9375" spans="3:10" x14ac:dyDescent="0.3">
      <c r="C9375" s="9"/>
      <c r="D9375" s="10">
        <v>45046</v>
      </c>
      <c r="E9375" t="s">
        <v>37</v>
      </c>
      <c r="F9375" s="11" t="s">
        <v>44</v>
      </c>
      <c r="G9375" s="8">
        <v>142.16999999999999</v>
      </c>
      <c r="H9375" s="8">
        <v>0</v>
      </c>
      <c r="I9375" s="8">
        <f t="shared" si="236"/>
        <v>37148.089999999989</v>
      </c>
      <c r="J9375" s="12"/>
    </row>
    <row r="9376" spans="3:10" x14ac:dyDescent="0.3">
      <c r="C9376" s="9"/>
      <c r="D9376" s="10">
        <v>45051</v>
      </c>
      <c r="E9376" t="s">
        <v>196</v>
      </c>
      <c r="F9376" s="11" t="s">
        <v>197</v>
      </c>
      <c r="G9376" s="8">
        <v>2287.15</v>
      </c>
      <c r="H9376" s="8">
        <v>0</v>
      </c>
      <c r="I9376" s="8">
        <f t="shared" si="236"/>
        <v>39435.239999999991</v>
      </c>
      <c r="J9376" s="12">
        <v>410000009</v>
      </c>
    </row>
    <row r="9377" spans="1:10" x14ac:dyDescent="0.3">
      <c r="C9377" s="9"/>
      <c r="D9377" s="10">
        <v>45054</v>
      </c>
      <c r="E9377" t="s">
        <v>226</v>
      </c>
      <c r="F9377" s="11" t="s">
        <v>227</v>
      </c>
      <c r="G9377" s="8">
        <v>2380.73</v>
      </c>
      <c r="H9377" s="8">
        <v>0</v>
      </c>
      <c r="I9377" s="8">
        <f t="shared" si="236"/>
        <v>41815.969999999994</v>
      </c>
      <c r="J9377" s="12">
        <v>410000016</v>
      </c>
    </row>
    <row r="9378" spans="1:10" x14ac:dyDescent="0.3">
      <c r="C9378" s="9"/>
      <c r="D9378" s="10">
        <v>45058</v>
      </c>
      <c r="E9378" t="s">
        <v>35</v>
      </c>
      <c r="F9378" s="11" t="s">
        <v>48</v>
      </c>
      <c r="G9378" s="8">
        <v>2485.1999999999998</v>
      </c>
      <c r="H9378" s="8">
        <v>0</v>
      </c>
      <c r="I9378" s="8">
        <f t="shared" si="236"/>
        <v>44301.169999999991</v>
      </c>
      <c r="J9378" s="12"/>
    </row>
    <row r="9379" spans="1:10" x14ac:dyDescent="0.3">
      <c r="C9379" s="9"/>
      <c r="D9379" s="10">
        <v>45076</v>
      </c>
      <c r="E9379" t="s">
        <v>186</v>
      </c>
      <c r="F9379" s="11" t="s">
        <v>19</v>
      </c>
      <c r="G9379" s="8">
        <v>4825</v>
      </c>
      <c r="H9379" s="8">
        <v>0</v>
      </c>
      <c r="I9379" s="8">
        <f t="shared" si="236"/>
        <v>49126.169999999991</v>
      </c>
      <c r="J9379" s="12"/>
    </row>
    <row r="9380" spans="1:10" x14ac:dyDescent="0.3">
      <c r="C9380" s="9"/>
      <c r="D9380" s="10">
        <v>45077</v>
      </c>
      <c r="E9380" t="s">
        <v>164</v>
      </c>
      <c r="F9380" s="11" t="s">
        <v>176</v>
      </c>
      <c r="G9380" s="8">
        <v>433.53</v>
      </c>
      <c r="H9380" s="8">
        <v>0</v>
      </c>
      <c r="I9380" s="8">
        <f t="shared" si="236"/>
        <v>49559.69999999999</v>
      </c>
      <c r="J9380" s="12"/>
    </row>
    <row r="9381" spans="1:10" x14ac:dyDescent="0.3">
      <c r="C9381" s="9"/>
      <c r="D9381" s="10">
        <v>45077</v>
      </c>
      <c r="E9381" t="s">
        <v>262</v>
      </c>
      <c r="F9381" s="11" t="s">
        <v>264</v>
      </c>
      <c r="G9381" s="8">
        <v>3582.78</v>
      </c>
      <c r="H9381" s="8">
        <v>0</v>
      </c>
      <c r="I9381" s="8">
        <f t="shared" si="236"/>
        <v>53142.479999999989</v>
      </c>
      <c r="J9381" s="12"/>
    </row>
    <row r="9382" spans="1:10" x14ac:dyDescent="0.3">
      <c r="C9382" s="9"/>
      <c r="D9382" s="10">
        <v>45098</v>
      </c>
      <c r="E9382" t="s">
        <v>37</v>
      </c>
      <c r="F9382" s="11" t="s">
        <v>58</v>
      </c>
      <c r="G9382" s="8">
        <v>2065.14</v>
      </c>
      <c r="H9382" s="8">
        <v>0</v>
      </c>
      <c r="I9382" s="8">
        <f t="shared" si="236"/>
        <v>55207.619999999988</v>
      </c>
      <c r="J9382" s="12"/>
    </row>
    <row r="9383" spans="1:10" x14ac:dyDescent="0.3">
      <c r="C9383" s="9"/>
      <c r="D9383" s="10">
        <v>45099</v>
      </c>
      <c r="E9383" t="s">
        <v>200</v>
      </c>
      <c r="F9383" s="11" t="s">
        <v>201</v>
      </c>
      <c r="G9383" s="8">
        <v>2148.2800000000002</v>
      </c>
      <c r="H9383" s="8">
        <v>0</v>
      </c>
      <c r="I9383" s="8">
        <f t="shared" si="236"/>
        <v>57355.899999999987</v>
      </c>
      <c r="J9383" s="12">
        <v>410000010</v>
      </c>
    </row>
    <row r="9384" spans="1:10" x14ac:dyDescent="0.3">
      <c r="C9384" s="9"/>
      <c r="D9384" s="10">
        <v>45099</v>
      </c>
      <c r="E9384" t="s">
        <v>226</v>
      </c>
      <c r="F9384" s="11" t="s">
        <v>72</v>
      </c>
      <c r="G9384" s="8">
        <v>2377.4699999999998</v>
      </c>
      <c r="H9384" s="8">
        <v>0</v>
      </c>
      <c r="I9384" s="8">
        <f t="shared" si="236"/>
        <v>59733.369999999988</v>
      </c>
      <c r="J9384" s="12">
        <v>410000016</v>
      </c>
    </row>
    <row r="9385" spans="1:10" x14ac:dyDescent="0.3">
      <c r="C9385" s="9"/>
      <c r="D9385" s="10">
        <v>45100</v>
      </c>
      <c r="E9385" t="s">
        <v>37</v>
      </c>
      <c r="F9385" s="11" t="s">
        <v>59</v>
      </c>
      <c r="G9385" s="8">
        <v>-22.14</v>
      </c>
      <c r="H9385" s="8">
        <v>0</v>
      </c>
      <c r="I9385" s="8">
        <f t="shared" si="236"/>
        <v>59711.229999999989</v>
      </c>
      <c r="J9385" s="12"/>
    </row>
    <row r="9386" spans="1:10" x14ac:dyDescent="0.3">
      <c r="C9386" s="9"/>
      <c r="D9386" s="10">
        <v>45107</v>
      </c>
      <c r="E9386" t="s">
        <v>186</v>
      </c>
      <c r="F9386" s="11" t="s">
        <v>193</v>
      </c>
      <c r="G9386" s="8">
        <v>5110</v>
      </c>
      <c r="H9386" s="8">
        <v>0</v>
      </c>
      <c r="I9386" s="8">
        <f t="shared" si="236"/>
        <v>64821.229999999989</v>
      </c>
      <c r="J9386" s="12"/>
    </row>
    <row r="9387" spans="1:10" x14ac:dyDescent="0.3">
      <c r="C9387" s="9"/>
      <c r="D9387" s="10">
        <v>45107</v>
      </c>
      <c r="E9387" t="s">
        <v>37</v>
      </c>
      <c r="F9387" s="11" t="s">
        <v>60</v>
      </c>
      <c r="G9387" s="8">
        <v>1714</v>
      </c>
      <c r="H9387" s="8">
        <v>0</v>
      </c>
      <c r="I9387" s="8">
        <f t="shared" si="236"/>
        <v>66535.229999999981</v>
      </c>
      <c r="J9387" s="12"/>
    </row>
    <row r="9388" spans="1:10" x14ac:dyDescent="0.3">
      <c r="C9388" s="9"/>
      <c r="D9388" s="10">
        <v>45107</v>
      </c>
      <c r="E9388" t="s">
        <v>37</v>
      </c>
      <c r="F9388" s="11" t="s">
        <v>60</v>
      </c>
      <c r="G9388" s="8">
        <v>238.16</v>
      </c>
      <c r="H9388" s="8">
        <v>0</v>
      </c>
      <c r="I9388" s="8">
        <f t="shared" si="236"/>
        <v>66773.389999999985</v>
      </c>
      <c r="J9388" s="12"/>
    </row>
    <row r="9389" spans="1:10" x14ac:dyDescent="0.3">
      <c r="C9389" s="9"/>
      <c r="D9389" s="10">
        <v>45138</v>
      </c>
      <c r="E9389" t="s">
        <v>186</v>
      </c>
      <c r="F9389" s="11" t="s">
        <v>194</v>
      </c>
      <c r="G9389" s="8">
        <v>5045</v>
      </c>
      <c r="H9389" s="8">
        <v>0</v>
      </c>
      <c r="I9389" s="8">
        <f t="shared" si="236"/>
        <v>71818.389999999985</v>
      </c>
      <c r="J9389" s="12"/>
    </row>
    <row r="9390" spans="1:10" x14ac:dyDescent="0.3">
      <c r="E9390" s="4" t="s">
        <v>12</v>
      </c>
      <c r="G9390" s="8">
        <f>SUM(G9353:G9389)</f>
        <v>71818.389999999985</v>
      </c>
      <c r="H9390" s="8">
        <f>SUM(H9353:H9389)</f>
        <v>0</v>
      </c>
      <c r="I9390" s="8">
        <f>G9390-H9390</f>
        <v>71818.389999999985</v>
      </c>
    </row>
    <row r="9392" spans="1:10" x14ac:dyDescent="0.3">
      <c r="A9392" s="5">
        <v>625000000</v>
      </c>
      <c r="B9392" s="6" t="s">
        <v>5622</v>
      </c>
      <c r="C9392" s="7"/>
      <c r="D9392" s="7"/>
      <c r="E9392" s="7"/>
      <c r="F9392" s="7"/>
      <c r="G9392" s="7"/>
      <c r="H9392" s="7"/>
      <c r="I9392" s="7"/>
      <c r="J9392" s="7"/>
    </row>
    <row r="9393" spans="1:10" x14ac:dyDescent="0.3">
      <c r="C9393" s="9"/>
      <c r="D9393" s="10">
        <v>44970</v>
      </c>
      <c r="E9393" t="s">
        <v>5458</v>
      </c>
      <c r="F9393" s="11" t="s">
        <v>16</v>
      </c>
      <c r="G9393" s="8">
        <v>84.74</v>
      </c>
      <c r="H9393" s="8">
        <v>0</v>
      </c>
      <c r="I9393" s="8">
        <f>G9393-H9393</f>
        <v>84.74</v>
      </c>
      <c r="J9393" s="12">
        <v>572000002</v>
      </c>
    </row>
    <row r="9394" spans="1:10" x14ac:dyDescent="0.3">
      <c r="C9394" s="9"/>
      <c r="D9394" s="10">
        <v>45056</v>
      </c>
      <c r="E9394" t="s">
        <v>5550</v>
      </c>
      <c r="F9394" s="11" t="s">
        <v>16</v>
      </c>
      <c r="G9394" s="8">
        <v>85.22</v>
      </c>
      <c r="H9394" s="8">
        <v>0</v>
      </c>
      <c r="I9394" s="8">
        <f>G9394-H9394+I9393</f>
        <v>169.95999999999998</v>
      </c>
      <c r="J9394" s="12">
        <v>572000002</v>
      </c>
    </row>
    <row r="9395" spans="1:10" x14ac:dyDescent="0.3">
      <c r="C9395" s="9"/>
      <c r="D9395" s="10">
        <v>45065</v>
      </c>
      <c r="E9395" t="s">
        <v>5365</v>
      </c>
      <c r="F9395" s="11" t="s">
        <v>16</v>
      </c>
      <c r="G9395" s="8">
        <v>1046.01</v>
      </c>
      <c r="H9395" s="8">
        <v>0</v>
      </c>
      <c r="I9395" s="8">
        <f>G9395-H9395+I9394</f>
        <v>1215.97</v>
      </c>
      <c r="J9395" s="12">
        <v>572000001</v>
      </c>
    </row>
    <row r="9396" spans="1:10" x14ac:dyDescent="0.3">
      <c r="C9396" s="9"/>
      <c r="D9396" s="10">
        <v>45113</v>
      </c>
      <c r="E9396" t="s">
        <v>5401</v>
      </c>
      <c r="F9396" s="11" t="s">
        <v>16</v>
      </c>
      <c r="G9396" s="8">
        <v>-75</v>
      </c>
      <c r="H9396" s="8">
        <v>0</v>
      </c>
      <c r="I9396" s="8">
        <f>G9396-H9396+I9395</f>
        <v>1140.97</v>
      </c>
      <c r="J9396" s="12">
        <v>572000001</v>
      </c>
    </row>
    <row r="9397" spans="1:10" x14ac:dyDescent="0.3">
      <c r="E9397" s="4" t="s">
        <v>12</v>
      </c>
      <c r="G9397" s="8">
        <f>SUM(G9393:G9396)</f>
        <v>1140.97</v>
      </c>
      <c r="H9397" s="8">
        <f>SUM(H9393:H9396)</f>
        <v>0</v>
      </c>
      <c r="I9397" s="8">
        <f>G9397-H9397</f>
        <v>1140.97</v>
      </c>
    </row>
    <row r="9399" spans="1:10" x14ac:dyDescent="0.3">
      <c r="A9399" s="5">
        <v>626000000</v>
      </c>
      <c r="B9399" s="6" t="s">
        <v>5623</v>
      </c>
      <c r="C9399" s="7"/>
      <c r="D9399" s="7"/>
      <c r="E9399" s="7"/>
      <c r="F9399" s="7"/>
      <c r="G9399" s="7"/>
      <c r="H9399" s="7"/>
      <c r="I9399" s="7"/>
      <c r="J9399" s="7"/>
    </row>
    <row r="9400" spans="1:10" x14ac:dyDescent="0.3">
      <c r="C9400" s="9"/>
      <c r="D9400" s="10">
        <v>44942</v>
      </c>
      <c r="E9400" t="s">
        <v>5231</v>
      </c>
      <c r="F9400" s="11" t="s">
        <v>16</v>
      </c>
      <c r="G9400" s="8">
        <v>12</v>
      </c>
      <c r="H9400" s="8">
        <v>0</v>
      </c>
      <c r="I9400" s="8">
        <f>G9400-H9400</f>
        <v>12</v>
      </c>
      <c r="J9400" s="12">
        <v>572000002</v>
      </c>
    </row>
    <row r="9401" spans="1:10" x14ac:dyDescent="0.3">
      <c r="C9401" s="9"/>
      <c r="D9401" s="10">
        <v>44957</v>
      </c>
      <c r="E9401" t="s">
        <v>5231</v>
      </c>
      <c r="F9401" s="11" t="s">
        <v>16</v>
      </c>
      <c r="G9401" s="8">
        <v>1.06</v>
      </c>
      <c r="H9401" s="8">
        <v>0</v>
      </c>
      <c r="I9401" s="8">
        <f t="shared" ref="I9401:I9435" si="237">G9401-H9401+I9400</f>
        <v>13.06</v>
      </c>
      <c r="J9401" s="12">
        <v>572000001</v>
      </c>
    </row>
    <row r="9402" spans="1:10" x14ac:dyDescent="0.3">
      <c r="C9402" s="9"/>
      <c r="D9402" s="10">
        <v>44957</v>
      </c>
      <c r="E9402" t="s">
        <v>5236</v>
      </c>
      <c r="F9402" s="11" t="s">
        <v>23</v>
      </c>
      <c r="G9402" s="8">
        <v>1</v>
      </c>
      <c r="H9402" s="8">
        <v>0</v>
      </c>
      <c r="I9402" s="8">
        <f t="shared" si="237"/>
        <v>14.06</v>
      </c>
      <c r="J9402" s="12"/>
    </row>
    <row r="9403" spans="1:10" x14ac:dyDescent="0.3">
      <c r="C9403" s="9"/>
      <c r="D9403" s="10">
        <v>44973</v>
      </c>
      <c r="E9403" t="s">
        <v>5231</v>
      </c>
      <c r="F9403" s="11" t="s">
        <v>16</v>
      </c>
      <c r="G9403" s="8">
        <v>12</v>
      </c>
      <c r="H9403" s="8">
        <v>0</v>
      </c>
      <c r="I9403" s="8">
        <f t="shared" si="237"/>
        <v>26.060000000000002</v>
      </c>
      <c r="J9403" s="12">
        <v>572000002</v>
      </c>
    </row>
    <row r="9404" spans="1:10" x14ac:dyDescent="0.3">
      <c r="C9404" s="9"/>
      <c r="D9404" s="10">
        <v>44974</v>
      </c>
      <c r="E9404" t="s">
        <v>5236</v>
      </c>
      <c r="F9404" s="11" t="s">
        <v>28</v>
      </c>
      <c r="G9404" s="8">
        <v>1</v>
      </c>
      <c r="H9404" s="8">
        <v>0</v>
      </c>
      <c r="I9404" s="8">
        <f t="shared" si="237"/>
        <v>27.060000000000002</v>
      </c>
      <c r="J9404" s="12"/>
    </row>
    <row r="9405" spans="1:10" x14ac:dyDescent="0.3">
      <c r="C9405" s="9"/>
      <c r="D9405" s="10">
        <v>44980</v>
      </c>
      <c r="E9405" t="s">
        <v>5231</v>
      </c>
      <c r="F9405" s="11" t="s">
        <v>16</v>
      </c>
      <c r="G9405" s="8">
        <v>3</v>
      </c>
      <c r="H9405" s="8">
        <v>0</v>
      </c>
      <c r="I9405" s="8">
        <f t="shared" si="237"/>
        <v>30.060000000000002</v>
      </c>
      <c r="J9405" s="12">
        <v>572000001</v>
      </c>
    </row>
    <row r="9406" spans="1:10" x14ac:dyDescent="0.3">
      <c r="C9406" s="9"/>
      <c r="D9406" s="10">
        <v>44985</v>
      </c>
      <c r="E9406" t="s">
        <v>5231</v>
      </c>
      <c r="F9406" s="11" t="s">
        <v>16</v>
      </c>
      <c r="G9406" s="8">
        <v>1.06</v>
      </c>
      <c r="H9406" s="8">
        <v>0</v>
      </c>
      <c r="I9406" s="8">
        <f t="shared" si="237"/>
        <v>31.12</v>
      </c>
      <c r="J9406" s="12">
        <v>572000001</v>
      </c>
    </row>
    <row r="9407" spans="1:10" x14ac:dyDescent="0.3">
      <c r="C9407" s="9"/>
      <c r="D9407" s="10">
        <v>44986</v>
      </c>
      <c r="E9407" t="s">
        <v>5280</v>
      </c>
      <c r="F9407" s="11" t="s">
        <v>66</v>
      </c>
      <c r="G9407" s="8">
        <v>2.72</v>
      </c>
      <c r="H9407" s="8">
        <v>0</v>
      </c>
      <c r="I9407" s="8">
        <f t="shared" si="237"/>
        <v>33.840000000000003</v>
      </c>
      <c r="J9407" s="12"/>
    </row>
    <row r="9408" spans="1:10" x14ac:dyDescent="0.3">
      <c r="C9408" s="9"/>
      <c r="D9408" s="10">
        <v>44986</v>
      </c>
      <c r="E9408" t="s">
        <v>5280</v>
      </c>
      <c r="F9408" s="11" t="s">
        <v>66</v>
      </c>
      <c r="G9408" s="8">
        <v>15</v>
      </c>
      <c r="H9408" s="8">
        <v>0</v>
      </c>
      <c r="I9408" s="8">
        <f t="shared" si="237"/>
        <v>48.84</v>
      </c>
      <c r="J9408" s="12"/>
    </row>
    <row r="9409" spans="3:10" x14ac:dyDescent="0.3">
      <c r="C9409" s="9"/>
      <c r="D9409" s="10">
        <v>44991</v>
      </c>
      <c r="E9409" t="s">
        <v>4375</v>
      </c>
      <c r="F9409" s="11" t="s">
        <v>4376</v>
      </c>
      <c r="G9409" s="8">
        <v>2</v>
      </c>
      <c r="H9409" s="8">
        <v>0</v>
      </c>
      <c r="I9409" s="8">
        <f t="shared" si="237"/>
        <v>50.84</v>
      </c>
      <c r="J9409" s="12"/>
    </row>
    <row r="9410" spans="3:10" x14ac:dyDescent="0.3">
      <c r="C9410" s="9"/>
      <c r="D9410" s="10">
        <v>44991</v>
      </c>
      <c r="E9410" t="s">
        <v>4375</v>
      </c>
      <c r="F9410" s="11" t="s">
        <v>4377</v>
      </c>
      <c r="G9410" s="8">
        <v>2</v>
      </c>
      <c r="H9410" s="8">
        <v>0</v>
      </c>
      <c r="I9410" s="8">
        <f t="shared" si="237"/>
        <v>52.84</v>
      </c>
      <c r="J9410" s="12"/>
    </row>
    <row r="9411" spans="3:10" x14ac:dyDescent="0.3">
      <c r="C9411" s="9"/>
      <c r="D9411" s="10">
        <v>44991</v>
      </c>
      <c r="E9411" t="s">
        <v>4375</v>
      </c>
      <c r="F9411" s="11" t="s">
        <v>4378</v>
      </c>
      <c r="G9411" s="8">
        <v>2</v>
      </c>
      <c r="H9411" s="8">
        <v>0</v>
      </c>
      <c r="I9411" s="8">
        <f t="shared" si="237"/>
        <v>54.84</v>
      </c>
      <c r="J9411" s="12"/>
    </row>
    <row r="9412" spans="3:10" x14ac:dyDescent="0.3">
      <c r="C9412" s="9"/>
      <c r="D9412" s="10">
        <v>44991</v>
      </c>
      <c r="E9412" t="s">
        <v>4375</v>
      </c>
      <c r="F9412" s="11" t="s">
        <v>4379</v>
      </c>
      <c r="G9412" s="8">
        <v>2</v>
      </c>
      <c r="H9412" s="8">
        <v>0</v>
      </c>
      <c r="I9412" s="8">
        <f t="shared" si="237"/>
        <v>56.84</v>
      </c>
      <c r="J9412" s="12"/>
    </row>
    <row r="9413" spans="3:10" x14ac:dyDescent="0.3">
      <c r="C9413" s="9"/>
      <c r="D9413" s="10">
        <v>44991</v>
      </c>
      <c r="E9413" t="s">
        <v>4375</v>
      </c>
      <c r="F9413" s="11" t="s">
        <v>4380</v>
      </c>
      <c r="G9413" s="8">
        <v>2</v>
      </c>
      <c r="H9413" s="8">
        <v>0</v>
      </c>
      <c r="I9413" s="8">
        <f t="shared" si="237"/>
        <v>58.84</v>
      </c>
      <c r="J9413" s="12"/>
    </row>
    <row r="9414" spans="3:10" x14ac:dyDescent="0.3">
      <c r="C9414" s="9"/>
      <c r="D9414" s="10">
        <v>44993</v>
      </c>
      <c r="E9414" t="s">
        <v>5334</v>
      </c>
      <c r="F9414" s="11" t="s">
        <v>69</v>
      </c>
      <c r="G9414" s="8">
        <v>15</v>
      </c>
      <c r="H9414" s="8">
        <v>0</v>
      </c>
      <c r="I9414" s="8">
        <f t="shared" si="237"/>
        <v>73.84</v>
      </c>
      <c r="J9414" s="12"/>
    </row>
    <row r="9415" spans="3:10" x14ac:dyDescent="0.3">
      <c r="C9415" s="9"/>
      <c r="D9415" s="10">
        <v>45002</v>
      </c>
      <c r="E9415" t="s">
        <v>5231</v>
      </c>
      <c r="F9415" s="11" t="s">
        <v>16</v>
      </c>
      <c r="G9415" s="8">
        <v>12</v>
      </c>
      <c r="H9415" s="8">
        <v>0</v>
      </c>
      <c r="I9415" s="8">
        <f t="shared" si="237"/>
        <v>85.84</v>
      </c>
      <c r="J9415" s="12">
        <v>572000002</v>
      </c>
    </row>
    <row r="9416" spans="3:10" x14ac:dyDescent="0.3">
      <c r="C9416" s="9"/>
      <c r="D9416" s="10">
        <v>45015</v>
      </c>
      <c r="E9416" t="s">
        <v>5231</v>
      </c>
      <c r="F9416" s="11" t="s">
        <v>16</v>
      </c>
      <c r="G9416" s="8">
        <v>1</v>
      </c>
      <c r="H9416" s="8">
        <v>0</v>
      </c>
      <c r="I9416" s="8">
        <f t="shared" si="237"/>
        <v>86.84</v>
      </c>
      <c r="J9416" s="12">
        <v>572000003</v>
      </c>
    </row>
    <row r="9417" spans="3:10" x14ac:dyDescent="0.3">
      <c r="C9417" s="9"/>
      <c r="D9417" s="10">
        <v>45016</v>
      </c>
      <c r="E9417" t="s">
        <v>5231</v>
      </c>
      <c r="F9417" s="11" t="s">
        <v>16</v>
      </c>
      <c r="G9417" s="8">
        <v>1.06</v>
      </c>
      <c r="H9417" s="8">
        <v>0</v>
      </c>
      <c r="I9417" s="8">
        <f t="shared" si="237"/>
        <v>87.9</v>
      </c>
      <c r="J9417" s="12">
        <v>572000001</v>
      </c>
    </row>
    <row r="9418" spans="3:10" x14ac:dyDescent="0.3">
      <c r="C9418" s="9"/>
      <c r="D9418" s="10">
        <v>45026</v>
      </c>
      <c r="E9418" t="s">
        <v>5334</v>
      </c>
      <c r="F9418" s="11" t="s">
        <v>80</v>
      </c>
      <c r="G9418" s="8">
        <v>15</v>
      </c>
      <c r="H9418" s="8">
        <v>0</v>
      </c>
      <c r="I9418" s="8">
        <f t="shared" si="237"/>
        <v>102.9</v>
      </c>
      <c r="J9418" s="12"/>
    </row>
    <row r="9419" spans="3:10" x14ac:dyDescent="0.3">
      <c r="C9419" s="9"/>
      <c r="D9419" s="10">
        <v>45029</v>
      </c>
      <c r="E9419" t="s">
        <v>5231</v>
      </c>
      <c r="F9419" s="11" t="s">
        <v>16</v>
      </c>
      <c r="G9419" s="8">
        <v>1</v>
      </c>
      <c r="H9419" s="8">
        <v>0</v>
      </c>
      <c r="I9419" s="8">
        <f t="shared" si="237"/>
        <v>103.9</v>
      </c>
      <c r="J9419" s="12">
        <v>572000003</v>
      </c>
    </row>
    <row r="9420" spans="3:10" x14ac:dyDescent="0.3">
      <c r="C9420" s="9"/>
      <c r="D9420" s="10">
        <v>45033</v>
      </c>
      <c r="E9420" t="s">
        <v>5231</v>
      </c>
      <c r="F9420" s="11" t="s">
        <v>16</v>
      </c>
      <c r="G9420" s="8">
        <v>12</v>
      </c>
      <c r="H9420" s="8">
        <v>0</v>
      </c>
      <c r="I9420" s="8">
        <f t="shared" si="237"/>
        <v>115.9</v>
      </c>
      <c r="J9420" s="12">
        <v>572000002</v>
      </c>
    </row>
    <row r="9421" spans="3:10" x14ac:dyDescent="0.3">
      <c r="C9421" s="9"/>
      <c r="D9421" s="10">
        <v>45034</v>
      </c>
      <c r="E9421" t="s">
        <v>5231</v>
      </c>
      <c r="F9421" s="11" t="s">
        <v>16</v>
      </c>
      <c r="G9421" s="8">
        <v>1</v>
      </c>
      <c r="H9421" s="8">
        <v>0</v>
      </c>
      <c r="I9421" s="8">
        <f t="shared" si="237"/>
        <v>116.9</v>
      </c>
      <c r="J9421" s="12">
        <v>572000003</v>
      </c>
    </row>
    <row r="9422" spans="3:10" x14ac:dyDescent="0.3">
      <c r="C9422" s="9"/>
      <c r="D9422" s="10">
        <v>45046</v>
      </c>
      <c r="E9422" t="s">
        <v>5231</v>
      </c>
      <c r="F9422" s="11" t="s">
        <v>16</v>
      </c>
      <c r="G9422" s="8">
        <v>0.94</v>
      </c>
      <c r="H9422" s="8">
        <v>0</v>
      </c>
      <c r="I9422" s="8">
        <f t="shared" si="237"/>
        <v>117.84</v>
      </c>
      <c r="J9422" s="12">
        <v>572000001</v>
      </c>
    </row>
    <row r="9423" spans="3:10" x14ac:dyDescent="0.3">
      <c r="C9423" s="9"/>
      <c r="D9423" s="10">
        <v>45046</v>
      </c>
      <c r="E9423" t="s">
        <v>5231</v>
      </c>
      <c r="F9423" s="11" t="s">
        <v>16</v>
      </c>
      <c r="G9423" s="8">
        <v>1.06</v>
      </c>
      <c r="H9423" s="8">
        <v>0</v>
      </c>
      <c r="I9423" s="8">
        <f t="shared" si="237"/>
        <v>118.9</v>
      </c>
      <c r="J9423" s="12">
        <v>572000001</v>
      </c>
    </row>
    <row r="9424" spans="3:10" x14ac:dyDescent="0.3">
      <c r="C9424" s="9"/>
      <c r="D9424" s="10">
        <v>45062</v>
      </c>
      <c r="E9424" t="s">
        <v>5231</v>
      </c>
      <c r="F9424" s="11" t="s">
        <v>16</v>
      </c>
      <c r="G9424" s="8">
        <v>12</v>
      </c>
      <c r="H9424" s="8">
        <v>0</v>
      </c>
      <c r="I9424" s="8">
        <f t="shared" si="237"/>
        <v>130.9</v>
      </c>
      <c r="J9424" s="12">
        <v>572000002</v>
      </c>
    </row>
    <row r="9425" spans="1:10" x14ac:dyDescent="0.3">
      <c r="C9425" s="9"/>
      <c r="D9425" s="10">
        <v>45070</v>
      </c>
      <c r="E9425" t="s">
        <v>5231</v>
      </c>
      <c r="F9425" s="11" t="s">
        <v>16</v>
      </c>
      <c r="G9425" s="8">
        <v>1</v>
      </c>
      <c r="H9425" s="8">
        <v>0</v>
      </c>
      <c r="I9425" s="8">
        <f t="shared" si="237"/>
        <v>131.9</v>
      </c>
      <c r="J9425" s="12">
        <v>572000003</v>
      </c>
    </row>
    <row r="9426" spans="1:10" x14ac:dyDescent="0.3">
      <c r="C9426" s="9"/>
      <c r="D9426" s="10">
        <v>45078</v>
      </c>
      <c r="E9426" t="s">
        <v>5349</v>
      </c>
      <c r="F9426" s="11" t="s">
        <v>3904</v>
      </c>
      <c r="G9426" s="8">
        <v>2.0099999999999998</v>
      </c>
      <c r="H9426" s="8">
        <v>0</v>
      </c>
      <c r="I9426" s="8">
        <f t="shared" si="237"/>
        <v>133.91</v>
      </c>
      <c r="J9426" s="12"/>
    </row>
    <row r="9427" spans="1:10" x14ac:dyDescent="0.3">
      <c r="C9427" s="9"/>
      <c r="D9427" s="10">
        <v>45078</v>
      </c>
      <c r="E9427" t="s">
        <v>5231</v>
      </c>
      <c r="F9427" s="11" t="s">
        <v>16</v>
      </c>
      <c r="G9427" s="8">
        <v>12</v>
      </c>
      <c r="H9427" s="8">
        <v>0</v>
      </c>
      <c r="I9427" s="8">
        <f t="shared" si="237"/>
        <v>145.91</v>
      </c>
      <c r="J9427" s="12">
        <v>572000005</v>
      </c>
    </row>
    <row r="9428" spans="1:10" x14ac:dyDescent="0.3">
      <c r="C9428" s="9"/>
      <c r="D9428" s="10">
        <v>45084</v>
      </c>
      <c r="E9428" t="s">
        <v>5231</v>
      </c>
      <c r="F9428" s="11" t="s">
        <v>16</v>
      </c>
      <c r="G9428" s="8">
        <v>15</v>
      </c>
      <c r="H9428" s="8">
        <v>0</v>
      </c>
      <c r="I9428" s="8">
        <f t="shared" si="237"/>
        <v>160.91</v>
      </c>
      <c r="J9428" s="12">
        <v>572000003</v>
      </c>
    </row>
    <row r="9429" spans="1:10" x14ac:dyDescent="0.3">
      <c r="C9429" s="9"/>
      <c r="D9429" s="10">
        <v>45093</v>
      </c>
      <c r="E9429" t="s">
        <v>5231</v>
      </c>
      <c r="F9429" s="11" t="s">
        <v>16</v>
      </c>
      <c r="G9429" s="8">
        <v>25</v>
      </c>
      <c r="H9429" s="8">
        <v>0</v>
      </c>
      <c r="I9429" s="8">
        <f t="shared" si="237"/>
        <v>185.91</v>
      </c>
      <c r="J9429" s="12">
        <v>572000003</v>
      </c>
    </row>
    <row r="9430" spans="1:10" x14ac:dyDescent="0.3">
      <c r="C9430" s="9"/>
      <c r="D9430" s="10">
        <v>45096</v>
      </c>
      <c r="E9430" t="s">
        <v>5231</v>
      </c>
      <c r="F9430" s="11" t="s">
        <v>16</v>
      </c>
      <c r="G9430" s="8">
        <v>12</v>
      </c>
      <c r="H9430" s="8">
        <v>0</v>
      </c>
      <c r="I9430" s="8">
        <f t="shared" si="237"/>
        <v>197.91</v>
      </c>
      <c r="J9430" s="12">
        <v>572000002</v>
      </c>
    </row>
    <row r="9431" spans="1:10" x14ac:dyDescent="0.3">
      <c r="C9431" s="9"/>
      <c r="D9431" s="10">
        <v>45107</v>
      </c>
      <c r="E9431" t="s">
        <v>5231</v>
      </c>
      <c r="F9431" s="11" t="s">
        <v>16</v>
      </c>
      <c r="G9431" s="8">
        <v>1</v>
      </c>
      <c r="H9431" s="8">
        <v>0</v>
      </c>
      <c r="I9431" s="8">
        <f t="shared" si="237"/>
        <v>198.91</v>
      </c>
      <c r="J9431" s="12">
        <v>572000003</v>
      </c>
    </row>
    <row r="9432" spans="1:10" x14ac:dyDescent="0.3">
      <c r="C9432" s="9"/>
      <c r="D9432" s="10">
        <v>45109</v>
      </c>
      <c r="E9432" t="s">
        <v>5231</v>
      </c>
      <c r="F9432" s="11" t="s">
        <v>16</v>
      </c>
      <c r="G9432" s="8">
        <v>12</v>
      </c>
      <c r="H9432" s="8">
        <v>0</v>
      </c>
      <c r="I9432" s="8">
        <f t="shared" si="237"/>
        <v>210.91</v>
      </c>
      <c r="J9432" s="12">
        <v>572000005</v>
      </c>
    </row>
    <row r="9433" spans="1:10" x14ac:dyDescent="0.3">
      <c r="C9433" s="9"/>
      <c r="D9433" s="10">
        <v>45118</v>
      </c>
      <c r="E9433" t="s">
        <v>5231</v>
      </c>
      <c r="F9433" s="11" t="s">
        <v>16</v>
      </c>
      <c r="G9433" s="8">
        <v>0.83</v>
      </c>
      <c r="H9433" s="8">
        <v>0</v>
      </c>
      <c r="I9433" s="8">
        <f t="shared" si="237"/>
        <v>211.74</v>
      </c>
      <c r="J9433" s="12">
        <v>572000001</v>
      </c>
    </row>
    <row r="9434" spans="1:10" x14ac:dyDescent="0.3">
      <c r="C9434" s="9"/>
      <c r="D9434" s="10">
        <v>45124</v>
      </c>
      <c r="E9434" t="s">
        <v>5231</v>
      </c>
      <c r="F9434" s="11" t="s">
        <v>16</v>
      </c>
      <c r="G9434" s="8">
        <v>12</v>
      </c>
      <c r="H9434" s="8">
        <v>0</v>
      </c>
      <c r="I9434" s="8">
        <f t="shared" si="237"/>
        <v>223.74</v>
      </c>
      <c r="J9434" s="12">
        <v>572000002</v>
      </c>
    </row>
    <row r="9435" spans="1:10" x14ac:dyDescent="0.3">
      <c r="C9435" s="9"/>
      <c r="D9435" s="10">
        <v>45126</v>
      </c>
      <c r="E9435" t="s">
        <v>5351</v>
      </c>
      <c r="F9435" s="11" t="s">
        <v>16</v>
      </c>
      <c r="G9435" s="8">
        <v>1</v>
      </c>
      <c r="H9435" s="8">
        <v>0</v>
      </c>
      <c r="I9435" s="8">
        <f t="shared" si="237"/>
        <v>224.74</v>
      </c>
      <c r="J9435" s="12"/>
    </row>
    <row r="9436" spans="1:10" x14ac:dyDescent="0.3">
      <c r="E9436" s="4" t="s">
        <v>12</v>
      </c>
      <c r="G9436" s="8">
        <f>SUM(G9400:G9435)</f>
        <v>224.74</v>
      </c>
      <c r="H9436" s="8">
        <f>SUM(H9400:H9435)</f>
        <v>0</v>
      </c>
      <c r="I9436" s="8">
        <f>G9436-H9436</f>
        <v>224.74</v>
      </c>
    </row>
    <row r="9438" spans="1:10" x14ac:dyDescent="0.3">
      <c r="A9438" s="5">
        <v>627000000</v>
      </c>
      <c r="B9438" s="6" t="s">
        <v>5624</v>
      </c>
      <c r="C9438" s="7"/>
      <c r="D9438" s="7"/>
      <c r="E9438" s="7"/>
      <c r="F9438" s="7"/>
      <c r="G9438" s="7"/>
      <c r="H9438" s="7"/>
      <c r="I9438" s="7"/>
      <c r="J9438" s="7"/>
    </row>
    <row r="9439" spans="1:10" x14ac:dyDescent="0.3">
      <c r="C9439" s="9"/>
      <c r="D9439" s="10">
        <v>45043</v>
      </c>
      <c r="E9439" t="s">
        <v>289</v>
      </c>
      <c r="F9439" s="11" t="s">
        <v>290</v>
      </c>
      <c r="G9439" s="8">
        <v>206.61</v>
      </c>
      <c r="H9439" s="8">
        <v>0</v>
      </c>
      <c r="I9439" s="8">
        <f>G9439-H9439</f>
        <v>206.61</v>
      </c>
      <c r="J9439" s="12"/>
    </row>
    <row r="9440" spans="1:10" x14ac:dyDescent="0.3">
      <c r="C9440" s="9"/>
      <c r="D9440" s="10">
        <v>45043</v>
      </c>
      <c r="E9440" t="s">
        <v>289</v>
      </c>
      <c r="F9440" s="11" t="s">
        <v>291</v>
      </c>
      <c r="G9440" s="8">
        <v>206.61</v>
      </c>
      <c r="H9440" s="8">
        <v>0</v>
      </c>
      <c r="I9440" s="8">
        <f>G9440-H9440+I9439</f>
        <v>413.22</v>
      </c>
      <c r="J9440" s="12"/>
    </row>
    <row r="9441" spans="1:10" x14ac:dyDescent="0.3">
      <c r="C9441" s="9"/>
      <c r="D9441" s="10">
        <v>45044</v>
      </c>
      <c r="E9441" t="s">
        <v>292</v>
      </c>
      <c r="F9441" s="11" t="s">
        <v>293</v>
      </c>
      <c r="G9441" s="8">
        <v>206.61</v>
      </c>
      <c r="H9441" s="8">
        <v>0</v>
      </c>
      <c r="I9441" s="8">
        <f>G9441-H9441+I9440</f>
        <v>619.83000000000004</v>
      </c>
      <c r="J9441" s="12"/>
    </row>
    <row r="9442" spans="1:10" x14ac:dyDescent="0.3">
      <c r="E9442" s="4" t="s">
        <v>12</v>
      </c>
      <c r="G9442" s="8">
        <f>SUM(G9439:G9441)</f>
        <v>619.83000000000004</v>
      </c>
      <c r="H9442" s="8">
        <f>SUM(H9439:H9441)</f>
        <v>0</v>
      </c>
      <c r="I9442" s="8">
        <f>G9442-H9442</f>
        <v>619.83000000000004</v>
      </c>
    </row>
    <row r="9444" spans="1:10" x14ac:dyDescent="0.3">
      <c r="A9444" s="5">
        <v>628000000</v>
      </c>
      <c r="B9444" s="6" t="s">
        <v>5625</v>
      </c>
      <c r="C9444" s="7"/>
      <c r="D9444" s="7"/>
      <c r="E9444" s="7"/>
      <c r="F9444" s="7"/>
      <c r="G9444" s="7"/>
      <c r="H9444" s="7"/>
      <c r="I9444" s="7"/>
      <c r="J9444" s="7"/>
    </row>
    <row r="9445" spans="1:10" x14ac:dyDescent="0.3">
      <c r="C9445" s="9"/>
      <c r="D9445" s="10">
        <v>44927</v>
      </c>
      <c r="E9445" t="s">
        <v>5626</v>
      </c>
      <c r="F9445" s="11" t="s">
        <v>204</v>
      </c>
      <c r="G9445" s="8">
        <v>44.13</v>
      </c>
      <c r="H9445" s="8">
        <v>0</v>
      </c>
      <c r="I9445" s="8">
        <f>G9445-H9445</f>
        <v>44.13</v>
      </c>
      <c r="J9445" s="12"/>
    </row>
    <row r="9446" spans="1:10" x14ac:dyDescent="0.3">
      <c r="C9446" s="9"/>
      <c r="D9446" s="10">
        <v>44927</v>
      </c>
      <c r="E9446" t="s">
        <v>5626</v>
      </c>
      <c r="F9446" s="11" t="s">
        <v>204</v>
      </c>
      <c r="G9446" s="8">
        <v>44.12</v>
      </c>
      <c r="H9446" s="8">
        <v>0</v>
      </c>
      <c r="I9446" s="8">
        <f t="shared" ref="I9446:I9477" si="238">G9446-H9446+I9445</f>
        <v>88.25</v>
      </c>
      <c r="J9446" s="12"/>
    </row>
    <row r="9447" spans="1:10" x14ac:dyDescent="0.3">
      <c r="C9447" s="9"/>
      <c r="D9447" s="10">
        <v>44927</v>
      </c>
      <c r="E9447" t="s">
        <v>274</v>
      </c>
      <c r="F9447" s="11" t="s">
        <v>275</v>
      </c>
      <c r="G9447" s="8">
        <v>23.36</v>
      </c>
      <c r="H9447" s="8">
        <v>0</v>
      </c>
      <c r="I9447" s="8">
        <f t="shared" si="238"/>
        <v>111.61</v>
      </c>
      <c r="J9447" s="12"/>
    </row>
    <row r="9448" spans="1:10" x14ac:dyDescent="0.3">
      <c r="C9448" s="9"/>
      <c r="D9448" s="10">
        <v>44927</v>
      </c>
      <c r="E9448" t="s">
        <v>274</v>
      </c>
      <c r="F9448" s="11" t="s">
        <v>275</v>
      </c>
      <c r="G9448" s="8">
        <v>23.36</v>
      </c>
      <c r="H9448" s="8">
        <v>0</v>
      </c>
      <c r="I9448" s="8">
        <f t="shared" si="238"/>
        <v>134.97</v>
      </c>
      <c r="J9448" s="12"/>
    </row>
    <row r="9449" spans="1:10" x14ac:dyDescent="0.3">
      <c r="C9449" s="9"/>
      <c r="D9449" s="10">
        <v>44966</v>
      </c>
      <c r="E9449" t="s">
        <v>95</v>
      </c>
      <c r="F9449" s="11" t="s">
        <v>96</v>
      </c>
      <c r="G9449" s="8">
        <v>46.53</v>
      </c>
      <c r="H9449" s="8">
        <v>0</v>
      </c>
      <c r="I9449" s="8">
        <f t="shared" si="238"/>
        <v>181.5</v>
      </c>
      <c r="J9449" s="12"/>
    </row>
    <row r="9450" spans="1:10" x14ac:dyDescent="0.3">
      <c r="C9450" s="9"/>
      <c r="D9450" s="10">
        <v>44966</v>
      </c>
      <c r="E9450" t="s">
        <v>95</v>
      </c>
      <c r="F9450" s="11" t="s">
        <v>96</v>
      </c>
      <c r="G9450" s="8">
        <v>46.52</v>
      </c>
      <c r="H9450" s="8">
        <v>0</v>
      </c>
      <c r="I9450" s="8">
        <f t="shared" si="238"/>
        <v>228.02</v>
      </c>
      <c r="J9450" s="12"/>
    </row>
    <row r="9451" spans="1:10" x14ac:dyDescent="0.3">
      <c r="C9451" s="9"/>
      <c r="D9451" s="10">
        <v>44989</v>
      </c>
      <c r="E9451" t="s">
        <v>108</v>
      </c>
      <c r="F9451" s="11" t="s">
        <v>109</v>
      </c>
      <c r="G9451" s="8">
        <v>67.78</v>
      </c>
      <c r="H9451" s="8">
        <v>0</v>
      </c>
      <c r="I9451" s="8">
        <f t="shared" si="238"/>
        <v>295.8</v>
      </c>
      <c r="J9451" s="12"/>
    </row>
    <row r="9452" spans="1:10" x14ac:dyDescent="0.3">
      <c r="C9452" s="9"/>
      <c r="D9452" s="10">
        <v>45028</v>
      </c>
      <c r="E9452" t="s">
        <v>216</v>
      </c>
      <c r="F9452" s="11" t="s">
        <v>217</v>
      </c>
      <c r="G9452" s="8">
        <v>19.84</v>
      </c>
      <c r="H9452" s="8">
        <v>0</v>
      </c>
      <c r="I9452" s="8">
        <f t="shared" si="238"/>
        <v>315.64</v>
      </c>
      <c r="J9452" s="12"/>
    </row>
    <row r="9453" spans="1:10" x14ac:dyDescent="0.3">
      <c r="C9453" s="9"/>
      <c r="D9453" s="10">
        <v>45037</v>
      </c>
      <c r="E9453" t="s">
        <v>216</v>
      </c>
      <c r="F9453" s="11" t="s">
        <v>218</v>
      </c>
      <c r="G9453" s="8">
        <v>25.77</v>
      </c>
      <c r="H9453" s="8">
        <v>0</v>
      </c>
      <c r="I9453" s="8">
        <f t="shared" si="238"/>
        <v>341.40999999999997</v>
      </c>
      <c r="J9453" s="12"/>
    </row>
    <row r="9454" spans="1:10" x14ac:dyDescent="0.3">
      <c r="C9454" s="9"/>
      <c r="D9454" s="10">
        <v>45037</v>
      </c>
      <c r="E9454" t="s">
        <v>216</v>
      </c>
      <c r="F9454" s="11" t="s">
        <v>218</v>
      </c>
      <c r="G9454" s="8">
        <v>25.76</v>
      </c>
      <c r="H9454" s="8">
        <v>0</v>
      </c>
      <c r="I9454" s="8">
        <f t="shared" si="238"/>
        <v>367.16999999999996</v>
      </c>
      <c r="J9454" s="12"/>
    </row>
    <row r="9455" spans="1:10" x14ac:dyDescent="0.3">
      <c r="C9455" s="9"/>
      <c r="D9455" s="10">
        <v>45044</v>
      </c>
      <c r="E9455" t="s">
        <v>216</v>
      </c>
      <c r="F9455" s="11" t="s">
        <v>219</v>
      </c>
      <c r="G9455" s="8">
        <v>28.51</v>
      </c>
      <c r="H9455" s="8">
        <v>0</v>
      </c>
      <c r="I9455" s="8">
        <f t="shared" si="238"/>
        <v>395.67999999999995</v>
      </c>
      <c r="J9455" s="12"/>
    </row>
    <row r="9456" spans="1:10" x14ac:dyDescent="0.3">
      <c r="C9456" s="9"/>
      <c r="D9456" s="10">
        <v>45044</v>
      </c>
      <c r="E9456" t="s">
        <v>216</v>
      </c>
      <c r="F9456" s="11" t="s">
        <v>219</v>
      </c>
      <c r="G9456" s="8">
        <v>28.5</v>
      </c>
      <c r="H9456" s="8">
        <v>0</v>
      </c>
      <c r="I9456" s="8">
        <f t="shared" si="238"/>
        <v>424.17999999999995</v>
      </c>
      <c r="J9456" s="12"/>
    </row>
    <row r="9457" spans="3:10" x14ac:dyDescent="0.3">
      <c r="C9457" s="9"/>
      <c r="D9457" s="10">
        <v>45045</v>
      </c>
      <c r="E9457" t="s">
        <v>216</v>
      </c>
      <c r="F9457" s="11" t="s">
        <v>220</v>
      </c>
      <c r="G9457" s="8">
        <v>31.06</v>
      </c>
      <c r="H9457" s="8">
        <v>0</v>
      </c>
      <c r="I9457" s="8">
        <f t="shared" si="238"/>
        <v>455.23999999999995</v>
      </c>
      <c r="J9457" s="12"/>
    </row>
    <row r="9458" spans="3:10" x14ac:dyDescent="0.3">
      <c r="C9458" s="9"/>
      <c r="D9458" s="10">
        <v>45045</v>
      </c>
      <c r="E9458" t="s">
        <v>216</v>
      </c>
      <c r="F9458" s="11" t="s">
        <v>220</v>
      </c>
      <c r="G9458" s="8">
        <v>31.06</v>
      </c>
      <c r="H9458" s="8">
        <v>0</v>
      </c>
      <c r="I9458" s="8">
        <f t="shared" si="238"/>
        <v>486.29999999999995</v>
      </c>
      <c r="J9458" s="12"/>
    </row>
    <row r="9459" spans="3:10" x14ac:dyDescent="0.3">
      <c r="C9459" s="9"/>
      <c r="D9459" s="10">
        <v>45049</v>
      </c>
      <c r="E9459" t="s">
        <v>216</v>
      </c>
      <c r="F9459" s="11" t="s">
        <v>221</v>
      </c>
      <c r="G9459" s="8">
        <v>19.66</v>
      </c>
      <c r="H9459" s="8">
        <v>0</v>
      </c>
      <c r="I9459" s="8">
        <f t="shared" si="238"/>
        <v>505.96</v>
      </c>
      <c r="J9459" s="12"/>
    </row>
    <row r="9460" spans="3:10" x14ac:dyDescent="0.3">
      <c r="C9460" s="9"/>
      <c r="D9460" s="10">
        <v>45049</v>
      </c>
      <c r="E9460" t="s">
        <v>216</v>
      </c>
      <c r="F9460" s="11" t="s">
        <v>221</v>
      </c>
      <c r="G9460" s="8">
        <v>19.649999999999999</v>
      </c>
      <c r="H9460" s="8">
        <v>0</v>
      </c>
      <c r="I9460" s="8">
        <f t="shared" si="238"/>
        <v>525.61</v>
      </c>
      <c r="J9460" s="12"/>
    </row>
    <row r="9461" spans="3:10" x14ac:dyDescent="0.3">
      <c r="C9461" s="9"/>
      <c r="D9461" s="10">
        <v>45050</v>
      </c>
      <c r="E9461" t="s">
        <v>118</v>
      </c>
      <c r="F9461" s="11" t="s">
        <v>119</v>
      </c>
      <c r="G9461" s="8">
        <v>4.13</v>
      </c>
      <c r="H9461" s="8">
        <v>0</v>
      </c>
      <c r="I9461" s="8">
        <f t="shared" si="238"/>
        <v>529.74</v>
      </c>
      <c r="J9461" s="12"/>
    </row>
    <row r="9462" spans="3:10" x14ac:dyDescent="0.3">
      <c r="C9462" s="9"/>
      <c r="D9462" s="10">
        <v>45050</v>
      </c>
      <c r="E9462" t="s">
        <v>118</v>
      </c>
      <c r="F9462" s="11" t="s">
        <v>119</v>
      </c>
      <c r="G9462" s="8">
        <v>4.13</v>
      </c>
      <c r="H9462" s="8">
        <v>0</v>
      </c>
      <c r="I9462" s="8">
        <f t="shared" si="238"/>
        <v>533.87</v>
      </c>
      <c r="J9462" s="12"/>
    </row>
    <row r="9463" spans="3:10" x14ac:dyDescent="0.3">
      <c r="C9463" s="9"/>
      <c r="D9463" s="10">
        <v>45051</v>
      </c>
      <c r="E9463" t="s">
        <v>203</v>
      </c>
      <c r="F9463" s="11" t="s">
        <v>205</v>
      </c>
      <c r="G9463" s="8">
        <v>28.53</v>
      </c>
      <c r="H9463" s="8">
        <v>0</v>
      </c>
      <c r="I9463" s="8">
        <f t="shared" si="238"/>
        <v>562.4</v>
      </c>
      <c r="J9463" s="12"/>
    </row>
    <row r="9464" spans="3:10" x14ac:dyDescent="0.3">
      <c r="C9464" s="9"/>
      <c r="D9464" s="10">
        <v>45051</v>
      </c>
      <c r="E9464" t="s">
        <v>203</v>
      </c>
      <c r="F9464" s="11" t="s">
        <v>205</v>
      </c>
      <c r="G9464" s="8">
        <v>28.54</v>
      </c>
      <c r="H9464" s="8">
        <v>0</v>
      </c>
      <c r="I9464" s="8">
        <f t="shared" si="238"/>
        <v>590.93999999999994</v>
      </c>
      <c r="J9464" s="12"/>
    </row>
    <row r="9465" spans="3:10" x14ac:dyDescent="0.3">
      <c r="C9465" s="9"/>
      <c r="D9465" s="10">
        <v>45051</v>
      </c>
      <c r="E9465" t="s">
        <v>122</v>
      </c>
      <c r="F9465" s="11" t="s">
        <v>123</v>
      </c>
      <c r="G9465" s="8">
        <v>27.29</v>
      </c>
      <c r="H9465" s="8">
        <v>0</v>
      </c>
      <c r="I9465" s="8">
        <f t="shared" si="238"/>
        <v>618.2299999999999</v>
      </c>
      <c r="J9465" s="12"/>
    </row>
    <row r="9466" spans="3:10" x14ac:dyDescent="0.3">
      <c r="C9466" s="9"/>
      <c r="D9466" s="10">
        <v>45051</v>
      </c>
      <c r="E9466" t="s">
        <v>122</v>
      </c>
      <c r="F9466" s="11" t="s">
        <v>123</v>
      </c>
      <c r="G9466" s="8">
        <v>27.29</v>
      </c>
      <c r="H9466" s="8">
        <v>0</v>
      </c>
      <c r="I9466" s="8">
        <f t="shared" si="238"/>
        <v>645.51999999999987</v>
      </c>
      <c r="J9466" s="12"/>
    </row>
    <row r="9467" spans="3:10" x14ac:dyDescent="0.3">
      <c r="C9467" s="9"/>
      <c r="D9467" s="10">
        <v>45054</v>
      </c>
      <c r="E9467" t="s">
        <v>216</v>
      </c>
      <c r="F9467" s="11" t="s">
        <v>222</v>
      </c>
      <c r="G9467" s="8">
        <v>27.4</v>
      </c>
      <c r="H9467" s="8">
        <v>0</v>
      </c>
      <c r="I9467" s="8">
        <f t="shared" si="238"/>
        <v>672.91999999999985</v>
      </c>
      <c r="J9467" s="12"/>
    </row>
    <row r="9468" spans="3:10" x14ac:dyDescent="0.3">
      <c r="C9468" s="9"/>
      <c r="D9468" s="10">
        <v>45054</v>
      </c>
      <c r="E9468" t="s">
        <v>216</v>
      </c>
      <c r="F9468" s="11" t="s">
        <v>222</v>
      </c>
      <c r="G9468" s="8">
        <v>27.4</v>
      </c>
      <c r="H9468" s="8">
        <v>0</v>
      </c>
      <c r="I9468" s="8">
        <f t="shared" si="238"/>
        <v>700.31999999999982</v>
      </c>
      <c r="J9468" s="12"/>
    </row>
    <row r="9469" spans="3:10" x14ac:dyDescent="0.3">
      <c r="C9469" s="9"/>
      <c r="D9469" s="10">
        <v>45057</v>
      </c>
      <c r="E9469" t="s">
        <v>118</v>
      </c>
      <c r="F9469" s="11" t="s">
        <v>16</v>
      </c>
      <c r="G9469" s="8">
        <v>63.06</v>
      </c>
      <c r="H9469" s="8">
        <v>0</v>
      </c>
      <c r="I9469" s="8">
        <f t="shared" si="238"/>
        <v>763.37999999999988</v>
      </c>
      <c r="J9469" s="12">
        <v>570000000</v>
      </c>
    </row>
    <row r="9470" spans="3:10" x14ac:dyDescent="0.3">
      <c r="C9470" s="9"/>
      <c r="D9470" s="10">
        <v>45059</v>
      </c>
      <c r="E9470" t="s">
        <v>216</v>
      </c>
      <c r="F9470" s="11" t="s">
        <v>223</v>
      </c>
      <c r="G9470" s="8">
        <v>27.54</v>
      </c>
      <c r="H9470" s="8">
        <v>0</v>
      </c>
      <c r="I9470" s="8">
        <f t="shared" si="238"/>
        <v>790.91999999999985</v>
      </c>
      <c r="J9470" s="12"/>
    </row>
    <row r="9471" spans="3:10" x14ac:dyDescent="0.3">
      <c r="C9471" s="9"/>
      <c r="D9471" s="10">
        <v>45059</v>
      </c>
      <c r="E9471" t="s">
        <v>216</v>
      </c>
      <c r="F9471" s="11" t="s">
        <v>223</v>
      </c>
      <c r="G9471" s="8">
        <v>27.55</v>
      </c>
      <c r="H9471" s="8">
        <v>0</v>
      </c>
      <c r="I9471" s="8">
        <f t="shared" si="238"/>
        <v>818.4699999999998</v>
      </c>
      <c r="J9471" s="12"/>
    </row>
    <row r="9472" spans="3:10" x14ac:dyDescent="0.3">
      <c r="C9472" s="9"/>
      <c r="D9472" s="10">
        <v>45061</v>
      </c>
      <c r="E9472" t="s">
        <v>124</v>
      </c>
      <c r="F9472" s="11" t="s">
        <v>125</v>
      </c>
      <c r="G9472" s="8">
        <v>16.02</v>
      </c>
      <c r="H9472" s="8">
        <v>0</v>
      </c>
      <c r="I9472" s="8">
        <f t="shared" si="238"/>
        <v>834.48999999999978</v>
      </c>
      <c r="J9472" s="12"/>
    </row>
    <row r="9473" spans="3:10" x14ac:dyDescent="0.3">
      <c r="C9473" s="9"/>
      <c r="D9473" s="10">
        <v>45061</v>
      </c>
      <c r="E9473" t="s">
        <v>124</v>
      </c>
      <c r="F9473" s="11" t="s">
        <v>125</v>
      </c>
      <c r="G9473" s="8">
        <v>16.02</v>
      </c>
      <c r="H9473" s="8">
        <v>0</v>
      </c>
      <c r="I9473" s="8">
        <f t="shared" si="238"/>
        <v>850.50999999999976</v>
      </c>
      <c r="J9473" s="12"/>
    </row>
    <row r="9474" spans="3:10" x14ac:dyDescent="0.3">
      <c r="C9474" s="9"/>
      <c r="D9474" s="10">
        <v>45062</v>
      </c>
      <c r="E9474" t="s">
        <v>203</v>
      </c>
      <c r="F9474" s="11" t="s">
        <v>207</v>
      </c>
      <c r="G9474" s="8">
        <v>28.52</v>
      </c>
      <c r="H9474" s="8">
        <v>0</v>
      </c>
      <c r="I9474" s="8">
        <f t="shared" si="238"/>
        <v>879.02999999999975</v>
      </c>
      <c r="J9474" s="12"/>
    </row>
    <row r="9475" spans="3:10" x14ac:dyDescent="0.3">
      <c r="C9475" s="9"/>
      <c r="D9475" s="10">
        <v>45062</v>
      </c>
      <c r="E9475" t="s">
        <v>203</v>
      </c>
      <c r="F9475" s="11" t="s">
        <v>207</v>
      </c>
      <c r="G9475" s="8">
        <v>28.51</v>
      </c>
      <c r="H9475" s="8">
        <v>0</v>
      </c>
      <c r="I9475" s="8">
        <f t="shared" si="238"/>
        <v>907.53999999999974</v>
      </c>
      <c r="J9475" s="12"/>
    </row>
    <row r="9476" spans="3:10" x14ac:dyDescent="0.3">
      <c r="C9476" s="9"/>
      <c r="D9476" s="10">
        <v>45065</v>
      </c>
      <c r="E9476" t="s">
        <v>126</v>
      </c>
      <c r="F9476" s="11" t="s">
        <v>127</v>
      </c>
      <c r="G9476" s="8">
        <v>27.28</v>
      </c>
      <c r="H9476" s="8">
        <v>0</v>
      </c>
      <c r="I9476" s="8">
        <f t="shared" si="238"/>
        <v>934.81999999999971</v>
      </c>
      <c r="J9476" s="12"/>
    </row>
    <row r="9477" spans="3:10" x14ac:dyDescent="0.3">
      <c r="C9477" s="9"/>
      <c r="D9477" s="10">
        <v>45065</v>
      </c>
      <c r="E9477" t="s">
        <v>126</v>
      </c>
      <c r="F9477" s="11" t="s">
        <v>127</v>
      </c>
      <c r="G9477" s="8">
        <v>27.27</v>
      </c>
      <c r="H9477" s="8">
        <v>0</v>
      </c>
      <c r="I9477" s="8">
        <f t="shared" si="238"/>
        <v>962.08999999999969</v>
      </c>
      <c r="J9477" s="12"/>
    </row>
    <row r="9478" spans="3:10" x14ac:dyDescent="0.3">
      <c r="C9478" s="9"/>
      <c r="D9478" s="10">
        <v>45069</v>
      </c>
      <c r="E9478" t="s">
        <v>128</v>
      </c>
      <c r="F9478" s="11" t="s">
        <v>129</v>
      </c>
      <c r="G9478" s="8">
        <v>20.18</v>
      </c>
      <c r="H9478" s="8">
        <v>0</v>
      </c>
      <c r="I9478" s="8">
        <f t="shared" ref="I9478:I9509" si="239">G9478-H9478+I9477</f>
        <v>982.26999999999964</v>
      </c>
      <c r="J9478" s="12"/>
    </row>
    <row r="9479" spans="3:10" x14ac:dyDescent="0.3">
      <c r="C9479" s="9"/>
      <c r="D9479" s="10">
        <v>45072</v>
      </c>
      <c r="E9479" t="s">
        <v>203</v>
      </c>
      <c r="F9479" s="11" t="s">
        <v>206</v>
      </c>
      <c r="G9479" s="8">
        <v>29.34</v>
      </c>
      <c r="H9479" s="8">
        <v>0</v>
      </c>
      <c r="I9479" s="8">
        <f t="shared" si="239"/>
        <v>1011.6099999999997</v>
      </c>
      <c r="J9479" s="12"/>
    </row>
    <row r="9480" spans="3:10" x14ac:dyDescent="0.3">
      <c r="C9480" s="9"/>
      <c r="D9480" s="10">
        <v>45072</v>
      </c>
      <c r="E9480" t="s">
        <v>203</v>
      </c>
      <c r="F9480" s="11" t="s">
        <v>206</v>
      </c>
      <c r="G9480" s="8">
        <v>29.34</v>
      </c>
      <c r="H9480" s="8">
        <v>0</v>
      </c>
      <c r="I9480" s="8">
        <f t="shared" si="239"/>
        <v>1040.9499999999996</v>
      </c>
      <c r="J9480" s="12"/>
    </row>
    <row r="9481" spans="3:10" x14ac:dyDescent="0.3">
      <c r="C9481" s="9"/>
      <c r="D9481" s="10">
        <v>45073</v>
      </c>
      <c r="E9481" t="s">
        <v>216</v>
      </c>
      <c r="F9481" s="11" t="s">
        <v>224</v>
      </c>
      <c r="G9481" s="8">
        <v>36.619999999999997</v>
      </c>
      <c r="H9481" s="8">
        <v>0</v>
      </c>
      <c r="I9481" s="8">
        <f t="shared" si="239"/>
        <v>1077.5699999999995</v>
      </c>
      <c r="J9481" s="12"/>
    </row>
    <row r="9482" spans="3:10" x14ac:dyDescent="0.3">
      <c r="C9482" s="9"/>
      <c r="D9482" s="10">
        <v>45073</v>
      </c>
      <c r="E9482" t="s">
        <v>216</v>
      </c>
      <c r="F9482" s="11" t="s">
        <v>224</v>
      </c>
      <c r="G9482" s="8">
        <v>36.61</v>
      </c>
      <c r="H9482" s="8">
        <v>0</v>
      </c>
      <c r="I9482" s="8">
        <f t="shared" si="239"/>
        <v>1114.1799999999994</v>
      </c>
      <c r="J9482" s="12"/>
    </row>
    <row r="9483" spans="3:10" x14ac:dyDescent="0.3">
      <c r="C9483" s="9"/>
      <c r="D9483" s="10">
        <v>45074</v>
      </c>
      <c r="E9483" t="s">
        <v>295</v>
      </c>
      <c r="F9483" s="11" t="s">
        <v>296</v>
      </c>
      <c r="G9483" s="8">
        <v>19.079999999999998</v>
      </c>
      <c r="H9483" s="8">
        <v>0</v>
      </c>
      <c r="I9483" s="8">
        <f t="shared" si="239"/>
        <v>1133.2599999999993</v>
      </c>
      <c r="J9483" s="12"/>
    </row>
    <row r="9484" spans="3:10" x14ac:dyDescent="0.3">
      <c r="C9484" s="9"/>
      <c r="D9484" s="10">
        <v>45074</v>
      </c>
      <c r="E9484" t="s">
        <v>295</v>
      </c>
      <c r="F9484" s="11" t="s">
        <v>296</v>
      </c>
      <c r="G9484" s="8">
        <v>19.09</v>
      </c>
      <c r="H9484" s="8">
        <v>0</v>
      </c>
      <c r="I9484" s="8">
        <f t="shared" si="239"/>
        <v>1152.3499999999992</v>
      </c>
      <c r="J9484" s="12"/>
    </row>
    <row r="9485" spans="3:10" x14ac:dyDescent="0.3">
      <c r="C9485" s="9"/>
      <c r="D9485" s="10">
        <v>45075</v>
      </c>
      <c r="E9485" t="s">
        <v>203</v>
      </c>
      <c r="F9485" s="11" t="s">
        <v>208</v>
      </c>
      <c r="G9485" s="8">
        <v>28.95</v>
      </c>
      <c r="H9485" s="8">
        <v>0</v>
      </c>
      <c r="I9485" s="8">
        <f t="shared" si="239"/>
        <v>1181.2999999999993</v>
      </c>
      <c r="J9485" s="12"/>
    </row>
    <row r="9486" spans="3:10" x14ac:dyDescent="0.3">
      <c r="C9486" s="9"/>
      <c r="D9486" s="10">
        <v>45075</v>
      </c>
      <c r="E9486" t="s">
        <v>203</v>
      </c>
      <c r="F9486" s="11" t="s">
        <v>208</v>
      </c>
      <c r="G9486" s="8">
        <v>28.95</v>
      </c>
      <c r="H9486" s="8">
        <v>0</v>
      </c>
      <c r="I9486" s="8">
        <f t="shared" si="239"/>
        <v>1210.2499999999993</v>
      </c>
      <c r="J9486" s="12"/>
    </row>
    <row r="9487" spans="3:10" x14ac:dyDescent="0.3">
      <c r="C9487" s="9"/>
      <c r="D9487" s="10">
        <v>45077</v>
      </c>
      <c r="E9487" t="s">
        <v>118</v>
      </c>
      <c r="F9487" s="11" t="s">
        <v>16</v>
      </c>
      <c r="G9487" s="8">
        <v>72.33</v>
      </c>
      <c r="H9487" s="8">
        <v>0</v>
      </c>
      <c r="I9487" s="8">
        <f t="shared" si="239"/>
        <v>1282.5799999999992</v>
      </c>
      <c r="J9487" s="12">
        <v>570000000</v>
      </c>
    </row>
    <row r="9488" spans="3:10" x14ac:dyDescent="0.3">
      <c r="C9488" s="9"/>
      <c r="D9488" s="10">
        <v>45077</v>
      </c>
      <c r="E9488" t="s">
        <v>131</v>
      </c>
      <c r="F9488" s="11" t="s">
        <v>132</v>
      </c>
      <c r="G9488" s="8">
        <v>27.69</v>
      </c>
      <c r="H9488" s="8">
        <v>0</v>
      </c>
      <c r="I9488" s="8">
        <f t="shared" si="239"/>
        <v>1310.2699999999993</v>
      </c>
      <c r="J9488" s="12"/>
    </row>
    <row r="9489" spans="3:10" x14ac:dyDescent="0.3">
      <c r="C9489" s="9"/>
      <c r="D9489" s="10">
        <v>45077</v>
      </c>
      <c r="E9489" t="s">
        <v>131</v>
      </c>
      <c r="F9489" s="11" t="s">
        <v>132</v>
      </c>
      <c r="G9489" s="8">
        <v>27.7</v>
      </c>
      <c r="H9489" s="8">
        <v>0</v>
      </c>
      <c r="I9489" s="8">
        <f t="shared" si="239"/>
        <v>1337.9699999999993</v>
      </c>
      <c r="J9489" s="12"/>
    </row>
    <row r="9490" spans="3:10" x14ac:dyDescent="0.3">
      <c r="C9490" s="9"/>
      <c r="D9490" s="10">
        <v>45079</v>
      </c>
      <c r="E9490" t="s">
        <v>118</v>
      </c>
      <c r="F9490" s="11" t="s">
        <v>133</v>
      </c>
      <c r="G9490" s="8">
        <v>22.32</v>
      </c>
      <c r="H9490" s="8">
        <v>0</v>
      </c>
      <c r="I9490" s="8">
        <f t="shared" si="239"/>
        <v>1360.2899999999993</v>
      </c>
      <c r="J9490" s="12"/>
    </row>
    <row r="9491" spans="3:10" x14ac:dyDescent="0.3">
      <c r="C9491" s="9"/>
      <c r="D9491" s="10">
        <v>45079</v>
      </c>
      <c r="E9491" t="s">
        <v>118</v>
      </c>
      <c r="F9491" s="11" t="s">
        <v>133</v>
      </c>
      <c r="G9491" s="8">
        <v>22.31</v>
      </c>
      <c r="H9491" s="8">
        <v>0</v>
      </c>
      <c r="I9491" s="8">
        <f t="shared" si="239"/>
        <v>1382.5999999999992</v>
      </c>
      <c r="J9491" s="12"/>
    </row>
    <row r="9492" spans="3:10" x14ac:dyDescent="0.3">
      <c r="C9492" s="9"/>
      <c r="D9492" s="10">
        <v>45087</v>
      </c>
      <c r="E9492" t="s">
        <v>203</v>
      </c>
      <c r="F9492" s="11" t="s">
        <v>209</v>
      </c>
      <c r="G9492" s="8">
        <v>28.6</v>
      </c>
      <c r="H9492" s="8">
        <v>0</v>
      </c>
      <c r="I9492" s="8">
        <f t="shared" si="239"/>
        <v>1411.1999999999991</v>
      </c>
      <c r="J9492" s="12"/>
    </row>
    <row r="9493" spans="3:10" x14ac:dyDescent="0.3">
      <c r="C9493" s="9"/>
      <c r="D9493" s="10">
        <v>45087</v>
      </c>
      <c r="E9493" t="s">
        <v>203</v>
      </c>
      <c r="F9493" s="11" t="s">
        <v>209</v>
      </c>
      <c r="G9493" s="8">
        <v>28.6</v>
      </c>
      <c r="H9493" s="8">
        <v>0</v>
      </c>
      <c r="I9493" s="8">
        <f t="shared" si="239"/>
        <v>1439.799999999999</v>
      </c>
      <c r="J9493" s="12"/>
    </row>
    <row r="9494" spans="3:10" x14ac:dyDescent="0.3">
      <c r="C9494" s="9"/>
      <c r="D9494" s="10">
        <v>45088</v>
      </c>
      <c r="E9494" t="s">
        <v>134</v>
      </c>
      <c r="F9494" s="11" t="s">
        <v>135</v>
      </c>
      <c r="G9494" s="8">
        <v>25.21</v>
      </c>
      <c r="H9494" s="8">
        <v>0</v>
      </c>
      <c r="I9494" s="8">
        <f t="shared" si="239"/>
        <v>1465.0099999999991</v>
      </c>
      <c r="J9494" s="12"/>
    </row>
    <row r="9495" spans="3:10" x14ac:dyDescent="0.3">
      <c r="C9495" s="9"/>
      <c r="D9495" s="10">
        <v>45088</v>
      </c>
      <c r="E9495" t="s">
        <v>134</v>
      </c>
      <c r="F9495" s="11" t="s">
        <v>135</v>
      </c>
      <c r="G9495" s="8">
        <v>25.2</v>
      </c>
      <c r="H9495" s="8">
        <v>0</v>
      </c>
      <c r="I9495" s="8">
        <f t="shared" si="239"/>
        <v>1490.2099999999991</v>
      </c>
      <c r="J9495" s="12"/>
    </row>
    <row r="9496" spans="3:10" x14ac:dyDescent="0.3">
      <c r="C9496" s="9"/>
      <c r="D9496" s="10">
        <v>45091</v>
      </c>
      <c r="E9496" t="s">
        <v>203</v>
      </c>
      <c r="F9496" s="11" t="s">
        <v>210</v>
      </c>
      <c r="G9496" s="8">
        <v>23.56</v>
      </c>
      <c r="H9496" s="8">
        <v>0</v>
      </c>
      <c r="I9496" s="8">
        <f t="shared" si="239"/>
        <v>1513.7699999999991</v>
      </c>
      <c r="J9496" s="12"/>
    </row>
    <row r="9497" spans="3:10" x14ac:dyDescent="0.3">
      <c r="C9497" s="9"/>
      <c r="D9497" s="10">
        <v>45091</v>
      </c>
      <c r="E9497" t="s">
        <v>203</v>
      </c>
      <c r="F9497" s="11" t="s">
        <v>210</v>
      </c>
      <c r="G9497" s="8">
        <v>23.55</v>
      </c>
      <c r="H9497" s="8">
        <v>0</v>
      </c>
      <c r="I9497" s="8">
        <f t="shared" si="239"/>
        <v>1537.319999999999</v>
      </c>
      <c r="J9497" s="12"/>
    </row>
    <row r="9498" spans="3:10" x14ac:dyDescent="0.3">
      <c r="C9498" s="9"/>
      <c r="D9498" s="10">
        <v>45098</v>
      </c>
      <c r="E9498" t="s">
        <v>5186</v>
      </c>
      <c r="F9498" s="11" t="s">
        <v>16</v>
      </c>
      <c r="G9498" s="8">
        <v>67.03</v>
      </c>
      <c r="H9498" s="8">
        <v>0</v>
      </c>
      <c r="I9498" s="8">
        <f t="shared" si="239"/>
        <v>1604.349999999999</v>
      </c>
      <c r="J9498" s="12">
        <v>570000000</v>
      </c>
    </row>
    <row r="9499" spans="3:10" x14ac:dyDescent="0.3">
      <c r="C9499" s="9"/>
      <c r="D9499" s="10">
        <v>45108</v>
      </c>
      <c r="E9499" t="s">
        <v>5188</v>
      </c>
      <c r="F9499" s="11" t="s">
        <v>16</v>
      </c>
      <c r="G9499" s="8">
        <v>76.91</v>
      </c>
      <c r="H9499" s="8">
        <v>0</v>
      </c>
      <c r="I9499" s="8">
        <f t="shared" si="239"/>
        <v>1681.2599999999991</v>
      </c>
      <c r="J9499" s="12">
        <v>570000000</v>
      </c>
    </row>
    <row r="9500" spans="3:10" x14ac:dyDescent="0.3">
      <c r="C9500" s="9"/>
      <c r="D9500" s="10">
        <v>45108</v>
      </c>
      <c r="E9500" t="s">
        <v>5189</v>
      </c>
      <c r="F9500" s="11" t="s">
        <v>16</v>
      </c>
      <c r="G9500" s="8">
        <v>77.510000000000005</v>
      </c>
      <c r="H9500" s="8">
        <v>0</v>
      </c>
      <c r="I9500" s="8">
        <f t="shared" si="239"/>
        <v>1758.7699999999991</v>
      </c>
      <c r="J9500" s="12">
        <v>570000000</v>
      </c>
    </row>
    <row r="9501" spans="3:10" x14ac:dyDescent="0.3">
      <c r="C9501" s="9"/>
      <c r="D9501" s="10">
        <v>45108</v>
      </c>
      <c r="E9501" t="s">
        <v>118</v>
      </c>
      <c r="F9501" s="11" t="s">
        <v>16</v>
      </c>
      <c r="G9501" s="8">
        <v>70.510000000000005</v>
      </c>
      <c r="H9501" s="8">
        <v>0</v>
      </c>
      <c r="I9501" s="8">
        <f t="shared" si="239"/>
        <v>1829.2799999999991</v>
      </c>
      <c r="J9501" s="12">
        <v>570000000</v>
      </c>
    </row>
    <row r="9502" spans="3:10" x14ac:dyDescent="0.3">
      <c r="C9502" s="9"/>
      <c r="D9502" s="10">
        <v>45108</v>
      </c>
      <c r="E9502" t="s">
        <v>118</v>
      </c>
      <c r="F9502" s="11" t="s">
        <v>16</v>
      </c>
      <c r="G9502" s="8">
        <v>77.7</v>
      </c>
      <c r="H9502" s="8">
        <v>0</v>
      </c>
      <c r="I9502" s="8">
        <f t="shared" si="239"/>
        <v>1906.9799999999991</v>
      </c>
      <c r="J9502" s="12">
        <v>570000000</v>
      </c>
    </row>
    <row r="9503" spans="3:10" x14ac:dyDescent="0.3">
      <c r="C9503" s="9"/>
      <c r="D9503" s="10">
        <v>45108</v>
      </c>
      <c r="E9503" t="s">
        <v>139</v>
      </c>
      <c r="F9503" s="11" t="s">
        <v>140</v>
      </c>
      <c r="G9503" s="8">
        <v>26.54</v>
      </c>
      <c r="H9503" s="8">
        <v>0</v>
      </c>
      <c r="I9503" s="8">
        <f t="shared" si="239"/>
        <v>1933.5199999999991</v>
      </c>
      <c r="J9503" s="12"/>
    </row>
    <row r="9504" spans="3:10" x14ac:dyDescent="0.3">
      <c r="C9504" s="9"/>
      <c r="D9504" s="10">
        <v>45108</v>
      </c>
      <c r="E9504" t="s">
        <v>139</v>
      </c>
      <c r="F9504" s="11" t="s">
        <v>140</v>
      </c>
      <c r="G9504" s="8">
        <v>26.55</v>
      </c>
      <c r="H9504" s="8">
        <v>0</v>
      </c>
      <c r="I9504" s="8">
        <f t="shared" si="239"/>
        <v>1960.069999999999</v>
      </c>
      <c r="J9504" s="12"/>
    </row>
    <row r="9505" spans="3:10" x14ac:dyDescent="0.3">
      <c r="C9505" s="9"/>
      <c r="D9505" s="10">
        <v>45108</v>
      </c>
      <c r="E9505" t="s">
        <v>141</v>
      </c>
      <c r="F9505" s="11" t="s">
        <v>142</v>
      </c>
      <c r="G9505" s="8">
        <v>30.17</v>
      </c>
      <c r="H9505" s="8">
        <v>0</v>
      </c>
      <c r="I9505" s="8">
        <f t="shared" si="239"/>
        <v>1990.2399999999991</v>
      </c>
      <c r="J9505" s="12"/>
    </row>
    <row r="9506" spans="3:10" x14ac:dyDescent="0.3">
      <c r="C9506" s="9"/>
      <c r="D9506" s="10">
        <v>45108</v>
      </c>
      <c r="E9506" t="s">
        <v>141</v>
      </c>
      <c r="F9506" s="11" t="s">
        <v>142</v>
      </c>
      <c r="G9506" s="8">
        <v>30.16</v>
      </c>
      <c r="H9506" s="8">
        <v>0</v>
      </c>
      <c r="I9506" s="8">
        <f t="shared" si="239"/>
        <v>2020.3999999999992</v>
      </c>
      <c r="J9506" s="12"/>
    </row>
    <row r="9507" spans="3:10" x14ac:dyDescent="0.3">
      <c r="C9507" s="9"/>
      <c r="D9507" s="10">
        <v>45109</v>
      </c>
      <c r="E9507" t="s">
        <v>118</v>
      </c>
      <c r="F9507" s="11" t="s">
        <v>16</v>
      </c>
      <c r="G9507" s="8">
        <v>71.510000000000005</v>
      </c>
      <c r="H9507" s="8">
        <v>0</v>
      </c>
      <c r="I9507" s="8">
        <f t="shared" si="239"/>
        <v>2091.9099999999994</v>
      </c>
      <c r="J9507" s="12">
        <v>570000000</v>
      </c>
    </row>
    <row r="9508" spans="3:10" x14ac:dyDescent="0.3">
      <c r="C9508" s="9"/>
      <c r="D9508" s="10">
        <v>45111</v>
      </c>
      <c r="E9508" t="s">
        <v>203</v>
      </c>
      <c r="F9508" s="11" t="s">
        <v>211</v>
      </c>
      <c r="G9508" s="8">
        <v>24.8</v>
      </c>
      <c r="H9508" s="8">
        <v>0</v>
      </c>
      <c r="I9508" s="8">
        <f t="shared" si="239"/>
        <v>2116.7099999999996</v>
      </c>
      <c r="J9508" s="12"/>
    </row>
    <row r="9509" spans="3:10" x14ac:dyDescent="0.3">
      <c r="C9509" s="9"/>
      <c r="D9509" s="10">
        <v>45111</v>
      </c>
      <c r="E9509" t="s">
        <v>203</v>
      </c>
      <c r="F9509" s="11" t="s">
        <v>211</v>
      </c>
      <c r="G9509" s="8">
        <v>24.79</v>
      </c>
      <c r="H9509" s="8">
        <v>0</v>
      </c>
      <c r="I9509" s="8">
        <f t="shared" si="239"/>
        <v>2141.4999999999995</v>
      </c>
      <c r="J9509" s="12"/>
    </row>
    <row r="9510" spans="3:10" x14ac:dyDescent="0.3">
      <c r="C9510" s="9"/>
      <c r="D9510" s="10">
        <v>45119</v>
      </c>
      <c r="E9510" t="s">
        <v>203</v>
      </c>
      <c r="F9510" s="11" t="s">
        <v>212</v>
      </c>
      <c r="G9510" s="8">
        <v>28.28</v>
      </c>
      <c r="H9510" s="8">
        <v>0</v>
      </c>
      <c r="I9510" s="8">
        <f t="shared" ref="I9510:I9541" si="240">G9510-H9510+I9509</f>
        <v>2169.7799999999997</v>
      </c>
      <c r="J9510" s="12"/>
    </row>
    <row r="9511" spans="3:10" x14ac:dyDescent="0.3">
      <c r="C9511" s="9"/>
      <c r="D9511" s="10">
        <v>45119</v>
      </c>
      <c r="E9511" t="s">
        <v>203</v>
      </c>
      <c r="F9511" s="11" t="s">
        <v>212</v>
      </c>
      <c r="G9511" s="8">
        <v>28.27</v>
      </c>
      <c r="H9511" s="8">
        <v>0</v>
      </c>
      <c r="I9511" s="8">
        <f t="shared" si="240"/>
        <v>2198.0499999999997</v>
      </c>
      <c r="J9511" s="12"/>
    </row>
    <row r="9512" spans="3:10" x14ac:dyDescent="0.3">
      <c r="C9512" s="9"/>
      <c r="D9512" s="10">
        <v>45124</v>
      </c>
      <c r="E9512" t="s">
        <v>300</v>
      </c>
      <c r="F9512" s="11" t="s">
        <v>301</v>
      </c>
      <c r="G9512" s="8">
        <v>26.7</v>
      </c>
      <c r="H9512" s="8">
        <v>0</v>
      </c>
      <c r="I9512" s="8">
        <f t="shared" si="240"/>
        <v>2224.7499999999995</v>
      </c>
      <c r="J9512" s="12"/>
    </row>
    <row r="9513" spans="3:10" x14ac:dyDescent="0.3">
      <c r="C9513" s="9"/>
      <c r="D9513" s="10">
        <v>45124</v>
      </c>
      <c r="E9513" t="s">
        <v>300</v>
      </c>
      <c r="F9513" s="11" t="s">
        <v>301</v>
      </c>
      <c r="G9513" s="8">
        <v>26.69</v>
      </c>
      <c r="H9513" s="8">
        <v>0</v>
      </c>
      <c r="I9513" s="8">
        <f t="shared" si="240"/>
        <v>2251.4399999999996</v>
      </c>
      <c r="J9513" s="12"/>
    </row>
    <row r="9514" spans="3:10" x14ac:dyDescent="0.3">
      <c r="C9514" s="9"/>
      <c r="D9514" s="10">
        <v>45126</v>
      </c>
      <c r="E9514" t="s">
        <v>203</v>
      </c>
      <c r="F9514" s="11" t="s">
        <v>213</v>
      </c>
      <c r="G9514" s="8">
        <v>26.42</v>
      </c>
      <c r="H9514" s="8">
        <v>0</v>
      </c>
      <c r="I9514" s="8">
        <f t="shared" si="240"/>
        <v>2277.8599999999997</v>
      </c>
      <c r="J9514" s="12"/>
    </row>
    <row r="9515" spans="3:10" x14ac:dyDescent="0.3">
      <c r="C9515" s="9"/>
      <c r="D9515" s="10">
        <v>45126</v>
      </c>
      <c r="E9515" t="s">
        <v>203</v>
      </c>
      <c r="F9515" s="11" t="s">
        <v>213</v>
      </c>
      <c r="G9515" s="8">
        <v>26.42</v>
      </c>
      <c r="H9515" s="8">
        <v>0</v>
      </c>
      <c r="I9515" s="8">
        <f t="shared" si="240"/>
        <v>2304.2799999999997</v>
      </c>
      <c r="J9515" s="12"/>
    </row>
    <row r="9516" spans="3:10" x14ac:dyDescent="0.3">
      <c r="C9516" s="9"/>
      <c r="D9516" s="10">
        <v>45130</v>
      </c>
      <c r="E9516" t="s">
        <v>203</v>
      </c>
      <c r="F9516" s="11" t="s">
        <v>214</v>
      </c>
      <c r="G9516" s="8">
        <v>30.59</v>
      </c>
      <c r="H9516" s="8">
        <v>0</v>
      </c>
      <c r="I9516" s="8">
        <f t="shared" si="240"/>
        <v>2334.87</v>
      </c>
      <c r="J9516" s="12"/>
    </row>
    <row r="9517" spans="3:10" x14ac:dyDescent="0.3">
      <c r="C9517" s="9"/>
      <c r="D9517" s="10">
        <v>45130</v>
      </c>
      <c r="E9517" t="s">
        <v>203</v>
      </c>
      <c r="F9517" s="11" t="s">
        <v>214</v>
      </c>
      <c r="G9517" s="8">
        <v>30.59</v>
      </c>
      <c r="H9517" s="8">
        <v>0</v>
      </c>
      <c r="I9517" s="8">
        <f t="shared" si="240"/>
        <v>2365.46</v>
      </c>
      <c r="J9517" s="12"/>
    </row>
    <row r="9518" spans="3:10" x14ac:dyDescent="0.3">
      <c r="C9518" s="9"/>
      <c r="D9518" s="10">
        <v>45131</v>
      </c>
      <c r="E9518" t="s">
        <v>298</v>
      </c>
      <c r="F9518" s="11" t="s">
        <v>23</v>
      </c>
      <c r="G9518" s="8">
        <v>26.86</v>
      </c>
      <c r="H9518" s="8">
        <v>0</v>
      </c>
      <c r="I9518" s="8">
        <f t="shared" si="240"/>
        <v>2392.3200000000002</v>
      </c>
      <c r="J9518" s="12"/>
    </row>
    <row r="9519" spans="3:10" x14ac:dyDescent="0.3">
      <c r="C9519" s="9"/>
      <c r="D9519" s="10">
        <v>45131</v>
      </c>
      <c r="E9519" t="s">
        <v>298</v>
      </c>
      <c r="F9519" s="11" t="s">
        <v>23</v>
      </c>
      <c r="G9519" s="8">
        <v>26.86</v>
      </c>
      <c r="H9519" s="8">
        <v>0</v>
      </c>
      <c r="I9519" s="8">
        <f t="shared" si="240"/>
        <v>2419.1800000000003</v>
      </c>
      <c r="J9519" s="12"/>
    </row>
    <row r="9520" spans="3:10" x14ac:dyDescent="0.3">
      <c r="C9520" s="9"/>
      <c r="D9520" s="10">
        <v>45135</v>
      </c>
      <c r="E9520" t="s">
        <v>118</v>
      </c>
      <c r="F9520" s="11" t="s">
        <v>303</v>
      </c>
      <c r="G9520" s="8">
        <v>29.97</v>
      </c>
      <c r="H9520" s="8">
        <v>0</v>
      </c>
      <c r="I9520" s="8">
        <f t="shared" si="240"/>
        <v>2449.15</v>
      </c>
      <c r="J9520" s="12"/>
    </row>
    <row r="9521" spans="1:10" x14ac:dyDescent="0.3">
      <c r="C9521" s="9"/>
      <c r="D9521" s="10">
        <v>45135</v>
      </c>
      <c r="E9521" t="s">
        <v>118</v>
      </c>
      <c r="F9521" s="11" t="s">
        <v>303</v>
      </c>
      <c r="G9521" s="8">
        <v>29.96</v>
      </c>
      <c r="H9521" s="8">
        <v>0</v>
      </c>
      <c r="I9521" s="8">
        <f t="shared" si="240"/>
        <v>2479.11</v>
      </c>
      <c r="J9521" s="12"/>
    </row>
    <row r="9522" spans="1:10" x14ac:dyDescent="0.3">
      <c r="E9522" s="4" t="s">
        <v>12</v>
      </c>
      <c r="G9522" s="8">
        <f>SUM(G9445:G9521)</f>
        <v>2479.11</v>
      </c>
      <c r="H9522" s="8">
        <f>SUM(H9445:H9521)</f>
        <v>0</v>
      </c>
      <c r="I9522" s="8">
        <f>G9522-H9522</f>
        <v>2479.11</v>
      </c>
    </row>
    <row r="9524" spans="1:10" x14ac:dyDescent="0.3">
      <c r="A9524" s="5">
        <v>629000000</v>
      </c>
      <c r="B9524" s="6" t="s">
        <v>5627</v>
      </c>
      <c r="C9524" s="7"/>
      <c r="D9524" s="7"/>
      <c r="E9524" s="7"/>
      <c r="F9524" s="7"/>
      <c r="G9524" s="7"/>
      <c r="H9524" s="7"/>
      <c r="I9524" s="7"/>
      <c r="J9524" s="7"/>
    </row>
    <row r="9525" spans="1:10" x14ac:dyDescent="0.3">
      <c r="C9525" s="9"/>
      <c r="D9525" s="10">
        <v>44927</v>
      </c>
      <c r="E9525" t="s">
        <v>5628</v>
      </c>
      <c r="F9525" s="11" t="s">
        <v>255</v>
      </c>
      <c r="G9525" s="8">
        <v>334.99</v>
      </c>
      <c r="H9525" s="8">
        <v>0</v>
      </c>
      <c r="I9525" s="8">
        <f>G9525-H9525</f>
        <v>334.99</v>
      </c>
      <c r="J9525" s="12"/>
    </row>
    <row r="9526" spans="1:10" x14ac:dyDescent="0.3">
      <c r="C9526" s="9"/>
      <c r="D9526" s="10">
        <v>44927</v>
      </c>
      <c r="E9526" t="s">
        <v>5203</v>
      </c>
      <c r="F9526" s="11" t="s">
        <v>16</v>
      </c>
      <c r="G9526" s="8">
        <v>71.81</v>
      </c>
      <c r="H9526" s="8">
        <v>0</v>
      </c>
      <c r="I9526" s="8">
        <f t="shared" ref="I9526:I9557" si="241">G9526-H9526+I9525</f>
        <v>406.8</v>
      </c>
      <c r="J9526" s="12">
        <v>572000001</v>
      </c>
    </row>
    <row r="9527" spans="1:10" x14ac:dyDescent="0.3">
      <c r="C9527" s="9"/>
      <c r="D9527" s="10">
        <v>44927</v>
      </c>
      <c r="E9527" t="s">
        <v>274</v>
      </c>
      <c r="F9527" s="11" t="s">
        <v>275</v>
      </c>
      <c r="G9527" s="8">
        <v>3.79</v>
      </c>
      <c r="H9527" s="8">
        <v>0</v>
      </c>
      <c r="I9527" s="8">
        <f t="shared" si="241"/>
        <v>410.59000000000003</v>
      </c>
      <c r="J9527" s="12"/>
    </row>
    <row r="9528" spans="1:10" x14ac:dyDescent="0.3">
      <c r="C9528" s="9"/>
      <c r="D9528" s="10">
        <v>44927</v>
      </c>
      <c r="E9528" t="s">
        <v>5629</v>
      </c>
      <c r="F9528" s="11" t="s">
        <v>269</v>
      </c>
      <c r="G9528" s="8">
        <v>3.27</v>
      </c>
      <c r="H9528" s="8">
        <v>0</v>
      </c>
      <c r="I9528" s="8">
        <f t="shared" si="241"/>
        <v>413.86</v>
      </c>
      <c r="J9528" s="12"/>
    </row>
    <row r="9529" spans="1:10" x14ac:dyDescent="0.3">
      <c r="C9529" s="9"/>
      <c r="D9529" s="10">
        <v>44927</v>
      </c>
      <c r="E9529" t="s">
        <v>270</v>
      </c>
      <c r="F9529" s="11" t="s">
        <v>271</v>
      </c>
      <c r="G9529" s="8">
        <v>66.55</v>
      </c>
      <c r="H9529" s="8">
        <v>0</v>
      </c>
      <c r="I9529" s="8">
        <f t="shared" si="241"/>
        <v>480.41</v>
      </c>
      <c r="J9529" s="12"/>
    </row>
    <row r="9530" spans="1:10" x14ac:dyDescent="0.3">
      <c r="C9530" s="9"/>
      <c r="D9530" s="10">
        <v>44928</v>
      </c>
      <c r="E9530" t="s">
        <v>5630</v>
      </c>
      <c r="F9530" s="11" t="s">
        <v>247</v>
      </c>
      <c r="G9530" s="8">
        <v>806.61</v>
      </c>
      <c r="H9530" s="8">
        <v>0</v>
      </c>
      <c r="I9530" s="8">
        <f t="shared" si="241"/>
        <v>1287.02</v>
      </c>
      <c r="J9530" s="12"/>
    </row>
    <row r="9531" spans="1:10" x14ac:dyDescent="0.3">
      <c r="C9531" s="9"/>
      <c r="D9531" s="10">
        <v>44958</v>
      </c>
      <c r="E9531" t="s">
        <v>5232</v>
      </c>
      <c r="F9531" s="11" t="s">
        <v>16</v>
      </c>
      <c r="G9531" s="8">
        <v>71.81</v>
      </c>
      <c r="H9531" s="8">
        <v>0</v>
      </c>
      <c r="I9531" s="8">
        <f t="shared" si="241"/>
        <v>1358.83</v>
      </c>
      <c r="J9531" s="12">
        <v>572000001</v>
      </c>
    </row>
    <row r="9532" spans="1:10" x14ac:dyDescent="0.3">
      <c r="C9532" s="9"/>
      <c r="D9532" s="10">
        <v>44960</v>
      </c>
      <c r="E9532" t="s">
        <v>5107</v>
      </c>
      <c r="F9532" s="11" t="s">
        <v>16</v>
      </c>
      <c r="G9532" s="8">
        <v>60</v>
      </c>
      <c r="H9532" s="8">
        <v>0</v>
      </c>
      <c r="I9532" s="8">
        <f t="shared" si="241"/>
        <v>1418.83</v>
      </c>
      <c r="J9532" s="12">
        <v>570000000</v>
      </c>
    </row>
    <row r="9533" spans="1:10" x14ac:dyDescent="0.3">
      <c r="C9533" s="9"/>
      <c r="D9533" s="10">
        <v>44961</v>
      </c>
      <c r="E9533" t="s">
        <v>5132</v>
      </c>
      <c r="F9533" s="11" t="s">
        <v>16</v>
      </c>
      <c r="G9533" s="8">
        <v>1.6</v>
      </c>
      <c r="H9533" s="8">
        <v>0</v>
      </c>
      <c r="I9533" s="8">
        <f t="shared" si="241"/>
        <v>1420.4299999999998</v>
      </c>
      <c r="J9533" s="12">
        <v>570000000</v>
      </c>
    </row>
    <row r="9534" spans="1:10" x14ac:dyDescent="0.3">
      <c r="C9534" s="9"/>
      <c r="D9534" s="10">
        <v>44963</v>
      </c>
      <c r="E9534" t="s">
        <v>5133</v>
      </c>
      <c r="F9534" s="11" t="s">
        <v>16</v>
      </c>
      <c r="G9534" s="8">
        <v>2</v>
      </c>
      <c r="H9534" s="8">
        <v>0</v>
      </c>
      <c r="I9534" s="8">
        <f t="shared" si="241"/>
        <v>1422.4299999999998</v>
      </c>
      <c r="J9534" s="12">
        <v>570000000</v>
      </c>
    </row>
    <row r="9535" spans="1:10" x14ac:dyDescent="0.3">
      <c r="C9535" s="9"/>
      <c r="D9535" s="10">
        <v>44965</v>
      </c>
      <c r="E9535" t="s">
        <v>5134</v>
      </c>
      <c r="F9535" s="11" t="s">
        <v>16</v>
      </c>
      <c r="G9535" s="8">
        <v>3.82</v>
      </c>
      <c r="H9535" s="8">
        <v>0</v>
      </c>
      <c r="I9535" s="8">
        <f t="shared" si="241"/>
        <v>1426.2499999999998</v>
      </c>
      <c r="J9535" s="12">
        <v>570000000</v>
      </c>
    </row>
    <row r="9536" spans="1:10" x14ac:dyDescent="0.3">
      <c r="C9536" s="9"/>
      <c r="D9536" s="10">
        <v>44965</v>
      </c>
      <c r="E9536" t="s">
        <v>5133</v>
      </c>
      <c r="F9536" s="11" t="s">
        <v>16</v>
      </c>
      <c r="G9536" s="8">
        <v>1.5</v>
      </c>
      <c r="H9536" s="8">
        <v>0</v>
      </c>
      <c r="I9536" s="8">
        <f t="shared" si="241"/>
        <v>1427.7499999999998</v>
      </c>
      <c r="J9536" s="12">
        <v>570000000</v>
      </c>
    </row>
    <row r="9537" spans="3:10" x14ac:dyDescent="0.3">
      <c r="C9537" s="9"/>
      <c r="D9537" s="10">
        <v>44965</v>
      </c>
      <c r="E9537" t="s">
        <v>5135</v>
      </c>
      <c r="F9537" s="11" t="s">
        <v>16</v>
      </c>
      <c r="G9537" s="8">
        <v>2.1</v>
      </c>
      <c r="H9537" s="8">
        <v>0</v>
      </c>
      <c r="I9537" s="8">
        <f t="shared" si="241"/>
        <v>1429.8499999999997</v>
      </c>
      <c r="J9537" s="12">
        <v>570000000</v>
      </c>
    </row>
    <row r="9538" spans="3:10" x14ac:dyDescent="0.3">
      <c r="C9538" s="9"/>
      <c r="D9538" s="10">
        <v>44966</v>
      </c>
      <c r="E9538" t="s">
        <v>5137</v>
      </c>
      <c r="F9538" s="11" t="s">
        <v>16</v>
      </c>
      <c r="G9538" s="8">
        <v>0.4</v>
      </c>
      <c r="H9538" s="8">
        <v>0</v>
      </c>
      <c r="I9538" s="8">
        <f t="shared" si="241"/>
        <v>1430.2499999999998</v>
      </c>
      <c r="J9538" s="12">
        <v>570000000</v>
      </c>
    </row>
    <row r="9539" spans="3:10" x14ac:dyDescent="0.3">
      <c r="C9539" s="9"/>
      <c r="D9539" s="10">
        <v>44966</v>
      </c>
      <c r="E9539" t="s">
        <v>5138</v>
      </c>
      <c r="F9539" s="11" t="s">
        <v>16</v>
      </c>
      <c r="G9539" s="8">
        <v>6.25</v>
      </c>
      <c r="H9539" s="8">
        <v>0</v>
      </c>
      <c r="I9539" s="8">
        <f t="shared" si="241"/>
        <v>1436.4999999999998</v>
      </c>
      <c r="J9539" s="12">
        <v>570000000</v>
      </c>
    </row>
    <row r="9540" spans="3:10" x14ac:dyDescent="0.3">
      <c r="C9540" s="9"/>
      <c r="D9540" s="10">
        <v>44966</v>
      </c>
      <c r="E9540" t="s">
        <v>5139</v>
      </c>
      <c r="F9540" s="11" t="s">
        <v>16</v>
      </c>
      <c r="G9540" s="8">
        <v>18.2</v>
      </c>
      <c r="H9540" s="8">
        <v>0</v>
      </c>
      <c r="I9540" s="8">
        <f t="shared" si="241"/>
        <v>1454.6999999999998</v>
      </c>
      <c r="J9540" s="12">
        <v>570000000</v>
      </c>
    </row>
    <row r="9541" spans="3:10" x14ac:dyDescent="0.3">
      <c r="C9541" s="9"/>
      <c r="D9541" s="10">
        <v>44966</v>
      </c>
      <c r="E9541" t="s">
        <v>5140</v>
      </c>
      <c r="F9541" s="11" t="s">
        <v>16</v>
      </c>
      <c r="G9541" s="8">
        <v>18</v>
      </c>
      <c r="H9541" s="8">
        <v>0</v>
      </c>
      <c r="I9541" s="8">
        <f t="shared" si="241"/>
        <v>1472.6999999999998</v>
      </c>
      <c r="J9541" s="12">
        <v>570000000</v>
      </c>
    </row>
    <row r="9542" spans="3:10" x14ac:dyDescent="0.3">
      <c r="C9542" s="9"/>
      <c r="D9542" s="10">
        <v>44967</v>
      </c>
      <c r="E9542" t="s">
        <v>5142</v>
      </c>
      <c r="F9542" s="11" t="s">
        <v>16</v>
      </c>
      <c r="G9542" s="8">
        <v>4.2</v>
      </c>
      <c r="H9542" s="8">
        <v>0</v>
      </c>
      <c r="I9542" s="8">
        <f t="shared" si="241"/>
        <v>1476.8999999999999</v>
      </c>
      <c r="J9542" s="12">
        <v>570000000</v>
      </c>
    </row>
    <row r="9543" spans="3:10" x14ac:dyDescent="0.3">
      <c r="C9543" s="9"/>
      <c r="D9543" s="10">
        <v>44967</v>
      </c>
      <c r="E9543" t="s">
        <v>5142</v>
      </c>
      <c r="F9543" s="11" t="s">
        <v>16</v>
      </c>
      <c r="G9543" s="8">
        <v>6.35</v>
      </c>
      <c r="H9543" s="8">
        <v>0</v>
      </c>
      <c r="I9543" s="8">
        <f t="shared" si="241"/>
        <v>1483.2499999999998</v>
      </c>
      <c r="J9543" s="12">
        <v>570000000</v>
      </c>
    </row>
    <row r="9544" spans="3:10" x14ac:dyDescent="0.3">
      <c r="C9544" s="9"/>
      <c r="D9544" s="10">
        <v>44967</v>
      </c>
      <c r="E9544" t="s">
        <v>5142</v>
      </c>
      <c r="F9544" s="11" t="s">
        <v>16</v>
      </c>
      <c r="G9544" s="8">
        <v>2.4500000000000002</v>
      </c>
      <c r="H9544" s="8">
        <v>0</v>
      </c>
      <c r="I9544" s="8">
        <f t="shared" si="241"/>
        <v>1485.6999999999998</v>
      </c>
      <c r="J9544" s="12">
        <v>570000000</v>
      </c>
    </row>
    <row r="9545" spans="3:10" x14ac:dyDescent="0.3">
      <c r="C9545" s="9"/>
      <c r="D9545" s="10">
        <v>44967</v>
      </c>
      <c r="E9545" t="s">
        <v>5143</v>
      </c>
      <c r="F9545" s="11" t="s">
        <v>16</v>
      </c>
      <c r="G9545" s="8">
        <v>12.7</v>
      </c>
      <c r="H9545" s="8">
        <v>0</v>
      </c>
      <c r="I9545" s="8">
        <f t="shared" si="241"/>
        <v>1498.3999999999999</v>
      </c>
      <c r="J9545" s="12">
        <v>570000000</v>
      </c>
    </row>
    <row r="9546" spans="3:10" x14ac:dyDescent="0.3">
      <c r="C9546" s="9"/>
      <c r="D9546" s="10">
        <v>44967</v>
      </c>
      <c r="E9546" t="s">
        <v>5138</v>
      </c>
      <c r="F9546" s="11" t="s">
        <v>16</v>
      </c>
      <c r="G9546" s="8">
        <v>0.85</v>
      </c>
      <c r="H9546" s="8">
        <v>0</v>
      </c>
      <c r="I9546" s="8">
        <f t="shared" si="241"/>
        <v>1499.2499999999998</v>
      </c>
      <c r="J9546" s="12">
        <v>570000000</v>
      </c>
    </row>
    <row r="9547" spans="3:10" x14ac:dyDescent="0.3">
      <c r="C9547" s="9"/>
      <c r="D9547" s="10">
        <v>44967</v>
      </c>
      <c r="E9547" t="s">
        <v>380</v>
      </c>
      <c r="F9547" s="11" t="s">
        <v>5144</v>
      </c>
      <c r="G9547" s="8">
        <v>68.16</v>
      </c>
      <c r="H9547" s="8">
        <v>0</v>
      </c>
      <c r="I9547" s="8">
        <f t="shared" si="241"/>
        <v>1567.4099999999999</v>
      </c>
      <c r="J9547" s="12">
        <v>570000000</v>
      </c>
    </row>
    <row r="9548" spans="3:10" x14ac:dyDescent="0.3">
      <c r="C9548" s="9"/>
      <c r="D9548" s="10">
        <v>44967</v>
      </c>
      <c r="E9548" t="s">
        <v>5145</v>
      </c>
      <c r="F9548" s="11" t="s">
        <v>16</v>
      </c>
      <c r="G9548" s="8">
        <v>6.8</v>
      </c>
      <c r="H9548" s="8">
        <v>0</v>
      </c>
      <c r="I9548" s="8">
        <f t="shared" si="241"/>
        <v>1574.2099999999998</v>
      </c>
      <c r="J9548" s="12">
        <v>570000000</v>
      </c>
    </row>
    <row r="9549" spans="3:10" x14ac:dyDescent="0.3">
      <c r="C9549" s="9"/>
      <c r="D9549" s="10">
        <v>44968</v>
      </c>
      <c r="E9549" t="s">
        <v>5146</v>
      </c>
      <c r="F9549" s="11" t="s">
        <v>16</v>
      </c>
      <c r="G9549" s="8">
        <v>23.83</v>
      </c>
      <c r="H9549" s="8">
        <v>0</v>
      </c>
      <c r="I9549" s="8">
        <f t="shared" si="241"/>
        <v>1598.0399999999997</v>
      </c>
      <c r="J9549" s="12">
        <v>570000000</v>
      </c>
    </row>
    <row r="9550" spans="3:10" x14ac:dyDescent="0.3">
      <c r="C9550" s="9"/>
      <c r="D9550" s="10">
        <v>44970</v>
      </c>
      <c r="E9550" t="s">
        <v>5146</v>
      </c>
      <c r="F9550" s="11" t="s">
        <v>16</v>
      </c>
      <c r="G9550" s="8">
        <v>4.09</v>
      </c>
      <c r="H9550" s="8">
        <v>0</v>
      </c>
      <c r="I9550" s="8">
        <f t="shared" si="241"/>
        <v>1602.1299999999997</v>
      </c>
      <c r="J9550" s="12">
        <v>570000000</v>
      </c>
    </row>
    <row r="9551" spans="3:10" x14ac:dyDescent="0.3">
      <c r="C9551" s="9"/>
      <c r="D9551" s="10">
        <v>44971</v>
      </c>
      <c r="E9551" t="s">
        <v>5147</v>
      </c>
      <c r="F9551" s="11" t="s">
        <v>16</v>
      </c>
      <c r="G9551" s="8">
        <v>124</v>
      </c>
      <c r="H9551" s="8">
        <v>0</v>
      </c>
      <c r="I9551" s="8">
        <f t="shared" si="241"/>
        <v>1726.1299999999997</v>
      </c>
      <c r="J9551" s="12">
        <v>570000000</v>
      </c>
    </row>
    <row r="9552" spans="3:10" x14ac:dyDescent="0.3">
      <c r="C9552" s="9"/>
      <c r="D9552" s="10">
        <v>44976</v>
      </c>
      <c r="E9552" t="s">
        <v>98</v>
      </c>
      <c r="F9552" s="11" t="s">
        <v>99</v>
      </c>
      <c r="G9552" s="8">
        <v>633.47</v>
      </c>
      <c r="H9552" s="8">
        <v>0</v>
      </c>
      <c r="I9552" s="8">
        <f t="shared" si="241"/>
        <v>2359.5999999999995</v>
      </c>
      <c r="J9552" s="12"/>
    </row>
    <row r="9553" spans="3:10" x14ac:dyDescent="0.3">
      <c r="C9553" s="9"/>
      <c r="D9553" s="10">
        <v>44976</v>
      </c>
      <c r="E9553" t="s">
        <v>5137</v>
      </c>
      <c r="F9553" s="11" t="s">
        <v>16</v>
      </c>
      <c r="G9553" s="8">
        <v>1.35</v>
      </c>
      <c r="H9553" s="8">
        <v>0</v>
      </c>
      <c r="I9553" s="8">
        <f t="shared" si="241"/>
        <v>2360.9499999999994</v>
      </c>
      <c r="J9553" s="12">
        <v>570000000</v>
      </c>
    </row>
    <row r="9554" spans="3:10" x14ac:dyDescent="0.3">
      <c r="C9554" s="9"/>
      <c r="D9554" s="10">
        <v>44977</v>
      </c>
      <c r="E9554" t="s">
        <v>270</v>
      </c>
      <c r="F9554" s="11" t="s">
        <v>272</v>
      </c>
      <c r="G9554" s="8">
        <v>377.48</v>
      </c>
      <c r="H9554" s="8">
        <v>0</v>
      </c>
      <c r="I9554" s="8">
        <f t="shared" si="241"/>
        <v>2738.4299999999994</v>
      </c>
      <c r="J9554" s="12"/>
    </row>
    <row r="9555" spans="3:10" x14ac:dyDescent="0.3">
      <c r="C9555" s="9"/>
      <c r="D9555" s="10">
        <v>44978</v>
      </c>
      <c r="E9555" t="s">
        <v>100</v>
      </c>
      <c r="F9555" s="11" t="s">
        <v>101</v>
      </c>
      <c r="G9555" s="8">
        <v>106.21</v>
      </c>
      <c r="H9555" s="8">
        <v>0</v>
      </c>
      <c r="I9555" s="8">
        <f t="shared" si="241"/>
        <v>2844.6399999999994</v>
      </c>
      <c r="J9555" s="12"/>
    </row>
    <row r="9556" spans="3:10" x14ac:dyDescent="0.3">
      <c r="C9556" s="9"/>
      <c r="D9556" s="10">
        <v>44978</v>
      </c>
      <c r="E9556" t="s">
        <v>102</v>
      </c>
      <c r="F9556" s="11" t="s">
        <v>103</v>
      </c>
      <c r="G9556" s="8">
        <v>97.24</v>
      </c>
      <c r="H9556" s="8">
        <v>0</v>
      </c>
      <c r="I9556" s="8">
        <f t="shared" si="241"/>
        <v>2941.8799999999992</v>
      </c>
      <c r="J9556" s="12"/>
    </row>
    <row r="9557" spans="3:10" x14ac:dyDescent="0.3">
      <c r="C9557" s="9"/>
      <c r="D9557" s="10">
        <v>44981</v>
      </c>
      <c r="E9557" t="s">
        <v>104</v>
      </c>
      <c r="F9557" s="11" t="s">
        <v>105</v>
      </c>
      <c r="G9557" s="8">
        <v>85.09</v>
      </c>
      <c r="H9557" s="8">
        <v>0</v>
      </c>
      <c r="I9557" s="8">
        <f t="shared" si="241"/>
        <v>3026.9699999999993</v>
      </c>
      <c r="J9557" s="12"/>
    </row>
    <row r="9558" spans="3:10" x14ac:dyDescent="0.3">
      <c r="C9558" s="9"/>
      <c r="D9558" s="10">
        <v>44981</v>
      </c>
      <c r="E9558" t="s">
        <v>104</v>
      </c>
      <c r="F9558" s="11" t="s">
        <v>106</v>
      </c>
      <c r="G9558" s="8">
        <v>1.51</v>
      </c>
      <c r="H9558" s="8">
        <v>0</v>
      </c>
      <c r="I9558" s="8">
        <f t="shared" ref="I9558:I9589" si="242">G9558-H9558+I9557</f>
        <v>3028.4799999999996</v>
      </c>
      <c r="J9558" s="12"/>
    </row>
    <row r="9559" spans="3:10" x14ac:dyDescent="0.3">
      <c r="C9559" s="9"/>
      <c r="D9559" s="10">
        <v>44981</v>
      </c>
      <c r="E9559" t="s">
        <v>104</v>
      </c>
      <c r="F9559" s="11" t="s">
        <v>107</v>
      </c>
      <c r="G9559" s="8">
        <v>1.51</v>
      </c>
      <c r="H9559" s="8">
        <v>0</v>
      </c>
      <c r="I9559" s="8">
        <f t="shared" si="242"/>
        <v>3029.99</v>
      </c>
      <c r="J9559" s="12"/>
    </row>
    <row r="9560" spans="3:10" x14ac:dyDescent="0.3">
      <c r="C9560" s="9"/>
      <c r="D9560" s="10">
        <v>44982</v>
      </c>
      <c r="E9560" t="s">
        <v>5151</v>
      </c>
      <c r="F9560" s="11" t="s">
        <v>16</v>
      </c>
      <c r="G9560" s="8">
        <v>2.35</v>
      </c>
      <c r="H9560" s="8">
        <v>0</v>
      </c>
      <c r="I9560" s="8">
        <f t="shared" si="242"/>
        <v>3032.3399999999997</v>
      </c>
      <c r="J9560" s="12">
        <v>570000000</v>
      </c>
    </row>
    <row r="9561" spans="3:10" x14ac:dyDescent="0.3">
      <c r="C9561" s="9"/>
      <c r="D9561" s="10">
        <v>44982</v>
      </c>
      <c r="E9561" t="s">
        <v>5151</v>
      </c>
      <c r="F9561" s="11" t="s">
        <v>16</v>
      </c>
      <c r="G9561" s="8">
        <v>2.1</v>
      </c>
      <c r="H9561" s="8">
        <v>0</v>
      </c>
      <c r="I9561" s="8">
        <f t="shared" si="242"/>
        <v>3034.4399999999996</v>
      </c>
      <c r="J9561" s="12">
        <v>570000000</v>
      </c>
    </row>
    <row r="9562" spans="3:10" x14ac:dyDescent="0.3">
      <c r="C9562" s="9"/>
      <c r="D9562" s="10">
        <v>44986</v>
      </c>
      <c r="E9562" t="s">
        <v>5278</v>
      </c>
      <c r="F9562" s="11" t="s">
        <v>16</v>
      </c>
      <c r="G9562" s="8">
        <v>71.81</v>
      </c>
      <c r="H9562" s="8">
        <v>0</v>
      </c>
      <c r="I9562" s="8">
        <f t="shared" si="242"/>
        <v>3106.2499999999995</v>
      </c>
      <c r="J9562" s="12">
        <v>572000001</v>
      </c>
    </row>
    <row r="9563" spans="3:10" x14ac:dyDescent="0.3">
      <c r="C9563" s="9"/>
      <c r="D9563" s="10">
        <v>45017</v>
      </c>
      <c r="E9563" t="s">
        <v>5203</v>
      </c>
      <c r="F9563" s="11" t="s">
        <v>16</v>
      </c>
      <c r="G9563" s="8">
        <v>71.81</v>
      </c>
      <c r="H9563" s="8">
        <v>0</v>
      </c>
      <c r="I9563" s="8">
        <f t="shared" si="242"/>
        <v>3178.0599999999995</v>
      </c>
      <c r="J9563" s="12">
        <v>572000001</v>
      </c>
    </row>
    <row r="9564" spans="3:10" x14ac:dyDescent="0.3">
      <c r="C9564" s="9"/>
      <c r="D9564" s="10">
        <v>45017</v>
      </c>
      <c r="E9564" t="s">
        <v>249</v>
      </c>
      <c r="F9564" s="11" t="s">
        <v>250</v>
      </c>
      <c r="G9564" s="8">
        <v>34.64</v>
      </c>
      <c r="H9564" s="8">
        <v>0</v>
      </c>
      <c r="I9564" s="8">
        <f t="shared" si="242"/>
        <v>3212.6999999999994</v>
      </c>
      <c r="J9564" s="12"/>
    </row>
    <row r="9565" spans="3:10" x14ac:dyDescent="0.3">
      <c r="C9565" s="9"/>
      <c r="D9565" s="10">
        <v>45017</v>
      </c>
      <c r="E9565" t="s">
        <v>5157</v>
      </c>
      <c r="F9565" s="11" t="s">
        <v>16</v>
      </c>
      <c r="G9565" s="8">
        <v>538.20000000000005</v>
      </c>
      <c r="H9565" s="8">
        <v>0</v>
      </c>
      <c r="I9565" s="8">
        <f t="shared" si="242"/>
        <v>3750.8999999999996</v>
      </c>
      <c r="J9565" s="12">
        <v>570000000</v>
      </c>
    </row>
    <row r="9566" spans="3:10" x14ac:dyDescent="0.3">
      <c r="C9566" s="9"/>
      <c r="D9566" s="10">
        <v>45036</v>
      </c>
      <c r="E9566" t="s">
        <v>110</v>
      </c>
      <c r="F9566" s="11" t="s">
        <v>111</v>
      </c>
      <c r="G9566" s="8">
        <v>112.32</v>
      </c>
      <c r="H9566" s="8">
        <v>0</v>
      </c>
      <c r="I9566" s="8">
        <f t="shared" si="242"/>
        <v>3863.22</v>
      </c>
      <c r="J9566" s="12"/>
    </row>
    <row r="9567" spans="3:10" x14ac:dyDescent="0.3">
      <c r="C9567" s="9"/>
      <c r="D9567" s="10">
        <v>45036</v>
      </c>
      <c r="E9567" t="s">
        <v>112</v>
      </c>
      <c r="F9567" s="11" t="s">
        <v>113</v>
      </c>
      <c r="G9567" s="8">
        <v>60.28</v>
      </c>
      <c r="H9567" s="8">
        <v>0</v>
      </c>
      <c r="I9567" s="8">
        <f t="shared" si="242"/>
        <v>3923.5</v>
      </c>
      <c r="J9567" s="12"/>
    </row>
    <row r="9568" spans="3:10" x14ac:dyDescent="0.3">
      <c r="C9568" s="9"/>
      <c r="D9568" s="10">
        <v>45036</v>
      </c>
      <c r="E9568" t="s">
        <v>114</v>
      </c>
      <c r="F9568" s="11" t="s">
        <v>115</v>
      </c>
      <c r="G9568" s="8">
        <v>222.02</v>
      </c>
      <c r="H9568" s="8">
        <v>0</v>
      </c>
      <c r="I9568" s="8">
        <f t="shared" si="242"/>
        <v>4145.5200000000004</v>
      </c>
      <c r="J9568" s="12"/>
    </row>
    <row r="9569" spans="1:10" x14ac:dyDescent="0.3">
      <c r="C9569" s="9"/>
      <c r="D9569" s="10">
        <v>45047</v>
      </c>
      <c r="E9569" t="s">
        <v>5203</v>
      </c>
      <c r="F9569" s="11" t="s">
        <v>16</v>
      </c>
      <c r="G9569" s="8">
        <v>71.81</v>
      </c>
      <c r="H9569" s="8">
        <v>0</v>
      </c>
      <c r="I9569" s="8">
        <f t="shared" si="242"/>
        <v>4217.3300000000008</v>
      </c>
      <c r="J9569" s="12">
        <v>572000001</v>
      </c>
    </row>
    <row r="9570" spans="1:10" x14ac:dyDescent="0.3">
      <c r="C9570" s="9"/>
      <c r="D9570" s="10">
        <v>45050</v>
      </c>
      <c r="E9570" t="s">
        <v>120</v>
      </c>
      <c r="F9570" s="11" t="s">
        <v>121</v>
      </c>
      <c r="G9570" s="8">
        <v>66.099999999999994</v>
      </c>
      <c r="H9570" s="8">
        <v>0</v>
      </c>
      <c r="I9570" s="8">
        <f t="shared" si="242"/>
        <v>4283.4300000000012</v>
      </c>
      <c r="J9570" s="12"/>
    </row>
    <row r="9571" spans="1:10" x14ac:dyDescent="0.3">
      <c r="C9571" s="9"/>
      <c r="D9571" s="10">
        <v>45073</v>
      </c>
      <c r="E9571" t="s">
        <v>128</v>
      </c>
      <c r="F9571" s="11" t="s">
        <v>130</v>
      </c>
      <c r="G9571" s="8">
        <v>22.27</v>
      </c>
      <c r="H9571" s="8">
        <v>0</v>
      </c>
      <c r="I9571" s="8">
        <f t="shared" si="242"/>
        <v>4305.7000000000016</v>
      </c>
      <c r="J9571" s="12"/>
    </row>
    <row r="9572" spans="1:10" x14ac:dyDescent="0.3">
      <c r="C9572" s="9"/>
      <c r="D9572" s="10">
        <v>45078</v>
      </c>
      <c r="E9572" t="s">
        <v>5203</v>
      </c>
      <c r="F9572" s="11" t="s">
        <v>16</v>
      </c>
      <c r="G9572" s="8">
        <v>71.81</v>
      </c>
      <c r="H9572" s="8">
        <v>0</v>
      </c>
      <c r="I9572" s="8">
        <f t="shared" si="242"/>
        <v>4377.510000000002</v>
      </c>
      <c r="J9572" s="12">
        <v>572000001</v>
      </c>
    </row>
    <row r="9573" spans="1:10" x14ac:dyDescent="0.3">
      <c r="C9573" s="9"/>
      <c r="D9573" s="10">
        <v>45108</v>
      </c>
      <c r="E9573" t="s">
        <v>128</v>
      </c>
      <c r="F9573" s="11" t="s">
        <v>138</v>
      </c>
      <c r="G9573" s="8">
        <v>16.73</v>
      </c>
      <c r="H9573" s="8">
        <v>0</v>
      </c>
      <c r="I9573" s="8">
        <f t="shared" si="242"/>
        <v>4394.2400000000016</v>
      </c>
      <c r="J9573" s="12"/>
    </row>
    <row r="9574" spans="1:10" x14ac:dyDescent="0.3">
      <c r="C9574" s="9"/>
      <c r="D9574" s="10">
        <v>45108</v>
      </c>
      <c r="E9574" t="s">
        <v>305</v>
      </c>
      <c r="F9574" s="11" t="s">
        <v>306</v>
      </c>
      <c r="G9574" s="8">
        <v>118.8</v>
      </c>
      <c r="H9574" s="8">
        <v>0</v>
      </c>
      <c r="I9574" s="8">
        <f t="shared" si="242"/>
        <v>4513.0400000000018</v>
      </c>
      <c r="J9574" s="12">
        <v>410000056</v>
      </c>
    </row>
    <row r="9575" spans="1:10" x14ac:dyDescent="0.3">
      <c r="C9575" s="9"/>
      <c r="D9575" s="10">
        <v>45108</v>
      </c>
      <c r="E9575" t="s">
        <v>305</v>
      </c>
      <c r="F9575" s="11" t="s">
        <v>307</v>
      </c>
      <c r="G9575" s="8">
        <v>80.58</v>
      </c>
      <c r="H9575" s="8">
        <v>0</v>
      </c>
      <c r="I9575" s="8">
        <f t="shared" si="242"/>
        <v>4593.6200000000017</v>
      </c>
      <c r="J9575" s="12">
        <v>410000056</v>
      </c>
    </row>
    <row r="9576" spans="1:10" x14ac:dyDescent="0.3">
      <c r="C9576" s="9"/>
      <c r="D9576" s="10">
        <v>45108</v>
      </c>
      <c r="E9576" t="s">
        <v>305</v>
      </c>
      <c r="F9576" s="11" t="s">
        <v>224</v>
      </c>
      <c r="G9576" s="8">
        <v>133.94</v>
      </c>
      <c r="H9576" s="8">
        <v>0</v>
      </c>
      <c r="I9576" s="8">
        <f t="shared" si="242"/>
        <v>4727.5600000000013</v>
      </c>
      <c r="J9576" s="12">
        <v>410000056</v>
      </c>
    </row>
    <row r="9577" spans="1:10" x14ac:dyDescent="0.3">
      <c r="C9577" s="9"/>
      <c r="D9577" s="10">
        <v>45108</v>
      </c>
      <c r="E9577" t="s">
        <v>305</v>
      </c>
      <c r="F9577" s="11" t="s">
        <v>308</v>
      </c>
      <c r="G9577" s="8">
        <v>175.38</v>
      </c>
      <c r="H9577" s="8">
        <v>0</v>
      </c>
      <c r="I9577" s="8">
        <f t="shared" si="242"/>
        <v>4902.9400000000014</v>
      </c>
      <c r="J9577" s="12">
        <v>410000056</v>
      </c>
    </row>
    <row r="9578" spans="1:10" x14ac:dyDescent="0.3">
      <c r="C9578" s="9"/>
      <c r="D9578" s="10">
        <v>45108</v>
      </c>
      <c r="E9578" t="s">
        <v>305</v>
      </c>
      <c r="F9578" s="11" t="s">
        <v>309</v>
      </c>
      <c r="G9578" s="8">
        <v>178.38</v>
      </c>
      <c r="H9578" s="8">
        <v>0</v>
      </c>
      <c r="I9578" s="8">
        <f t="shared" si="242"/>
        <v>5081.3200000000015</v>
      </c>
      <c r="J9578" s="12">
        <v>410000056</v>
      </c>
    </row>
    <row r="9579" spans="1:10" x14ac:dyDescent="0.3">
      <c r="C9579" s="9"/>
      <c r="D9579" s="10">
        <v>45108</v>
      </c>
      <c r="E9579" t="s">
        <v>5203</v>
      </c>
      <c r="F9579" s="11" t="s">
        <v>16</v>
      </c>
      <c r="G9579" s="8">
        <v>71.81</v>
      </c>
      <c r="H9579" s="8">
        <v>0</v>
      </c>
      <c r="I9579" s="8">
        <f t="shared" si="242"/>
        <v>5153.1300000000019</v>
      </c>
      <c r="J9579" s="12">
        <v>572000001</v>
      </c>
    </row>
    <row r="9580" spans="1:10" x14ac:dyDescent="0.3">
      <c r="E9580" s="4" t="s">
        <v>12</v>
      </c>
      <c r="G9580" s="8">
        <f>SUM(G9525:G9579)</f>
        <v>5153.1300000000019</v>
      </c>
      <c r="H9580" s="8">
        <f>SUM(H9525:H9579)</f>
        <v>0</v>
      </c>
      <c r="I9580" s="8">
        <f>G9580-H9580</f>
        <v>5153.1300000000019</v>
      </c>
    </row>
    <row r="9582" spans="1:10" x14ac:dyDescent="0.3">
      <c r="A9582" s="5">
        <v>629000001</v>
      </c>
      <c r="B9582" s="6" t="s">
        <v>5631</v>
      </c>
      <c r="C9582" s="7"/>
      <c r="D9582" s="7"/>
      <c r="E9582" s="7"/>
      <c r="F9582" s="7"/>
      <c r="G9582" s="7"/>
      <c r="H9582" s="7"/>
      <c r="I9582" s="7"/>
      <c r="J9582" s="7"/>
    </row>
    <row r="9583" spans="1:10" x14ac:dyDescent="0.3">
      <c r="C9583" s="9"/>
      <c r="D9583" s="10">
        <v>44927</v>
      </c>
      <c r="E9583" t="s">
        <v>5632</v>
      </c>
      <c r="F9583" s="11" t="s">
        <v>204</v>
      </c>
      <c r="G9583" s="8">
        <v>9.26</v>
      </c>
      <c r="H9583" s="8">
        <v>0</v>
      </c>
      <c r="I9583" s="8">
        <f>G9583-H9583</f>
        <v>9.26</v>
      </c>
      <c r="J9583" s="12"/>
    </row>
    <row r="9584" spans="1:10" x14ac:dyDescent="0.3">
      <c r="C9584" s="9"/>
      <c r="D9584" s="10">
        <v>44927</v>
      </c>
      <c r="E9584" t="s">
        <v>5633</v>
      </c>
      <c r="F9584" s="11" t="s">
        <v>275</v>
      </c>
      <c r="G9584" s="8">
        <v>4.91</v>
      </c>
      <c r="H9584" s="8">
        <v>0</v>
      </c>
      <c r="I9584" s="8">
        <f t="shared" ref="I9584:I9615" si="243">G9584-H9584+I9583</f>
        <v>14.17</v>
      </c>
      <c r="J9584" s="12"/>
    </row>
    <row r="9585" spans="3:10" x14ac:dyDescent="0.3">
      <c r="C9585" s="9"/>
      <c r="D9585" s="10">
        <v>44966</v>
      </c>
      <c r="E9585" t="s">
        <v>5634</v>
      </c>
      <c r="F9585" s="11" t="s">
        <v>96</v>
      </c>
      <c r="G9585" s="8">
        <v>9.77</v>
      </c>
      <c r="H9585" s="8">
        <v>0</v>
      </c>
      <c r="I9585" s="8">
        <f t="shared" si="243"/>
        <v>23.939999999999998</v>
      </c>
      <c r="J9585" s="12"/>
    </row>
    <row r="9586" spans="3:10" x14ac:dyDescent="0.3">
      <c r="C9586" s="9"/>
      <c r="D9586" s="10">
        <v>45037</v>
      </c>
      <c r="E9586" t="s">
        <v>5635</v>
      </c>
      <c r="F9586" s="11" t="s">
        <v>218</v>
      </c>
      <c r="G9586" s="8">
        <v>5.41</v>
      </c>
      <c r="H9586" s="8">
        <v>0</v>
      </c>
      <c r="I9586" s="8">
        <f t="shared" si="243"/>
        <v>29.349999999999998</v>
      </c>
      <c r="J9586" s="12"/>
    </row>
    <row r="9587" spans="3:10" x14ac:dyDescent="0.3">
      <c r="C9587" s="9"/>
      <c r="D9587" s="10">
        <v>45044</v>
      </c>
      <c r="E9587" t="s">
        <v>5635</v>
      </c>
      <c r="F9587" s="11" t="s">
        <v>219</v>
      </c>
      <c r="G9587" s="8">
        <v>5.99</v>
      </c>
      <c r="H9587" s="8">
        <v>0</v>
      </c>
      <c r="I9587" s="8">
        <f t="shared" si="243"/>
        <v>35.339999999999996</v>
      </c>
      <c r="J9587" s="12"/>
    </row>
    <row r="9588" spans="3:10" x14ac:dyDescent="0.3">
      <c r="C9588" s="9"/>
      <c r="D9588" s="10">
        <v>45045</v>
      </c>
      <c r="E9588" t="s">
        <v>5635</v>
      </c>
      <c r="F9588" s="11" t="s">
        <v>220</v>
      </c>
      <c r="G9588" s="8">
        <v>6.53</v>
      </c>
      <c r="H9588" s="8">
        <v>0</v>
      </c>
      <c r="I9588" s="8">
        <f t="shared" si="243"/>
        <v>41.87</v>
      </c>
      <c r="J9588" s="12"/>
    </row>
    <row r="9589" spans="3:10" x14ac:dyDescent="0.3">
      <c r="C9589" s="9"/>
      <c r="D9589" s="10">
        <v>45049</v>
      </c>
      <c r="E9589" t="s">
        <v>5635</v>
      </c>
      <c r="F9589" s="11" t="s">
        <v>221</v>
      </c>
      <c r="G9589" s="8">
        <v>4.12</v>
      </c>
      <c r="H9589" s="8">
        <v>0</v>
      </c>
      <c r="I9589" s="8">
        <f t="shared" si="243"/>
        <v>45.989999999999995</v>
      </c>
      <c r="J9589" s="12"/>
    </row>
    <row r="9590" spans="3:10" x14ac:dyDescent="0.3">
      <c r="C9590" s="9"/>
      <c r="D9590" s="10">
        <v>45050</v>
      </c>
      <c r="E9590" t="s">
        <v>5634</v>
      </c>
      <c r="F9590" s="11" t="s">
        <v>119</v>
      </c>
      <c r="G9590" s="8">
        <v>0.87</v>
      </c>
      <c r="H9590" s="8">
        <v>0</v>
      </c>
      <c r="I9590" s="8">
        <f t="shared" si="243"/>
        <v>46.859999999999992</v>
      </c>
      <c r="J9590" s="12"/>
    </row>
    <row r="9591" spans="3:10" x14ac:dyDescent="0.3">
      <c r="C9591" s="9"/>
      <c r="D9591" s="10">
        <v>45051</v>
      </c>
      <c r="E9591" t="s">
        <v>5632</v>
      </c>
      <c r="F9591" s="11" t="s">
        <v>205</v>
      </c>
      <c r="G9591" s="8">
        <v>5.99</v>
      </c>
      <c r="H9591" s="8">
        <v>0</v>
      </c>
      <c r="I9591" s="8">
        <f t="shared" si="243"/>
        <v>52.849999999999994</v>
      </c>
      <c r="J9591" s="12"/>
    </row>
    <row r="9592" spans="3:10" x14ac:dyDescent="0.3">
      <c r="C9592" s="9"/>
      <c r="D9592" s="10">
        <v>45051</v>
      </c>
      <c r="E9592" t="s">
        <v>5634</v>
      </c>
      <c r="F9592" s="11" t="s">
        <v>123</v>
      </c>
      <c r="G9592" s="8">
        <v>5.73</v>
      </c>
      <c r="H9592" s="8">
        <v>0</v>
      </c>
      <c r="I9592" s="8">
        <f t="shared" si="243"/>
        <v>58.58</v>
      </c>
      <c r="J9592" s="12"/>
    </row>
    <row r="9593" spans="3:10" x14ac:dyDescent="0.3">
      <c r="C9593" s="9"/>
      <c r="D9593" s="10">
        <v>45054</v>
      </c>
      <c r="E9593" t="s">
        <v>5635</v>
      </c>
      <c r="F9593" s="11" t="s">
        <v>222</v>
      </c>
      <c r="G9593" s="8">
        <v>5.76</v>
      </c>
      <c r="H9593" s="8">
        <v>0</v>
      </c>
      <c r="I9593" s="8">
        <f t="shared" si="243"/>
        <v>64.34</v>
      </c>
      <c r="J9593" s="12"/>
    </row>
    <row r="9594" spans="3:10" x14ac:dyDescent="0.3">
      <c r="C9594" s="9"/>
      <c r="D9594" s="10">
        <v>45059</v>
      </c>
      <c r="E9594" t="s">
        <v>5635</v>
      </c>
      <c r="F9594" s="11" t="s">
        <v>223</v>
      </c>
      <c r="G9594" s="8">
        <v>5.78</v>
      </c>
      <c r="H9594" s="8">
        <v>0</v>
      </c>
      <c r="I9594" s="8">
        <f t="shared" si="243"/>
        <v>70.12</v>
      </c>
      <c r="J9594" s="12"/>
    </row>
    <row r="9595" spans="3:10" x14ac:dyDescent="0.3">
      <c r="C9595" s="9"/>
      <c r="D9595" s="10">
        <v>45061</v>
      </c>
      <c r="E9595" t="s">
        <v>5634</v>
      </c>
      <c r="F9595" s="11" t="s">
        <v>125</v>
      </c>
      <c r="G9595" s="8">
        <v>3.37</v>
      </c>
      <c r="H9595" s="8">
        <v>0</v>
      </c>
      <c r="I9595" s="8">
        <f t="shared" si="243"/>
        <v>73.490000000000009</v>
      </c>
      <c r="J9595" s="12"/>
    </row>
    <row r="9596" spans="3:10" x14ac:dyDescent="0.3">
      <c r="C9596" s="9"/>
      <c r="D9596" s="10">
        <v>45062</v>
      </c>
      <c r="E9596" t="s">
        <v>5632</v>
      </c>
      <c r="F9596" s="11" t="s">
        <v>207</v>
      </c>
      <c r="G9596" s="8">
        <v>5.99</v>
      </c>
      <c r="H9596" s="8">
        <v>0</v>
      </c>
      <c r="I9596" s="8">
        <f t="shared" si="243"/>
        <v>79.48</v>
      </c>
      <c r="J9596" s="12"/>
    </row>
    <row r="9597" spans="3:10" x14ac:dyDescent="0.3">
      <c r="C9597" s="9"/>
      <c r="D9597" s="10">
        <v>45065</v>
      </c>
      <c r="E9597" t="s">
        <v>5634</v>
      </c>
      <c r="F9597" s="11" t="s">
        <v>127</v>
      </c>
      <c r="G9597" s="8">
        <v>5.73</v>
      </c>
      <c r="H9597" s="8">
        <v>0</v>
      </c>
      <c r="I9597" s="8">
        <f t="shared" si="243"/>
        <v>85.210000000000008</v>
      </c>
      <c r="J9597" s="12"/>
    </row>
    <row r="9598" spans="3:10" x14ac:dyDescent="0.3">
      <c r="C9598" s="9"/>
      <c r="D9598" s="10">
        <v>45072</v>
      </c>
      <c r="E9598" t="s">
        <v>5632</v>
      </c>
      <c r="F9598" s="11" t="s">
        <v>206</v>
      </c>
      <c r="G9598" s="8">
        <v>6.16</v>
      </c>
      <c r="H9598" s="8">
        <v>0</v>
      </c>
      <c r="I9598" s="8">
        <f t="shared" si="243"/>
        <v>91.37</v>
      </c>
      <c r="J9598" s="12"/>
    </row>
    <row r="9599" spans="3:10" x14ac:dyDescent="0.3">
      <c r="C9599" s="9"/>
      <c r="D9599" s="10">
        <v>45073</v>
      </c>
      <c r="E9599" t="s">
        <v>5635</v>
      </c>
      <c r="F9599" s="11" t="s">
        <v>224</v>
      </c>
      <c r="G9599" s="8">
        <v>7.69</v>
      </c>
      <c r="H9599" s="8">
        <v>0</v>
      </c>
      <c r="I9599" s="8">
        <f t="shared" si="243"/>
        <v>99.06</v>
      </c>
      <c r="J9599" s="12"/>
    </row>
    <row r="9600" spans="3:10" x14ac:dyDescent="0.3">
      <c r="C9600" s="9"/>
      <c r="D9600" s="10">
        <v>45074</v>
      </c>
      <c r="E9600" t="s">
        <v>5636</v>
      </c>
      <c r="F9600" s="11" t="s">
        <v>296</v>
      </c>
      <c r="G9600" s="8">
        <v>4.01</v>
      </c>
      <c r="H9600" s="8">
        <v>0</v>
      </c>
      <c r="I9600" s="8">
        <f t="shared" si="243"/>
        <v>103.07000000000001</v>
      </c>
      <c r="J9600" s="12"/>
    </row>
    <row r="9601" spans="3:10" x14ac:dyDescent="0.3">
      <c r="C9601" s="9"/>
      <c r="D9601" s="10">
        <v>45075</v>
      </c>
      <c r="E9601" t="s">
        <v>5632</v>
      </c>
      <c r="F9601" s="11" t="s">
        <v>208</v>
      </c>
      <c r="G9601" s="8">
        <v>6.07</v>
      </c>
      <c r="H9601" s="8">
        <v>0</v>
      </c>
      <c r="I9601" s="8">
        <f t="shared" si="243"/>
        <v>109.14000000000001</v>
      </c>
      <c r="J9601" s="12"/>
    </row>
    <row r="9602" spans="3:10" x14ac:dyDescent="0.3">
      <c r="C9602" s="9"/>
      <c r="D9602" s="10">
        <v>45077</v>
      </c>
      <c r="E9602" t="s">
        <v>5634</v>
      </c>
      <c r="F9602" s="11" t="s">
        <v>132</v>
      </c>
      <c r="G9602" s="8">
        <v>5.81</v>
      </c>
      <c r="H9602" s="8">
        <v>0</v>
      </c>
      <c r="I9602" s="8">
        <f t="shared" si="243"/>
        <v>114.95000000000002</v>
      </c>
      <c r="J9602" s="12"/>
    </row>
    <row r="9603" spans="3:10" x14ac:dyDescent="0.3">
      <c r="C9603" s="9"/>
      <c r="D9603" s="10">
        <v>45079</v>
      </c>
      <c r="E9603" t="s">
        <v>5634</v>
      </c>
      <c r="F9603" s="11" t="s">
        <v>133</v>
      </c>
      <c r="G9603" s="8">
        <v>4.68</v>
      </c>
      <c r="H9603" s="8">
        <v>0</v>
      </c>
      <c r="I9603" s="8">
        <f t="shared" si="243"/>
        <v>119.63000000000002</v>
      </c>
      <c r="J9603" s="12"/>
    </row>
    <row r="9604" spans="3:10" x14ac:dyDescent="0.3">
      <c r="C9604" s="9"/>
      <c r="D9604" s="10">
        <v>45087</v>
      </c>
      <c r="E9604" t="s">
        <v>5632</v>
      </c>
      <c r="F9604" s="11" t="s">
        <v>209</v>
      </c>
      <c r="G9604" s="8">
        <v>6</v>
      </c>
      <c r="H9604" s="8">
        <v>0</v>
      </c>
      <c r="I9604" s="8">
        <f t="shared" si="243"/>
        <v>125.63000000000002</v>
      </c>
      <c r="J9604" s="12"/>
    </row>
    <row r="9605" spans="3:10" x14ac:dyDescent="0.3">
      <c r="C9605" s="9"/>
      <c r="D9605" s="10">
        <v>45088</v>
      </c>
      <c r="E9605" t="s">
        <v>5634</v>
      </c>
      <c r="F9605" s="11" t="s">
        <v>135</v>
      </c>
      <c r="G9605" s="8">
        <v>5.29</v>
      </c>
      <c r="H9605" s="8">
        <v>0</v>
      </c>
      <c r="I9605" s="8">
        <f t="shared" si="243"/>
        <v>130.92000000000002</v>
      </c>
      <c r="J9605" s="12"/>
    </row>
    <row r="9606" spans="3:10" x14ac:dyDescent="0.3">
      <c r="C9606" s="9"/>
      <c r="D9606" s="10">
        <v>45091</v>
      </c>
      <c r="E9606" t="s">
        <v>5632</v>
      </c>
      <c r="F9606" s="11" t="s">
        <v>210</v>
      </c>
      <c r="G9606" s="8">
        <v>4.95</v>
      </c>
      <c r="H9606" s="8">
        <v>0</v>
      </c>
      <c r="I9606" s="8">
        <f t="shared" si="243"/>
        <v>135.87</v>
      </c>
      <c r="J9606" s="12"/>
    </row>
    <row r="9607" spans="3:10" x14ac:dyDescent="0.3">
      <c r="C9607" s="9"/>
      <c r="D9607" s="10">
        <v>45108</v>
      </c>
      <c r="E9607" t="s">
        <v>5634</v>
      </c>
      <c r="F9607" s="11" t="s">
        <v>140</v>
      </c>
      <c r="G9607" s="8">
        <v>5.58</v>
      </c>
      <c r="H9607" s="8">
        <v>0</v>
      </c>
      <c r="I9607" s="8">
        <f t="shared" si="243"/>
        <v>141.45000000000002</v>
      </c>
      <c r="J9607" s="12"/>
    </row>
    <row r="9608" spans="3:10" x14ac:dyDescent="0.3">
      <c r="C9608" s="9"/>
      <c r="D9608" s="10">
        <v>45108</v>
      </c>
      <c r="E9608" t="s">
        <v>5634</v>
      </c>
      <c r="F9608" s="11" t="s">
        <v>142</v>
      </c>
      <c r="G9608" s="8">
        <v>6.33</v>
      </c>
      <c r="H9608" s="8">
        <v>0</v>
      </c>
      <c r="I9608" s="8">
        <f t="shared" si="243"/>
        <v>147.78000000000003</v>
      </c>
      <c r="J9608" s="12"/>
    </row>
    <row r="9609" spans="3:10" x14ac:dyDescent="0.3">
      <c r="C9609" s="9"/>
      <c r="D9609" s="10">
        <v>45111</v>
      </c>
      <c r="E9609" t="s">
        <v>5632</v>
      </c>
      <c r="F9609" s="11" t="s">
        <v>211</v>
      </c>
      <c r="G9609" s="8">
        <v>5.2</v>
      </c>
      <c r="H9609" s="8">
        <v>0</v>
      </c>
      <c r="I9609" s="8">
        <f t="shared" si="243"/>
        <v>152.98000000000002</v>
      </c>
      <c r="J9609" s="12"/>
    </row>
    <row r="9610" spans="3:10" x14ac:dyDescent="0.3">
      <c r="C9610" s="9"/>
      <c r="D9610" s="10">
        <v>45119</v>
      </c>
      <c r="E9610" t="s">
        <v>5632</v>
      </c>
      <c r="F9610" s="11" t="s">
        <v>212</v>
      </c>
      <c r="G9610" s="8">
        <v>5.93</v>
      </c>
      <c r="H9610" s="8">
        <v>0</v>
      </c>
      <c r="I9610" s="8">
        <f t="shared" si="243"/>
        <v>158.91000000000003</v>
      </c>
      <c r="J9610" s="12"/>
    </row>
    <row r="9611" spans="3:10" x14ac:dyDescent="0.3">
      <c r="C9611" s="9"/>
      <c r="D9611" s="10">
        <v>45124</v>
      </c>
      <c r="E9611" t="s">
        <v>5637</v>
      </c>
      <c r="F9611" s="11" t="s">
        <v>301</v>
      </c>
      <c r="G9611" s="8">
        <v>5.6</v>
      </c>
      <c r="H9611" s="8">
        <v>0</v>
      </c>
      <c r="I9611" s="8">
        <f t="shared" si="243"/>
        <v>164.51000000000002</v>
      </c>
      <c r="J9611" s="12"/>
    </row>
    <row r="9612" spans="3:10" x14ac:dyDescent="0.3">
      <c r="C9612" s="9"/>
      <c r="D9612" s="10">
        <v>45126</v>
      </c>
      <c r="E9612" t="s">
        <v>5632</v>
      </c>
      <c r="F9612" s="11" t="s">
        <v>213</v>
      </c>
      <c r="G9612" s="8">
        <v>5.55</v>
      </c>
      <c r="H9612" s="8">
        <v>0</v>
      </c>
      <c r="I9612" s="8">
        <f t="shared" si="243"/>
        <v>170.06000000000003</v>
      </c>
      <c r="J9612" s="12"/>
    </row>
    <row r="9613" spans="3:10" x14ac:dyDescent="0.3">
      <c r="C9613" s="9"/>
      <c r="D9613" s="10">
        <v>45130</v>
      </c>
      <c r="E9613" t="s">
        <v>5632</v>
      </c>
      <c r="F9613" s="11" t="s">
        <v>214</v>
      </c>
      <c r="G9613" s="8">
        <v>6.43</v>
      </c>
      <c r="H9613" s="8">
        <v>0</v>
      </c>
      <c r="I9613" s="8">
        <f t="shared" si="243"/>
        <v>176.49000000000004</v>
      </c>
      <c r="J9613" s="12"/>
    </row>
    <row r="9614" spans="3:10" x14ac:dyDescent="0.3">
      <c r="C9614" s="9"/>
      <c r="D9614" s="10">
        <v>45131</v>
      </c>
      <c r="E9614" t="s">
        <v>5638</v>
      </c>
      <c r="F9614" s="11" t="s">
        <v>23</v>
      </c>
      <c r="G9614" s="8">
        <v>5.64</v>
      </c>
      <c r="H9614" s="8">
        <v>0</v>
      </c>
      <c r="I9614" s="8">
        <f t="shared" si="243"/>
        <v>182.13000000000002</v>
      </c>
      <c r="J9614" s="12"/>
    </row>
    <row r="9615" spans="3:10" x14ac:dyDescent="0.3">
      <c r="C9615" s="9"/>
      <c r="D9615" s="10">
        <v>45135</v>
      </c>
      <c r="E9615" t="s">
        <v>5639</v>
      </c>
      <c r="F9615" s="11" t="s">
        <v>303</v>
      </c>
      <c r="G9615" s="8">
        <v>6.29</v>
      </c>
      <c r="H9615" s="8">
        <v>0</v>
      </c>
      <c r="I9615" s="8">
        <f t="shared" si="243"/>
        <v>188.42000000000002</v>
      </c>
      <c r="J9615" s="12"/>
    </row>
    <row r="9616" spans="3:10" x14ac:dyDescent="0.3">
      <c r="E9616" s="4" t="s">
        <v>12</v>
      </c>
      <c r="G9616" s="8">
        <f>SUM(G9583:G9615)</f>
        <v>188.42000000000002</v>
      </c>
      <c r="H9616" s="8">
        <f>SUM(H9583:H9615)</f>
        <v>0</v>
      </c>
      <c r="I9616" s="8">
        <f>G9616-H9616</f>
        <v>188.42000000000002</v>
      </c>
    </row>
    <row r="9618" spans="1:10" x14ac:dyDescent="0.3">
      <c r="A9618" s="5">
        <v>629000005</v>
      </c>
      <c r="B9618" s="6" t="s">
        <v>5640</v>
      </c>
      <c r="C9618" s="7"/>
      <c r="D9618" s="7"/>
      <c r="E9618" s="7"/>
      <c r="F9618" s="7"/>
      <c r="G9618" s="7"/>
      <c r="H9618" s="7"/>
      <c r="I9618" s="7"/>
      <c r="J9618" s="7"/>
    </row>
    <row r="9619" spans="1:10" x14ac:dyDescent="0.3">
      <c r="C9619" s="9"/>
      <c r="D9619" s="10">
        <v>44935</v>
      </c>
      <c r="E9619" t="s">
        <v>5641</v>
      </c>
      <c r="F9619" s="11" t="s">
        <v>178</v>
      </c>
      <c r="G9619" s="8">
        <v>7.98</v>
      </c>
      <c r="H9619" s="8">
        <v>0</v>
      </c>
      <c r="I9619" s="8">
        <f>G9619-H9619</f>
        <v>7.98</v>
      </c>
      <c r="J9619" s="12"/>
    </row>
    <row r="9620" spans="1:10" x14ac:dyDescent="0.3">
      <c r="C9620" s="9"/>
      <c r="D9620" s="10">
        <v>44966</v>
      </c>
      <c r="E9620" t="s">
        <v>5641</v>
      </c>
      <c r="F9620" s="11" t="s">
        <v>180</v>
      </c>
      <c r="G9620" s="8">
        <v>7.9</v>
      </c>
      <c r="H9620" s="8">
        <v>0</v>
      </c>
      <c r="I9620" s="8">
        <f t="shared" ref="I9620:I9625" si="244">G9620-H9620+I9619</f>
        <v>15.88</v>
      </c>
      <c r="J9620" s="12"/>
    </row>
    <row r="9621" spans="1:10" x14ac:dyDescent="0.3">
      <c r="C9621" s="9"/>
      <c r="D9621" s="10">
        <v>44994</v>
      </c>
      <c r="E9621" t="s">
        <v>5641</v>
      </c>
      <c r="F9621" s="11" t="s">
        <v>181</v>
      </c>
      <c r="G9621" s="8">
        <v>7.9</v>
      </c>
      <c r="H9621" s="8">
        <v>0</v>
      </c>
      <c r="I9621" s="8">
        <f t="shared" si="244"/>
        <v>23.78</v>
      </c>
      <c r="J9621" s="12"/>
    </row>
    <row r="9622" spans="1:10" x14ac:dyDescent="0.3">
      <c r="C9622" s="9"/>
      <c r="D9622" s="10">
        <v>45025</v>
      </c>
      <c r="E9622" t="s">
        <v>179</v>
      </c>
      <c r="F9622" s="11" t="s">
        <v>182</v>
      </c>
      <c r="G9622" s="8">
        <v>7.9</v>
      </c>
      <c r="H9622" s="8">
        <v>0</v>
      </c>
      <c r="I9622" s="8">
        <f t="shared" si="244"/>
        <v>31.68</v>
      </c>
      <c r="J9622" s="12"/>
    </row>
    <row r="9623" spans="1:10" x14ac:dyDescent="0.3">
      <c r="C9623" s="9"/>
      <c r="D9623" s="10">
        <v>45055</v>
      </c>
      <c r="E9623" t="s">
        <v>179</v>
      </c>
      <c r="F9623" s="11" t="s">
        <v>183</v>
      </c>
      <c r="G9623" s="8">
        <v>7.9</v>
      </c>
      <c r="H9623" s="8">
        <v>0</v>
      </c>
      <c r="I9623" s="8">
        <f t="shared" si="244"/>
        <v>39.58</v>
      </c>
      <c r="J9623" s="12"/>
    </row>
    <row r="9624" spans="1:10" x14ac:dyDescent="0.3">
      <c r="C9624" s="9"/>
      <c r="D9624" s="10">
        <v>45086</v>
      </c>
      <c r="E9624" t="s">
        <v>179</v>
      </c>
      <c r="F9624" s="11" t="s">
        <v>184</v>
      </c>
      <c r="G9624" s="8">
        <v>7.9</v>
      </c>
      <c r="H9624" s="8">
        <v>0</v>
      </c>
      <c r="I9624" s="8">
        <f t="shared" si="244"/>
        <v>47.48</v>
      </c>
      <c r="J9624" s="12"/>
    </row>
    <row r="9625" spans="1:10" x14ac:dyDescent="0.3">
      <c r="C9625" s="9"/>
      <c r="D9625" s="10">
        <v>45116</v>
      </c>
      <c r="E9625" t="s">
        <v>179</v>
      </c>
      <c r="F9625" s="11" t="s">
        <v>185</v>
      </c>
      <c r="G9625" s="8">
        <v>7.9</v>
      </c>
      <c r="H9625" s="8">
        <v>0</v>
      </c>
      <c r="I9625" s="8">
        <f t="shared" si="244"/>
        <v>55.379999999999995</v>
      </c>
      <c r="J9625" s="12"/>
    </row>
    <row r="9626" spans="1:10" x14ac:dyDescent="0.3">
      <c r="E9626" s="4" t="s">
        <v>12</v>
      </c>
      <c r="G9626" s="8">
        <f>SUM(G9619:G9625)</f>
        <v>55.379999999999995</v>
      </c>
      <c r="H9626" s="8">
        <f>SUM(H9619:H9625)</f>
        <v>0</v>
      </c>
      <c r="I9626" s="8">
        <f>G9626-H9626</f>
        <v>55.379999999999995</v>
      </c>
    </row>
    <row r="9628" spans="1:10" x14ac:dyDescent="0.3">
      <c r="A9628" s="5">
        <v>629300000</v>
      </c>
      <c r="B9628" s="6" t="s">
        <v>5642</v>
      </c>
      <c r="C9628" s="7"/>
      <c r="D9628" s="7"/>
      <c r="E9628" s="7"/>
      <c r="F9628" s="7"/>
      <c r="G9628" s="7"/>
      <c r="H9628" s="7"/>
      <c r="I9628" s="7"/>
      <c r="J9628" s="7"/>
    </row>
    <row r="9629" spans="1:10" x14ac:dyDescent="0.3">
      <c r="C9629" s="9"/>
      <c r="D9629" s="10">
        <v>44927</v>
      </c>
      <c r="E9629" t="s">
        <v>5105</v>
      </c>
      <c r="F9629" s="11" t="s">
        <v>5106</v>
      </c>
      <c r="G9629" s="8">
        <v>204</v>
      </c>
      <c r="H9629" s="8">
        <v>0</v>
      </c>
      <c r="I9629" s="8">
        <f>G9629-H9629</f>
        <v>204</v>
      </c>
      <c r="J9629" s="12">
        <v>570000000</v>
      </c>
    </row>
    <row r="9630" spans="1:10" x14ac:dyDescent="0.3">
      <c r="C9630" s="9"/>
      <c r="D9630" s="10">
        <v>44927</v>
      </c>
      <c r="E9630" t="s">
        <v>311</v>
      </c>
      <c r="F9630" s="11" t="s">
        <v>312</v>
      </c>
      <c r="G9630" s="8">
        <v>42.73</v>
      </c>
      <c r="H9630" s="8">
        <v>0</v>
      </c>
      <c r="I9630" s="8">
        <f t="shared" ref="I9630:I9661" si="245">G9630-H9630+I9629</f>
        <v>246.73</v>
      </c>
      <c r="J9630" s="12"/>
    </row>
    <row r="9631" spans="1:10" x14ac:dyDescent="0.3">
      <c r="C9631" s="9"/>
      <c r="D9631" s="10">
        <v>44932</v>
      </c>
      <c r="E9631" t="s">
        <v>5107</v>
      </c>
      <c r="F9631" s="11" t="s">
        <v>16</v>
      </c>
      <c r="G9631" s="8">
        <v>91.9</v>
      </c>
      <c r="H9631" s="8">
        <v>0</v>
      </c>
      <c r="I9631" s="8">
        <f t="shared" si="245"/>
        <v>338.63</v>
      </c>
      <c r="J9631" s="12">
        <v>570000000</v>
      </c>
    </row>
    <row r="9632" spans="1:10" x14ac:dyDescent="0.3">
      <c r="C9632" s="9"/>
      <c r="D9632" s="10">
        <v>44934</v>
      </c>
      <c r="E9632" t="s">
        <v>240</v>
      </c>
      <c r="F9632" s="11" t="s">
        <v>313</v>
      </c>
      <c r="G9632" s="8">
        <v>45.45</v>
      </c>
      <c r="H9632" s="8">
        <v>0</v>
      </c>
      <c r="I9632" s="8">
        <f t="shared" si="245"/>
        <v>384.08</v>
      </c>
      <c r="J9632" s="12"/>
    </row>
    <row r="9633" spans="3:10" x14ac:dyDescent="0.3">
      <c r="C9633" s="9"/>
      <c r="D9633" s="10">
        <v>44936</v>
      </c>
      <c r="E9633" t="s">
        <v>314</v>
      </c>
      <c r="F9633" s="11" t="s">
        <v>315</v>
      </c>
      <c r="G9633" s="8">
        <v>40.909999999999997</v>
      </c>
      <c r="H9633" s="8">
        <v>0</v>
      </c>
      <c r="I9633" s="8">
        <f t="shared" si="245"/>
        <v>424.99</v>
      </c>
      <c r="J9633" s="12"/>
    </row>
    <row r="9634" spans="3:10" x14ac:dyDescent="0.3">
      <c r="C9634" s="9"/>
      <c r="D9634" s="10">
        <v>44936</v>
      </c>
      <c r="E9634" t="s">
        <v>316</v>
      </c>
      <c r="F9634" s="11" t="s">
        <v>317</v>
      </c>
      <c r="G9634" s="8">
        <v>58.18</v>
      </c>
      <c r="H9634" s="8">
        <v>0</v>
      </c>
      <c r="I9634" s="8">
        <f t="shared" si="245"/>
        <v>483.17</v>
      </c>
      <c r="J9634" s="12"/>
    </row>
    <row r="9635" spans="3:10" x14ac:dyDescent="0.3">
      <c r="C9635" s="9"/>
      <c r="D9635" s="10">
        <v>44936</v>
      </c>
      <c r="E9635" t="s">
        <v>240</v>
      </c>
      <c r="F9635" s="11" t="s">
        <v>318</v>
      </c>
      <c r="G9635" s="8">
        <v>56.41</v>
      </c>
      <c r="H9635" s="8">
        <v>0</v>
      </c>
      <c r="I9635" s="8">
        <f t="shared" si="245"/>
        <v>539.58000000000004</v>
      </c>
      <c r="J9635" s="12"/>
    </row>
    <row r="9636" spans="3:10" x14ac:dyDescent="0.3">
      <c r="C9636" s="9"/>
      <c r="D9636" s="10">
        <v>44939</v>
      </c>
      <c r="E9636" t="s">
        <v>319</v>
      </c>
      <c r="F9636" s="11" t="s">
        <v>320</v>
      </c>
      <c r="G9636" s="8">
        <v>47.4</v>
      </c>
      <c r="H9636" s="8">
        <v>0</v>
      </c>
      <c r="I9636" s="8">
        <f t="shared" si="245"/>
        <v>586.98</v>
      </c>
      <c r="J9636" s="12"/>
    </row>
    <row r="9637" spans="3:10" x14ac:dyDescent="0.3">
      <c r="C9637" s="9"/>
      <c r="D9637" s="10">
        <v>44939</v>
      </c>
      <c r="E9637" t="s">
        <v>319</v>
      </c>
      <c r="F9637" s="11" t="s">
        <v>320</v>
      </c>
      <c r="G9637" s="8">
        <v>12.4</v>
      </c>
      <c r="H9637" s="8">
        <v>0</v>
      </c>
      <c r="I9637" s="8">
        <f t="shared" si="245"/>
        <v>599.38</v>
      </c>
      <c r="J9637" s="12"/>
    </row>
    <row r="9638" spans="3:10" x14ac:dyDescent="0.3">
      <c r="C9638" s="9"/>
      <c r="D9638" s="10">
        <v>44943</v>
      </c>
      <c r="E9638" t="s">
        <v>319</v>
      </c>
      <c r="F9638" s="11" t="s">
        <v>321</v>
      </c>
      <c r="G9638" s="8">
        <v>45.45</v>
      </c>
      <c r="H9638" s="8">
        <v>0</v>
      </c>
      <c r="I9638" s="8">
        <f t="shared" si="245"/>
        <v>644.83000000000004</v>
      </c>
      <c r="J9638" s="12"/>
    </row>
    <row r="9639" spans="3:10" x14ac:dyDescent="0.3">
      <c r="C9639" s="9"/>
      <c r="D9639" s="10">
        <v>44946</v>
      </c>
      <c r="E9639" t="s">
        <v>322</v>
      </c>
      <c r="F9639" s="11" t="s">
        <v>323</v>
      </c>
      <c r="G9639" s="8">
        <v>48.27</v>
      </c>
      <c r="H9639" s="8">
        <v>0</v>
      </c>
      <c r="I9639" s="8">
        <f t="shared" si="245"/>
        <v>693.1</v>
      </c>
      <c r="J9639" s="12"/>
    </row>
    <row r="9640" spans="3:10" x14ac:dyDescent="0.3">
      <c r="C9640" s="9"/>
      <c r="D9640" s="10">
        <v>44946</v>
      </c>
      <c r="E9640" t="s">
        <v>324</v>
      </c>
      <c r="F9640" s="11" t="s">
        <v>325</v>
      </c>
      <c r="G9640" s="8">
        <v>64</v>
      </c>
      <c r="H9640" s="8">
        <v>0</v>
      </c>
      <c r="I9640" s="8">
        <f t="shared" si="245"/>
        <v>757.1</v>
      </c>
      <c r="J9640" s="12"/>
    </row>
    <row r="9641" spans="3:10" x14ac:dyDescent="0.3">
      <c r="C9641" s="9"/>
      <c r="D9641" s="10">
        <v>44946</v>
      </c>
      <c r="E9641" t="s">
        <v>324</v>
      </c>
      <c r="F9641" s="11" t="s">
        <v>326</v>
      </c>
      <c r="G9641" s="8">
        <v>64</v>
      </c>
      <c r="H9641" s="8">
        <v>0</v>
      </c>
      <c r="I9641" s="8">
        <f t="shared" si="245"/>
        <v>821.1</v>
      </c>
      <c r="J9641" s="12"/>
    </row>
    <row r="9642" spans="3:10" x14ac:dyDescent="0.3">
      <c r="C9642" s="9"/>
      <c r="D9642" s="10">
        <v>44947</v>
      </c>
      <c r="E9642" t="s">
        <v>327</v>
      </c>
      <c r="F9642" s="11" t="s">
        <v>328</v>
      </c>
      <c r="G9642" s="8">
        <v>46.36</v>
      </c>
      <c r="H9642" s="8">
        <v>0</v>
      </c>
      <c r="I9642" s="8">
        <f t="shared" si="245"/>
        <v>867.46</v>
      </c>
      <c r="J9642" s="12"/>
    </row>
    <row r="9643" spans="3:10" x14ac:dyDescent="0.3">
      <c r="C9643" s="9"/>
      <c r="D9643" s="10">
        <v>44959</v>
      </c>
      <c r="E9643" t="s">
        <v>329</v>
      </c>
      <c r="F9643" s="11" t="s">
        <v>330</v>
      </c>
      <c r="G9643" s="8">
        <v>45.45</v>
      </c>
      <c r="H9643" s="8">
        <v>0</v>
      </c>
      <c r="I9643" s="8">
        <f t="shared" si="245"/>
        <v>912.91000000000008</v>
      </c>
      <c r="J9643" s="12"/>
    </row>
    <row r="9644" spans="3:10" x14ac:dyDescent="0.3">
      <c r="C9644" s="9"/>
      <c r="D9644" s="10">
        <v>44960</v>
      </c>
      <c r="E9644" t="s">
        <v>5131</v>
      </c>
      <c r="F9644" s="11" t="s">
        <v>16</v>
      </c>
      <c r="G9644" s="8">
        <v>107.1</v>
      </c>
      <c r="H9644" s="8">
        <v>0</v>
      </c>
      <c r="I9644" s="8">
        <f t="shared" si="245"/>
        <v>1020.0100000000001</v>
      </c>
      <c r="J9644" s="12">
        <v>570000000</v>
      </c>
    </row>
    <row r="9645" spans="3:10" x14ac:dyDescent="0.3">
      <c r="C9645" s="9"/>
      <c r="D9645" s="10">
        <v>44961</v>
      </c>
      <c r="E9645" t="s">
        <v>5107</v>
      </c>
      <c r="F9645" s="11" t="s">
        <v>16</v>
      </c>
      <c r="G9645" s="8">
        <v>9.1</v>
      </c>
      <c r="H9645" s="8">
        <v>0</v>
      </c>
      <c r="I9645" s="8">
        <f t="shared" si="245"/>
        <v>1029.1100000000001</v>
      </c>
      <c r="J9645" s="12">
        <v>570000000</v>
      </c>
    </row>
    <row r="9646" spans="3:10" x14ac:dyDescent="0.3">
      <c r="C9646" s="9"/>
      <c r="D9646" s="10">
        <v>44963</v>
      </c>
      <c r="E9646" t="s">
        <v>5107</v>
      </c>
      <c r="F9646" s="11" t="s">
        <v>16</v>
      </c>
      <c r="G9646" s="8">
        <v>45.15</v>
      </c>
      <c r="H9646" s="8">
        <v>0</v>
      </c>
      <c r="I9646" s="8">
        <f t="shared" si="245"/>
        <v>1074.2600000000002</v>
      </c>
      <c r="J9646" s="12">
        <v>570000000</v>
      </c>
    </row>
    <row r="9647" spans="3:10" x14ac:dyDescent="0.3">
      <c r="C9647" s="9"/>
      <c r="D9647" s="10">
        <v>44965</v>
      </c>
      <c r="E9647" t="s">
        <v>5136</v>
      </c>
      <c r="F9647" s="11" t="s">
        <v>16</v>
      </c>
      <c r="G9647" s="8">
        <v>20.95</v>
      </c>
      <c r="H9647" s="8">
        <v>0</v>
      </c>
      <c r="I9647" s="8">
        <f t="shared" si="245"/>
        <v>1095.2100000000003</v>
      </c>
      <c r="J9647" s="12">
        <v>570000000</v>
      </c>
    </row>
    <row r="9648" spans="3:10" x14ac:dyDescent="0.3">
      <c r="C9648" s="9"/>
      <c r="D9648" s="10">
        <v>44965</v>
      </c>
      <c r="E9648" t="s">
        <v>240</v>
      </c>
      <c r="F9648" s="11" t="s">
        <v>241</v>
      </c>
      <c r="G9648" s="8">
        <v>60.14</v>
      </c>
      <c r="H9648" s="8">
        <v>0</v>
      </c>
      <c r="I9648" s="8">
        <f t="shared" si="245"/>
        <v>1155.3500000000004</v>
      </c>
      <c r="J9648" s="12"/>
    </row>
    <row r="9649" spans="3:10" x14ac:dyDescent="0.3">
      <c r="C9649" s="9"/>
      <c r="D9649" s="10">
        <v>44966</v>
      </c>
      <c r="E9649" t="s">
        <v>331</v>
      </c>
      <c r="F9649" s="11" t="s">
        <v>332</v>
      </c>
      <c r="G9649" s="8">
        <v>221.68</v>
      </c>
      <c r="H9649" s="8">
        <v>0</v>
      </c>
      <c r="I9649" s="8">
        <f t="shared" si="245"/>
        <v>1377.0300000000004</v>
      </c>
      <c r="J9649" s="12"/>
    </row>
    <row r="9650" spans="3:10" x14ac:dyDescent="0.3">
      <c r="C9650" s="9"/>
      <c r="D9650" s="10">
        <v>44966</v>
      </c>
      <c r="E9650" t="s">
        <v>5141</v>
      </c>
      <c r="F9650" s="11" t="s">
        <v>16</v>
      </c>
      <c r="G9650" s="8">
        <v>7</v>
      </c>
      <c r="H9650" s="8">
        <v>0</v>
      </c>
      <c r="I9650" s="8">
        <f t="shared" si="245"/>
        <v>1384.0300000000004</v>
      </c>
      <c r="J9650" s="12">
        <v>570000000</v>
      </c>
    </row>
    <row r="9651" spans="3:10" x14ac:dyDescent="0.3">
      <c r="C9651" s="9"/>
      <c r="D9651" s="10">
        <v>44967</v>
      </c>
      <c r="E9651" t="s">
        <v>333</v>
      </c>
      <c r="F9651" s="11" t="s">
        <v>253</v>
      </c>
      <c r="G9651" s="8">
        <v>56.04</v>
      </c>
      <c r="H9651" s="8">
        <v>0</v>
      </c>
      <c r="I9651" s="8">
        <f t="shared" si="245"/>
        <v>1440.0700000000004</v>
      </c>
      <c r="J9651" s="12"/>
    </row>
    <row r="9652" spans="3:10" x14ac:dyDescent="0.3">
      <c r="C9652" s="9"/>
      <c r="D9652" s="10">
        <v>44994</v>
      </c>
      <c r="E9652" t="s">
        <v>319</v>
      </c>
      <c r="F9652" s="11" t="s">
        <v>334</v>
      </c>
      <c r="G9652" s="8">
        <v>92.11</v>
      </c>
      <c r="H9652" s="8">
        <v>0</v>
      </c>
      <c r="I9652" s="8">
        <f t="shared" si="245"/>
        <v>1532.1800000000003</v>
      </c>
      <c r="J9652" s="12"/>
    </row>
    <row r="9653" spans="3:10" x14ac:dyDescent="0.3">
      <c r="C9653" s="9"/>
      <c r="D9653" s="10">
        <v>45000</v>
      </c>
      <c r="E9653" t="s">
        <v>335</v>
      </c>
      <c r="F9653" s="11" t="s">
        <v>336</v>
      </c>
      <c r="G9653" s="8">
        <v>72.819999999999993</v>
      </c>
      <c r="H9653" s="8">
        <v>0</v>
      </c>
      <c r="I9653" s="8">
        <f t="shared" si="245"/>
        <v>1605.0000000000002</v>
      </c>
      <c r="J9653" s="12"/>
    </row>
    <row r="9654" spans="3:10" x14ac:dyDescent="0.3">
      <c r="C9654" s="9"/>
      <c r="D9654" s="10">
        <v>45000</v>
      </c>
      <c r="E9654" t="s">
        <v>335</v>
      </c>
      <c r="F9654" s="11" t="s">
        <v>336</v>
      </c>
      <c r="G9654" s="8">
        <v>15.5</v>
      </c>
      <c r="H9654" s="8">
        <v>0</v>
      </c>
      <c r="I9654" s="8">
        <f t="shared" si="245"/>
        <v>1620.5000000000002</v>
      </c>
      <c r="J9654" s="12"/>
    </row>
    <row r="9655" spans="3:10" x14ac:dyDescent="0.3">
      <c r="C9655" s="9"/>
      <c r="D9655" s="10">
        <v>45000</v>
      </c>
      <c r="E9655" t="s">
        <v>337</v>
      </c>
      <c r="F9655" s="11" t="s">
        <v>338</v>
      </c>
      <c r="G9655" s="8">
        <v>45.45</v>
      </c>
      <c r="H9655" s="8">
        <v>0</v>
      </c>
      <c r="I9655" s="8">
        <f t="shared" si="245"/>
        <v>1665.9500000000003</v>
      </c>
      <c r="J9655" s="12"/>
    </row>
    <row r="9656" spans="3:10" x14ac:dyDescent="0.3">
      <c r="C9656" s="9"/>
      <c r="D9656" s="10">
        <v>45002</v>
      </c>
      <c r="E9656" t="s">
        <v>339</v>
      </c>
      <c r="F9656" s="11" t="s">
        <v>340</v>
      </c>
      <c r="G9656" s="8">
        <v>63.64</v>
      </c>
      <c r="H9656" s="8">
        <v>0</v>
      </c>
      <c r="I9656" s="8">
        <f t="shared" si="245"/>
        <v>1729.5900000000004</v>
      </c>
      <c r="J9656" s="12"/>
    </row>
    <row r="9657" spans="3:10" x14ac:dyDescent="0.3">
      <c r="C9657" s="9"/>
      <c r="D9657" s="10">
        <v>45002</v>
      </c>
      <c r="E9657" t="s">
        <v>341</v>
      </c>
      <c r="F9657" s="11" t="s">
        <v>342</v>
      </c>
      <c r="G9657" s="8">
        <v>103</v>
      </c>
      <c r="H9657" s="8">
        <v>0</v>
      </c>
      <c r="I9657" s="8">
        <f t="shared" si="245"/>
        <v>1832.5900000000004</v>
      </c>
      <c r="J9657" s="12"/>
    </row>
    <row r="9658" spans="3:10" x14ac:dyDescent="0.3">
      <c r="C9658" s="9"/>
      <c r="D9658" s="10">
        <v>45030</v>
      </c>
      <c r="E9658" t="s">
        <v>343</v>
      </c>
      <c r="F9658" s="11" t="s">
        <v>344</v>
      </c>
      <c r="G9658" s="8">
        <v>46.36</v>
      </c>
      <c r="H9658" s="8">
        <v>0</v>
      </c>
      <c r="I9658" s="8">
        <f t="shared" si="245"/>
        <v>1878.9500000000003</v>
      </c>
      <c r="J9658" s="12"/>
    </row>
    <row r="9659" spans="3:10" x14ac:dyDescent="0.3">
      <c r="C9659" s="9"/>
      <c r="D9659" s="10">
        <v>45035</v>
      </c>
      <c r="E9659" t="s">
        <v>345</v>
      </c>
      <c r="F9659" s="11" t="s">
        <v>346</v>
      </c>
      <c r="G9659" s="8">
        <v>40.909999999999997</v>
      </c>
      <c r="H9659" s="8">
        <v>0</v>
      </c>
      <c r="I9659" s="8">
        <f t="shared" si="245"/>
        <v>1919.8600000000004</v>
      </c>
      <c r="J9659" s="12"/>
    </row>
    <row r="9660" spans="3:10" x14ac:dyDescent="0.3">
      <c r="C9660" s="9"/>
      <c r="D9660" s="10">
        <v>45036</v>
      </c>
      <c r="E9660" t="s">
        <v>347</v>
      </c>
      <c r="F9660" s="11" t="s">
        <v>348</v>
      </c>
      <c r="G9660" s="8">
        <v>167.39</v>
      </c>
      <c r="H9660" s="8">
        <v>0</v>
      </c>
      <c r="I9660" s="8">
        <f t="shared" si="245"/>
        <v>2087.2500000000005</v>
      </c>
      <c r="J9660" s="12"/>
    </row>
    <row r="9661" spans="3:10" x14ac:dyDescent="0.3">
      <c r="C9661" s="9"/>
      <c r="D9661" s="10">
        <v>45036</v>
      </c>
      <c r="E9661" t="s">
        <v>5163</v>
      </c>
      <c r="F9661" s="11" t="s">
        <v>16</v>
      </c>
      <c r="G9661" s="8">
        <v>58.32</v>
      </c>
      <c r="H9661" s="8">
        <v>0</v>
      </c>
      <c r="I9661" s="8">
        <f t="shared" si="245"/>
        <v>2145.5700000000006</v>
      </c>
      <c r="J9661" s="12">
        <v>570000000</v>
      </c>
    </row>
    <row r="9662" spans="3:10" x14ac:dyDescent="0.3">
      <c r="C9662" s="9"/>
      <c r="D9662" s="10">
        <v>45042</v>
      </c>
      <c r="E9662" t="s">
        <v>356</v>
      </c>
      <c r="F9662" s="11" t="s">
        <v>357</v>
      </c>
      <c r="G9662" s="8">
        <v>145.63999999999999</v>
      </c>
      <c r="H9662" s="8">
        <v>0</v>
      </c>
      <c r="I9662" s="8">
        <f t="shared" ref="I9662:I9693" si="246">G9662-H9662+I9661</f>
        <v>2291.2100000000005</v>
      </c>
      <c r="J9662" s="12"/>
    </row>
    <row r="9663" spans="3:10" x14ac:dyDescent="0.3">
      <c r="C9663" s="9"/>
      <c r="D9663" s="10">
        <v>45043</v>
      </c>
      <c r="E9663" t="s">
        <v>358</v>
      </c>
      <c r="F9663" s="11" t="s">
        <v>359</v>
      </c>
      <c r="G9663" s="8">
        <v>71.819999999999993</v>
      </c>
      <c r="H9663" s="8">
        <v>0</v>
      </c>
      <c r="I9663" s="8">
        <f t="shared" si="246"/>
        <v>2363.0300000000007</v>
      </c>
      <c r="J9663" s="12"/>
    </row>
    <row r="9664" spans="3:10" x14ac:dyDescent="0.3">
      <c r="C9664" s="9"/>
      <c r="D9664" s="10">
        <v>45057</v>
      </c>
      <c r="E9664" t="s">
        <v>311</v>
      </c>
      <c r="F9664" s="11" t="s">
        <v>360</v>
      </c>
      <c r="G9664" s="8">
        <v>45.45</v>
      </c>
      <c r="H9664" s="8">
        <v>0</v>
      </c>
      <c r="I9664" s="8">
        <f t="shared" si="246"/>
        <v>2408.4800000000005</v>
      </c>
      <c r="J9664" s="12"/>
    </row>
    <row r="9665" spans="3:10" x14ac:dyDescent="0.3">
      <c r="C9665" s="9"/>
      <c r="D9665" s="10">
        <v>45063</v>
      </c>
      <c r="E9665" t="s">
        <v>240</v>
      </c>
      <c r="F9665" s="11" t="s">
        <v>361</v>
      </c>
      <c r="G9665" s="8">
        <v>113.75</v>
      </c>
      <c r="H9665" s="8">
        <v>0</v>
      </c>
      <c r="I9665" s="8">
        <f t="shared" si="246"/>
        <v>2522.2300000000005</v>
      </c>
      <c r="J9665" s="12"/>
    </row>
    <row r="9666" spans="3:10" x14ac:dyDescent="0.3">
      <c r="C9666" s="9"/>
      <c r="D9666" s="10">
        <v>45064</v>
      </c>
      <c r="E9666" t="s">
        <v>362</v>
      </c>
      <c r="F9666" s="11" t="s">
        <v>363</v>
      </c>
      <c r="G9666" s="8">
        <v>47.87</v>
      </c>
      <c r="H9666" s="8">
        <v>0</v>
      </c>
      <c r="I9666" s="8">
        <f t="shared" si="246"/>
        <v>2570.1000000000004</v>
      </c>
      <c r="J9666" s="12"/>
    </row>
    <row r="9667" spans="3:10" x14ac:dyDescent="0.3">
      <c r="C9667" s="9"/>
      <c r="D9667" s="10">
        <v>45065</v>
      </c>
      <c r="E9667" t="s">
        <v>364</v>
      </c>
      <c r="F9667" s="11" t="s">
        <v>365</v>
      </c>
      <c r="G9667" s="8">
        <v>93.69</v>
      </c>
      <c r="H9667" s="8">
        <v>0</v>
      </c>
      <c r="I9667" s="8">
        <f t="shared" si="246"/>
        <v>2663.7900000000004</v>
      </c>
      <c r="J9667" s="12"/>
    </row>
    <row r="9668" spans="3:10" x14ac:dyDescent="0.3">
      <c r="C9668" s="9"/>
      <c r="D9668" s="10">
        <v>45069</v>
      </c>
      <c r="E9668" t="s">
        <v>349</v>
      </c>
      <c r="F9668" s="11" t="s">
        <v>350</v>
      </c>
      <c r="G9668" s="8">
        <v>57.27</v>
      </c>
      <c r="H9668" s="8">
        <v>0</v>
      </c>
      <c r="I9668" s="8">
        <f t="shared" si="246"/>
        <v>2721.0600000000004</v>
      </c>
      <c r="J9668" s="12"/>
    </row>
    <row r="9669" spans="3:10" x14ac:dyDescent="0.3">
      <c r="C9669" s="9"/>
      <c r="D9669" s="10">
        <v>45071</v>
      </c>
      <c r="E9669" t="s">
        <v>366</v>
      </c>
      <c r="F9669" s="11" t="s">
        <v>367</v>
      </c>
      <c r="G9669" s="8">
        <v>62.12</v>
      </c>
      <c r="H9669" s="8">
        <v>0</v>
      </c>
      <c r="I9669" s="8">
        <f t="shared" si="246"/>
        <v>2783.1800000000003</v>
      </c>
      <c r="J9669" s="12"/>
    </row>
    <row r="9670" spans="3:10" x14ac:dyDescent="0.3">
      <c r="C9670" s="9"/>
      <c r="D9670" s="10">
        <v>45072</v>
      </c>
      <c r="E9670" t="s">
        <v>368</v>
      </c>
      <c r="F9670" s="11" t="s">
        <v>369</v>
      </c>
      <c r="G9670" s="8">
        <v>111.69</v>
      </c>
      <c r="H9670" s="8">
        <v>0</v>
      </c>
      <c r="I9670" s="8">
        <f t="shared" si="246"/>
        <v>2894.8700000000003</v>
      </c>
      <c r="J9670" s="12"/>
    </row>
    <row r="9671" spans="3:10" x14ac:dyDescent="0.3">
      <c r="C9671" s="9"/>
      <c r="D9671" s="10">
        <v>45072</v>
      </c>
      <c r="E9671" t="s">
        <v>370</v>
      </c>
      <c r="F9671" s="11" t="s">
        <v>188</v>
      </c>
      <c r="G9671" s="8">
        <v>29.91</v>
      </c>
      <c r="H9671" s="8">
        <v>0</v>
      </c>
      <c r="I9671" s="8">
        <f t="shared" si="246"/>
        <v>2924.78</v>
      </c>
      <c r="J9671" s="12"/>
    </row>
    <row r="9672" spans="3:10" x14ac:dyDescent="0.3">
      <c r="C9672" s="9"/>
      <c r="D9672" s="10">
        <v>45083</v>
      </c>
      <c r="E9672" t="s">
        <v>371</v>
      </c>
      <c r="F9672" s="11" t="s">
        <v>372</v>
      </c>
      <c r="G9672" s="8">
        <v>58.18</v>
      </c>
      <c r="H9672" s="8">
        <v>0</v>
      </c>
      <c r="I9672" s="8">
        <f t="shared" si="246"/>
        <v>2982.96</v>
      </c>
      <c r="J9672" s="12"/>
    </row>
    <row r="9673" spans="3:10" x14ac:dyDescent="0.3">
      <c r="C9673" s="9"/>
      <c r="D9673" s="10">
        <v>45084</v>
      </c>
      <c r="E9673" t="s">
        <v>373</v>
      </c>
      <c r="F9673" s="11" t="s">
        <v>374</v>
      </c>
      <c r="G9673" s="8">
        <v>46.36</v>
      </c>
      <c r="H9673" s="8">
        <v>0</v>
      </c>
      <c r="I9673" s="8">
        <f t="shared" si="246"/>
        <v>3029.32</v>
      </c>
      <c r="J9673" s="12"/>
    </row>
    <row r="9674" spans="3:10" x14ac:dyDescent="0.3">
      <c r="C9674" s="9"/>
      <c r="D9674" s="10">
        <v>45084</v>
      </c>
      <c r="E9674" t="s">
        <v>375</v>
      </c>
      <c r="F9674" s="11" t="s">
        <v>376</v>
      </c>
      <c r="G9674" s="8">
        <v>57.27</v>
      </c>
      <c r="H9674" s="8">
        <v>0</v>
      </c>
      <c r="I9674" s="8">
        <f t="shared" si="246"/>
        <v>3086.59</v>
      </c>
      <c r="J9674" s="12"/>
    </row>
    <row r="9675" spans="3:10" x14ac:dyDescent="0.3">
      <c r="C9675" s="9"/>
      <c r="D9675" s="10">
        <v>45091</v>
      </c>
      <c r="E9675" t="s">
        <v>364</v>
      </c>
      <c r="F9675" s="11" t="s">
        <v>377</v>
      </c>
      <c r="G9675" s="8">
        <v>124.2</v>
      </c>
      <c r="H9675" s="8">
        <v>0</v>
      </c>
      <c r="I9675" s="8">
        <f t="shared" si="246"/>
        <v>3210.79</v>
      </c>
      <c r="J9675" s="12"/>
    </row>
    <row r="9676" spans="3:10" x14ac:dyDescent="0.3">
      <c r="C9676" s="9"/>
      <c r="D9676" s="10">
        <v>45111</v>
      </c>
      <c r="E9676" t="s">
        <v>378</v>
      </c>
      <c r="F9676" s="11" t="s">
        <v>379</v>
      </c>
      <c r="G9676" s="8">
        <v>177.27</v>
      </c>
      <c r="H9676" s="8">
        <v>0</v>
      </c>
      <c r="I9676" s="8">
        <f t="shared" si="246"/>
        <v>3388.06</v>
      </c>
      <c r="J9676" s="12"/>
    </row>
    <row r="9677" spans="3:10" x14ac:dyDescent="0.3">
      <c r="C9677" s="9"/>
      <c r="D9677" s="10">
        <v>45127</v>
      </c>
      <c r="E9677" t="s">
        <v>351</v>
      </c>
      <c r="F9677" s="11" t="s">
        <v>352</v>
      </c>
      <c r="G9677" s="8">
        <v>89.09</v>
      </c>
      <c r="H9677" s="8">
        <v>0</v>
      </c>
      <c r="I9677" s="8">
        <f t="shared" si="246"/>
        <v>3477.15</v>
      </c>
      <c r="J9677" s="12"/>
    </row>
    <row r="9678" spans="3:10" x14ac:dyDescent="0.3">
      <c r="C9678" s="9"/>
      <c r="D9678" s="10">
        <v>45133</v>
      </c>
      <c r="E9678" t="s">
        <v>353</v>
      </c>
      <c r="F9678" s="11" t="s">
        <v>354</v>
      </c>
      <c r="G9678" s="8">
        <v>54.82</v>
      </c>
      <c r="H9678" s="8">
        <v>0</v>
      </c>
      <c r="I9678" s="8">
        <f t="shared" si="246"/>
        <v>3531.9700000000003</v>
      </c>
      <c r="J9678" s="12"/>
    </row>
    <row r="9679" spans="3:10" x14ac:dyDescent="0.3">
      <c r="C9679" s="9"/>
      <c r="D9679" s="10">
        <v>45133</v>
      </c>
      <c r="E9679" t="s">
        <v>380</v>
      </c>
      <c r="F9679" s="11" t="s">
        <v>381</v>
      </c>
      <c r="G9679" s="8">
        <v>41.36</v>
      </c>
      <c r="H9679" s="8">
        <v>0</v>
      </c>
      <c r="I9679" s="8">
        <f t="shared" si="246"/>
        <v>3573.3300000000004</v>
      </c>
      <c r="J9679" s="12"/>
    </row>
    <row r="9680" spans="3:10" x14ac:dyDescent="0.3">
      <c r="E9680" s="4" t="s">
        <v>12</v>
      </c>
      <c r="G9680" s="8">
        <f>SUM(G9629:G9679)</f>
        <v>3573.3300000000004</v>
      </c>
      <c r="H9680" s="8">
        <f>SUM(H9629:H9679)</f>
        <v>0</v>
      </c>
      <c r="I9680" s="8">
        <f>G9680-H9680</f>
        <v>3573.3300000000004</v>
      </c>
    </row>
    <row r="9682" spans="1:10" x14ac:dyDescent="0.3">
      <c r="A9682" s="5">
        <v>631000000</v>
      </c>
      <c r="B9682" s="6" t="s">
        <v>5643</v>
      </c>
      <c r="C9682" s="7"/>
      <c r="D9682" s="7"/>
      <c r="E9682" s="7"/>
      <c r="F9682" s="7"/>
      <c r="G9682" s="7"/>
      <c r="H9682" s="7"/>
      <c r="I9682" s="7"/>
      <c r="J9682" s="7"/>
    </row>
    <row r="9683" spans="1:10" x14ac:dyDescent="0.3">
      <c r="C9683" s="9"/>
      <c r="D9683" s="10">
        <v>45061</v>
      </c>
      <c r="E9683" t="s">
        <v>124</v>
      </c>
      <c r="F9683" s="11" t="s">
        <v>125</v>
      </c>
      <c r="G9683" s="8">
        <v>4.18</v>
      </c>
      <c r="H9683" s="8">
        <v>0</v>
      </c>
      <c r="I9683" s="8">
        <f>G9683-H9683</f>
        <v>4.18</v>
      </c>
      <c r="J9683" s="12"/>
    </row>
    <row r="9684" spans="1:10" x14ac:dyDescent="0.3">
      <c r="E9684" s="4" t="s">
        <v>12</v>
      </c>
      <c r="G9684" s="8">
        <f>G9683</f>
        <v>4.18</v>
      </c>
      <c r="H9684" s="8">
        <f>H9683</f>
        <v>0</v>
      </c>
      <c r="I9684" s="8">
        <f>G9684-H9684</f>
        <v>4.18</v>
      </c>
    </row>
    <row r="9686" spans="1:10" x14ac:dyDescent="0.3">
      <c r="A9686" s="5">
        <v>631000001</v>
      </c>
      <c r="B9686" s="6" t="s">
        <v>5644</v>
      </c>
      <c r="C9686" s="7"/>
      <c r="D9686" s="7"/>
      <c r="E9686" s="7"/>
      <c r="F9686" s="7"/>
      <c r="G9686" s="7"/>
      <c r="H9686" s="7"/>
      <c r="I9686" s="7"/>
      <c r="J9686" s="7"/>
    </row>
    <row r="9687" spans="1:10" x14ac:dyDescent="0.3">
      <c r="C9687" s="9"/>
      <c r="D9687" s="10">
        <v>45044</v>
      </c>
      <c r="E9687" t="s">
        <v>37</v>
      </c>
      <c r="F9687" s="11" t="s">
        <v>39</v>
      </c>
      <c r="G9687" s="8">
        <v>81.900000000000006</v>
      </c>
      <c r="H9687" s="8">
        <v>0</v>
      </c>
      <c r="I9687" s="8">
        <f>G9687-H9687</f>
        <v>81.900000000000006</v>
      </c>
      <c r="J9687" s="12"/>
    </row>
    <row r="9688" spans="1:10" x14ac:dyDescent="0.3">
      <c r="C9688" s="9"/>
      <c r="D9688" s="10">
        <v>45044</v>
      </c>
      <c r="E9688" t="s">
        <v>37</v>
      </c>
      <c r="F9688" s="11" t="s">
        <v>40</v>
      </c>
      <c r="G9688" s="8">
        <v>2148</v>
      </c>
      <c r="H9688" s="8">
        <v>0</v>
      </c>
      <c r="I9688" s="8">
        <f t="shared" ref="I9688:I9700" si="247">G9688-H9688+I9687</f>
        <v>2229.9</v>
      </c>
      <c r="J9688" s="12"/>
    </row>
    <row r="9689" spans="1:10" x14ac:dyDescent="0.3">
      <c r="C9689" s="9"/>
      <c r="D9689" s="10">
        <v>45044</v>
      </c>
      <c r="E9689" t="s">
        <v>37</v>
      </c>
      <c r="F9689" s="11" t="s">
        <v>42</v>
      </c>
      <c r="G9689" s="8">
        <v>239.56</v>
      </c>
      <c r="H9689" s="8">
        <v>0</v>
      </c>
      <c r="I9689" s="8">
        <f t="shared" si="247"/>
        <v>2469.46</v>
      </c>
      <c r="J9689" s="12"/>
    </row>
    <row r="9690" spans="1:10" x14ac:dyDescent="0.3">
      <c r="C9690" s="9"/>
      <c r="D9690" s="10">
        <v>45046</v>
      </c>
      <c r="E9690" t="s">
        <v>37</v>
      </c>
      <c r="F9690" s="11" t="s">
        <v>45</v>
      </c>
      <c r="G9690" s="8">
        <v>239.56</v>
      </c>
      <c r="H9690" s="8">
        <v>0</v>
      </c>
      <c r="I9690" s="8">
        <f t="shared" si="247"/>
        <v>2709.02</v>
      </c>
      <c r="J9690" s="12"/>
    </row>
    <row r="9691" spans="1:10" x14ac:dyDescent="0.3">
      <c r="C9691" s="9"/>
      <c r="D9691" s="10">
        <v>45046</v>
      </c>
      <c r="E9691" t="s">
        <v>37</v>
      </c>
      <c r="F9691" s="11" t="s">
        <v>46</v>
      </c>
      <c r="G9691" s="8">
        <v>-239.56</v>
      </c>
      <c r="H9691" s="8">
        <v>0</v>
      </c>
      <c r="I9691" s="8">
        <f t="shared" si="247"/>
        <v>2469.46</v>
      </c>
      <c r="J9691" s="12"/>
    </row>
    <row r="9692" spans="1:10" x14ac:dyDescent="0.3">
      <c r="C9692" s="9"/>
      <c r="D9692" s="10">
        <v>45058</v>
      </c>
      <c r="E9692" t="s">
        <v>37</v>
      </c>
      <c r="F9692" s="11" t="s">
        <v>47</v>
      </c>
      <c r="G9692" s="8">
        <v>1433.03</v>
      </c>
      <c r="H9692" s="8">
        <v>0</v>
      </c>
      <c r="I9692" s="8">
        <f t="shared" si="247"/>
        <v>3902.49</v>
      </c>
      <c r="J9692" s="12"/>
    </row>
    <row r="9693" spans="1:10" x14ac:dyDescent="0.3">
      <c r="C9693" s="9"/>
      <c r="D9693" s="10">
        <v>45071</v>
      </c>
      <c r="E9693" t="s">
        <v>37</v>
      </c>
      <c r="F9693" s="11" t="s">
        <v>49</v>
      </c>
      <c r="G9693" s="8">
        <v>1903.27</v>
      </c>
      <c r="H9693" s="8">
        <v>0</v>
      </c>
      <c r="I9693" s="8">
        <f t="shared" si="247"/>
        <v>5805.76</v>
      </c>
      <c r="J9693" s="12"/>
    </row>
    <row r="9694" spans="1:10" x14ac:dyDescent="0.3">
      <c r="C9694" s="9"/>
      <c r="D9694" s="10">
        <v>45071</v>
      </c>
      <c r="E9694" t="s">
        <v>37</v>
      </c>
      <c r="F9694" s="11" t="s">
        <v>50</v>
      </c>
      <c r="G9694" s="8">
        <v>3105.68</v>
      </c>
      <c r="H9694" s="8">
        <v>0</v>
      </c>
      <c r="I9694" s="8">
        <f t="shared" si="247"/>
        <v>8911.44</v>
      </c>
      <c r="J9694" s="12"/>
    </row>
    <row r="9695" spans="1:10" x14ac:dyDescent="0.3">
      <c r="C9695" s="9"/>
      <c r="D9695" s="10">
        <v>45077</v>
      </c>
      <c r="E9695" t="s">
        <v>37</v>
      </c>
      <c r="F9695" s="11" t="s">
        <v>53</v>
      </c>
      <c r="G9695" s="8">
        <v>2055.1</v>
      </c>
      <c r="H9695" s="8">
        <v>0</v>
      </c>
      <c r="I9695" s="8">
        <f t="shared" si="247"/>
        <v>10966.54</v>
      </c>
      <c r="J9695" s="12"/>
    </row>
    <row r="9696" spans="1:10" x14ac:dyDescent="0.3">
      <c r="C9696" s="9"/>
      <c r="D9696" s="10">
        <v>45098</v>
      </c>
      <c r="E9696" t="s">
        <v>37</v>
      </c>
      <c r="F9696" s="11" t="s">
        <v>56</v>
      </c>
      <c r="G9696" s="8">
        <v>4427.2299999999996</v>
      </c>
      <c r="H9696" s="8">
        <v>0</v>
      </c>
      <c r="I9696" s="8">
        <f t="shared" si="247"/>
        <v>15393.77</v>
      </c>
      <c r="J9696" s="12"/>
    </row>
    <row r="9697" spans="1:10" x14ac:dyDescent="0.3">
      <c r="C9697" s="9"/>
      <c r="D9697" s="10">
        <v>45098</v>
      </c>
      <c r="E9697" t="s">
        <v>37</v>
      </c>
      <c r="F9697" s="11" t="s">
        <v>57</v>
      </c>
      <c r="G9697" s="8">
        <v>1.53</v>
      </c>
      <c r="H9697" s="8">
        <v>0</v>
      </c>
      <c r="I9697" s="8">
        <f t="shared" si="247"/>
        <v>15395.300000000001</v>
      </c>
      <c r="J9697" s="12"/>
    </row>
    <row r="9698" spans="1:10" x14ac:dyDescent="0.3">
      <c r="C9698" s="9"/>
      <c r="D9698" s="10">
        <v>45098</v>
      </c>
      <c r="E9698" t="s">
        <v>37</v>
      </c>
      <c r="F9698" s="11" t="s">
        <v>58</v>
      </c>
      <c r="G9698" s="8">
        <v>2483.5</v>
      </c>
      <c r="H9698" s="8">
        <v>0</v>
      </c>
      <c r="I9698" s="8">
        <f t="shared" si="247"/>
        <v>17878.800000000003</v>
      </c>
      <c r="J9698" s="12"/>
    </row>
    <row r="9699" spans="1:10" x14ac:dyDescent="0.3">
      <c r="C9699" s="9"/>
      <c r="D9699" s="10">
        <v>45100</v>
      </c>
      <c r="E9699" t="s">
        <v>37</v>
      </c>
      <c r="F9699" s="11" t="s">
        <v>59</v>
      </c>
      <c r="G9699" s="8">
        <v>-2213.5</v>
      </c>
      <c r="H9699" s="8">
        <v>0</v>
      </c>
      <c r="I9699" s="8">
        <f t="shared" si="247"/>
        <v>15665.300000000003</v>
      </c>
      <c r="J9699" s="12"/>
    </row>
    <row r="9700" spans="1:10" x14ac:dyDescent="0.3">
      <c r="C9700" s="9"/>
      <c r="D9700" s="10">
        <v>45107</v>
      </c>
      <c r="E9700" t="s">
        <v>37</v>
      </c>
      <c r="F9700" s="11" t="s">
        <v>61</v>
      </c>
      <c r="G9700" s="8">
        <v>2877.53</v>
      </c>
      <c r="H9700" s="8">
        <v>0</v>
      </c>
      <c r="I9700" s="8">
        <f t="shared" si="247"/>
        <v>18542.830000000002</v>
      </c>
      <c r="J9700" s="12"/>
    </row>
    <row r="9701" spans="1:10" x14ac:dyDescent="0.3">
      <c r="E9701" s="4" t="s">
        <v>12</v>
      </c>
      <c r="G9701" s="8">
        <f>SUM(G9687:G9700)</f>
        <v>18542.830000000002</v>
      </c>
      <c r="H9701" s="8">
        <f>SUM(H9687:H9700)</f>
        <v>0</v>
      </c>
      <c r="I9701" s="8">
        <f>G9701-H9701</f>
        <v>18542.830000000002</v>
      </c>
    </row>
    <row r="9703" spans="1:10" x14ac:dyDescent="0.3">
      <c r="A9703" s="5">
        <v>640000000</v>
      </c>
      <c r="B9703" s="6" t="s">
        <v>5645</v>
      </c>
      <c r="C9703" s="7"/>
      <c r="D9703" s="7"/>
      <c r="E9703" s="7"/>
      <c r="F9703" s="7"/>
      <c r="G9703" s="7"/>
      <c r="H9703" s="7"/>
      <c r="I9703" s="7"/>
      <c r="J9703" s="7"/>
    </row>
    <row r="9704" spans="1:10" x14ac:dyDescent="0.3">
      <c r="C9704" s="9"/>
      <c r="D9704" s="10">
        <v>44957</v>
      </c>
      <c r="E9704" t="s">
        <v>4366</v>
      </c>
      <c r="F9704" s="11" t="s">
        <v>16</v>
      </c>
      <c r="G9704" s="8">
        <v>7051.09</v>
      </c>
      <c r="H9704" s="8">
        <v>0</v>
      </c>
      <c r="I9704" s="8">
        <f>G9704-H9704</f>
        <v>7051.09</v>
      </c>
      <c r="J9704" s="12"/>
    </row>
    <row r="9705" spans="1:10" x14ac:dyDescent="0.3">
      <c r="C9705" s="9"/>
      <c r="D9705" s="10">
        <v>44985</v>
      </c>
      <c r="E9705" t="s">
        <v>4374</v>
      </c>
      <c r="F9705" s="11" t="s">
        <v>4468</v>
      </c>
      <c r="G9705" s="8">
        <v>6653.14</v>
      </c>
      <c r="H9705" s="8">
        <v>0</v>
      </c>
      <c r="I9705" s="8">
        <f t="shared" ref="I9705:I9710" si="248">G9705-H9705+I9704</f>
        <v>13704.23</v>
      </c>
      <c r="J9705" s="12"/>
    </row>
    <row r="9706" spans="1:10" x14ac:dyDescent="0.3">
      <c r="C9706" s="9"/>
      <c r="D9706" s="10">
        <v>45016</v>
      </c>
      <c r="E9706" t="s">
        <v>4382</v>
      </c>
      <c r="F9706" s="11" t="s">
        <v>16</v>
      </c>
      <c r="G9706" s="8">
        <v>7182.3</v>
      </c>
      <c r="H9706" s="8">
        <v>0</v>
      </c>
      <c r="I9706" s="8">
        <f t="shared" si="248"/>
        <v>20886.53</v>
      </c>
      <c r="J9706" s="12"/>
    </row>
    <row r="9707" spans="1:10" x14ac:dyDescent="0.3">
      <c r="C9707" s="9"/>
      <c r="D9707" s="10">
        <v>45046</v>
      </c>
      <c r="E9707" t="s">
        <v>4390</v>
      </c>
      <c r="F9707" s="11" t="s">
        <v>16</v>
      </c>
      <c r="G9707" s="8">
        <v>7494.74</v>
      </c>
      <c r="H9707" s="8">
        <v>0</v>
      </c>
      <c r="I9707" s="8">
        <f t="shared" si="248"/>
        <v>28381.269999999997</v>
      </c>
      <c r="J9707" s="12"/>
    </row>
    <row r="9708" spans="1:10" x14ac:dyDescent="0.3">
      <c r="C9708" s="9"/>
      <c r="D9708" s="10">
        <v>45077</v>
      </c>
      <c r="E9708" t="s">
        <v>4394</v>
      </c>
      <c r="F9708" s="11" t="s">
        <v>16</v>
      </c>
      <c r="G9708" s="8">
        <v>8264.76</v>
      </c>
      <c r="H9708" s="8">
        <v>0</v>
      </c>
      <c r="I9708" s="8">
        <f t="shared" si="248"/>
        <v>36646.03</v>
      </c>
      <c r="J9708" s="12"/>
    </row>
    <row r="9709" spans="1:10" x14ac:dyDescent="0.3">
      <c r="C9709" s="9"/>
      <c r="D9709" s="10">
        <v>45107</v>
      </c>
      <c r="E9709" t="s">
        <v>4404</v>
      </c>
      <c r="F9709" s="11" t="s">
        <v>16</v>
      </c>
      <c r="G9709" s="8">
        <v>7277.18</v>
      </c>
      <c r="H9709" s="8">
        <v>0</v>
      </c>
      <c r="I9709" s="8">
        <f t="shared" si="248"/>
        <v>43923.21</v>
      </c>
      <c r="J9709" s="12"/>
    </row>
    <row r="9710" spans="1:10" x14ac:dyDescent="0.3">
      <c r="C9710" s="9"/>
      <c r="D9710" s="10">
        <v>45138</v>
      </c>
      <c r="E9710" t="s">
        <v>4410</v>
      </c>
      <c r="F9710" s="11" t="s">
        <v>16</v>
      </c>
      <c r="G9710" s="8">
        <v>9809.02</v>
      </c>
      <c r="H9710" s="8">
        <v>0</v>
      </c>
      <c r="I9710" s="8">
        <f t="shared" si="248"/>
        <v>53732.229999999996</v>
      </c>
      <c r="J9710" s="12"/>
    </row>
    <row r="9711" spans="1:10" x14ac:dyDescent="0.3">
      <c r="E9711" s="4" t="s">
        <v>12</v>
      </c>
      <c r="G9711" s="8">
        <f>SUM(G9704:G9710)</f>
        <v>53732.229999999996</v>
      </c>
      <c r="H9711" s="8">
        <f>SUM(H9704:H9710)</f>
        <v>0</v>
      </c>
      <c r="I9711" s="8">
        <f>G9711-H9711</f>
        <v>53732.229999999996</v>
      </c>
    </row>
    <row r="9713" spans="1:10" x14ac:dyDescent="0.3">
      <c r="A9713" s="5">
        <v>640000001</v>
      </c>
      <c r="B9713" s="6" t="s">
        <v>5646</v>
      </c>
      <c r="C9713" s="7"/>
      <c r="D9713" s="7"/>
      <c r="E9713" s="7"/>
      <c r="F9713" s="7"/>
      <c r="G9713" s="7"/>
      <c r="H9713" s="7"/>
      <c r="I9713" s="7"/>
      <c r="J9713" s="7"/>
    </row>
    <row r="9714" spans="1:10" x14ac:dyDescent="0.3">
      <c r="C9714" s="9"/>
      <c r="D9714" s="10">
        <v>44957</v>
      </c>
      <c r="E9714" t="s">
        <v>4366</v>
      </c>
      <c r="F9714" s="11" t="s">
        <v>4372</v>
      </c>
      <c r="G9714" s="8">
        <v>99.51</v>
      </c>
      <c r="H9714" s="8">
        <v>0</v>
      </c>
      <c r="I9714" s="8">
        <f>G9714-H9714</f>
        <v>99.51</v>
      </c>
      <c r="J9714" s="12"/>
    </row>
    <row r="9715" spans="1:10" x14ac:dyDescent="0.3">
      <c r="C9715" s="9"/>
      <c r="D9715" s="10">
        <v>44985</v>
      </c>
      <c r="E9715" t="s">
        <v>4374</v>
      </c>
      <c r="F9715" s="11" t="s">
        <v>4468</v>
      </c>
      <c r="G9715" s="8">
        <v>99.51</v>
      </c>
      <c r="H9715" s="8">
        <v>0</v>
      </c>
      <c r="I9715" s="8">
        <f>G9715-H9715+I9714</f>
        <v>199.02</v>
      </c>
      <c r="J9715" s="12"/>
    </row>
    <row r="9716" spans="1:10" x14ac:dyDescent="0.3">
      <c r="C9716" s="9"/>
      <c r="D9716" s="10">
        <v>45016</v>
      </c>
      <c r="E9716" t="s">
        <v>4382</v>
      </c>
      <c r="F9716" s="11" t="s">
        <v>16</v>
      </c>
      <c r="G9716" s="8">
        <v>99.51</v>
      </c>
      <c r="H9716" s="8">
        <v>0</v>
      </c>
      <c r="I9716" s="8">
        <f>G9716-H9716+I9715</f>
        <v>298.53000000000003</v>
      </c>
      <c r="J9716" s="12"/>
    </row>
    <row r="9717" spans="1:10" x14ac:dyDescent="0.3">
      <c r="C9717" s="9"/>
      <c r="D9717" s="10">
        <v>45046</v>
      </c>
      <c r="E9717" t="s">
        <v>4390</v>
      </c>
      <c r="F9717" s="11" t="s">
        <v>16</v>
      </c>
      <c r="G9717" s="8">
        <v>205.95</v>
      </c>
      <c r="H9717" s="8">
        <v>0</v>
      </c>
      <c r="I9717" s="8">
        <f>G9717-H9717+I9716</f>
        <v>504.48</v>
      </c>
      <c r="J9717" s="12"/>
    </row>
    <row r="9718" spans="1:10" x14ac:dyDescent="0.3">
      <c r="C9718" s="9"/>
      <c r="D9718" s="10">
        <v>45077</v>
      </c>
      <c r="E9718" t="s">
        <v>4394</v>
      </c>
      <c r="F9718" s="11" t="s">
        <v>16</v>
      </c>
      <c r="G9718" s="8">
        <v>187.29</v>
      </c>
      <c r="H9718" s="8">
        <v>0</v>
      </c>
      <c r="I9718" s="8">
        <f>G9718-H9718+I9717</f>
        <v>691.77</v>
      </c>
      <c r="J9718" s="12"/>
    </row>
    <row r="9719" spans="1:10" x14ac:dyDescent="0.3">
      <c r="C9719" s="9"/>
      <c r="D9719" s="10">
        <v>45107</v>
      </c>
      <c r="E9719" t="s">
        <v>4404</v>
      </c>
      <c r="F9719" s="11" t="s">
        <v>16</v>
      </c>
      <c r="G9719" s="8">
        <v>187.29</v>
      </c>
      <c r="H9719" s="8">
        <v>0</v>
      </c>
      <c r="I9719" s="8">
        <f>G9719-H9719+I9718</f>
        <v>879.06</v>
      </c>
      <c r="J9719" s="12"/>
    </row>
    <row r="9720" spans="1:10" x14ac:dyDescent="0.3">
      <c r="E9720" s="4" t="s">
        <v>12</v>
      </c>
      <c r="G9720" s="8">
        <f>SUM(G9714:G9719)</f>
        <v>879.06</v>
      </c>
      <c r="H9720" s="8">
        <f>SUM(H9714:H9719)</f>
        <v>0</v>
      </c>
      <c r="I9720" s="8">
        <f>G9720-H9720</f>
        <v>879.06</v>
      </c>
    </row>
    <row r="9722" spans="1:10" x14ac:dyDescent="0.3">
      <c r="A9722" s="5">
        <v>642000000</v>
      </c>
      <c r="B9722" s="6" t="s">
        <v>5647</v>
      </c>
      <c r="C9722" s="7"/>
      <c r="D9722" s="7"/>
      <c r="E9722" s="7"/>
      <c r="F9722" s="7"/>
      <c r="G9722" s="7"/>
      <c r="H9722" s="7"/>
      <c r="I9722" s="7"/>
      <c r="J9722" s="7"/>
    </row>
    <row r="9723" spans="1:10" x14ac:dyDescent="0.3">
      <c r="C9723" s="9"/>
      <c r="D9723" s="10">
        <v>44957</v>
      </c>
      <c r="E9723" t="s">
        <v>4366</v>
      </c>
      <c r="F9723" s="11" t="s">
        <v>16</v>
      </c>
      <c r="G9723" s="8">
        <v>2059.7800000000002</v>
      </c>
      <c r="H9723" s="8">
        <v>0</v>
      </c>
      <c r="I9723" s="8">
        <f>G9723-H9723</f>
        <v>2059.7800000000002</v>
      </c>
      <c r="J9723" s="12"/>
    </row>
    <row r="9724" spans="1:10" x14ac:dyDescent="0.3">
      <c r="C9724" s="9"/>
      <c r="D9724" s="10">
        <v>44985</v>
      </c>
      <c r="E9724" t="s">
        <v>4374</v>
      </c>
      <c r="F9724" s="11" t="s">
        <v>4468</v>
      </c>
      <c r="G9724" s="8">
        <v>1923.68</v>
      </c>
      <c r="H9724" s="8">
        <v>0</v>
      </c>
      <c r="I9724" s="8">
        <f t="shared" ref="I9724:I9729" si="249">G9724-H9724+I9723</f>
        <v>3983.46</v>
      </c>
      <c r="J9724" s="12"/>
    </row>
    <row r="9725" spans="1:10" x14ac:dyDescent="0.3">
      <c r="C9725" s="9"/>
      <c r="D9725" s="10">
        <v>45016</v>
      </c>
      <c r="E9725" t="s">
        <v>4382</v>
      </c>
      <c r="F9725" s="11" t="s">
        <v>16</v>
      </c>
      <c r="G9725" s="8">
        <v>2365.79</v>
      </c>
      <c r="H9725" s="8">
        <v>0</v>
      </c>
      <c r="I9725" s="8">
        <f t="shared" si="249"/>
        <v>6349.25</v>
      </c>
      <c r="J9725" s="12"/>
    </row>
    <row r="9726" spans="1:10" x14ac:dyDescent="0.3">
      <c r="C9726" s="9"/>
      <c r="D9726" s="10">
        <v>45046</v>
      </c>
      <c r="E9726" t="s">
        <v>4390</v>
      </c>
      <c r="F9726" s="11" t="s">
        <v>16</v>
      </c>
      <c r="G9726" s="8">
        <v>2310.75</v>
      </c>
      <c r="H9726" s="8">
        <v>0</v>
      </c>
      <c r="I9726" s="8">
        <f t="shared" si="249"/>
        <v>8660</v>
      </c>
      <c r="J9726" s="12"/>
    </row>
    <row r="9727" spans="1:10" x14ac:dyDescent="0.3">
      <c r="C9727" s="9"/>
      <c r="D9727" s="10">
        <v>45077</v>
      </c>
      <c r="E9727" t="s">
        <v>4394</v>
      </c>
      <c r="F9727" s="11" t="s">
        <v>16</v>
      </c>
      <c r="G9727" s="8">
        <v>2459.0100000000002</v>
      </c>
      <c r="H9727" s="8">
        <v>0</v>
      </c>
      <c r="I9727" s="8">
        <f t="shared" si="249"/>
        <v>11119.01</v>
      </c>
      <c r="J9727" s="12"/>
    </row>
    <row r="9728" spans="1:10" x14ac:dyDescent="0.3">
      <c r="C9728" s="9"/>
      <c r="D9728" s="10">
        <v>45107</v>
      </c>
      <c r="E9728" t="s">
        <v>4404</v>
      </c>
      <c r="F9728" s="11" t="s">
        <v>16</v>
      </c>
      <c r="G9728" s="8">
        <v>2112.9</v>
      </c>
      <c r="H9728" s="8">
        <v>0</v>
      </c>
      <c r="I9728" s="8">
        <f t="shared" si="249"/>
        <v>13231.91</v>
      </c>
      <c r="J9728" s="12"/>
    </row>
    <row r="9729" spans="1:10" x14ac:dyDescent="0.3">
      <c r="C9729" s="9"/>
      <c r="D9729" s="10">
        <v>45138</v>
      </c>
      <c r="E9729" t="s">
        <v>4410</v>
      </c>
      <c r="F9729" s="11" t="s">
        <v>16</v>
      </c>
      <c r="G9729" s="8">
        <v>2584.77</v>
      </c>
      <c r="H9729" s="8">
        <v>0</v>
      </c>
      <c r="I9729" s="8">
        <f t="shared" si="249"/>
        <v>15816.68</v>
      </c>
      <c r="J9729" s="12"/>
    </row>
    <row r="9730" spans="1:10" x14ac:dyDescent="0.3">
      <c r="E9730" s="4" t="s">
        <v>12</v>
      </c>
      <c r="G9730" s="8">
        <f>SUM(G9723:G9729)</f>
        <v>15816.68</v>
      </c>
      <c r="H9730" s="8">
        <f>SUM(H9723:H9729)</f>
        <v>0</v>
      </c>
      <c r="I9730" s="8">
        <f>G9730-H9730</f>
        <v>15816.68</v>
      </c>
    </row>
    <row r="9732" spans="1:10" x14ac:dyDescent="0.3">
      <c r="A9732" s="5">
        <v>649000000</v>
      </c>
      <c r="B9732" s="6" t="s">
        <v>5648</v>
      </c>
      <c r="C9732" s="7"/>
      <c r="D9732" s="7"/>
      <c r="E9732" s="7"/>
      <c r="F9732" s="7"/>
      <c r="G9732" s="7"/>
      <c r="H9732" s="7"/>
      <c r="I9732" s="7"/>
      <c r="J9732" s="7"/>
    </row>
    <row r="9733" spans="1:10" x14ac:dyDescent="0.3">
      <c r="C9733" s="9"/>
      <c r="D9733" s="10">
        <v>45061</v>
      </c>
      <c r="E9733" t="s">
        <v>285</v>
      </c>
      <c r="F9733" s="11" t="s">
        <v>286</v>
      </c>
      <c r="G9733" s="8">
        <v>225</v>
      </c>
      <c r="H9733" s="8">
        <v>0</v>
      </c>
      <c r="I9733" s="8">
        <f>G9733-H9733</f>
        <v>225</v>
      </c>
      <c r="J9733" s="12">
        <v>410000050</v>
      </c>
    </row>
    <row r="9734" spans="1:10" x14ac:dyDescent="0.3">
      <c r="E9734" s="4" t="s">
        <v>12</v>
      </c>
      <c r="G9734" s="8">
        <f>G9733</f>
        <v>225</v>
      </c>
      <c r="H9734" s="8">
        <f>H9733</f>
        <v>0</v>
      </c>
      <c r="I9734" s="8">
        <f>G9734-H9734</f>
        <v>225</v>
      </c>
    </row>
    <row r="9736" spans="1:10" x14ac:dyDescent="0.3">
      <c r="A9736" s="5">
        <v>659000000</v>
      </c>
      <c r="B9736" s="6" t="s">
        <v>5649</v>
      </c>
      <c r="C9736" s="7"/>
      <c r="D9736" s="7"/>
      <c r="E9736" s="7"/>
      <c r="F9736" s="7"/>
      <c r="G9736" s="7"/>
      <c r="H9736" s="7"/>
      <c r="I9736" s="7"/>
      <c r="J9736" s="7"/>
    </row>
    <row r="9737" spans="1:10" x14ac:dyDescent="0.3">
      <c r="C9737" s="9"/>
      <c r="D9737" s="10">
        <v>44957</v>
      </c>
      <c r="E9737" t="s">
        <v>2821</v>
      </c>
      <c r="F9737" s="11" t="s">
        <v>2822</v>
      </c>
      <c r="G9737" s="8">
        <v>0.01</v>
      </c>
      <c r="H9737" s="8">
        <v>0</v>
      </c>
      <c r="I9737" s="8">
        <f>G9737-H9737</f>
        <v>0.01</v>
      </c>
      <c r="J9737" s="12"/>
    </row>
    <row r="9738" spans="1:10" x14ac:dyDescent="0.3">
      <c r="C9738" s="9"/>
      <c r="D9738" s="10">
        <v>44957</v>
      </c>
      <c r="E9738" t="s">
        <v>2812</v>
      </c>
      <c r="F9738" s="11" t="s">
        <v>2813</v>
      </c>
      <c r="G9738" s="8">
        <v>0.01</v>
      </c>
      <c r="H9738" s="8">
        <v>0</v>
      </c>
      <c r="I9738" s="8">
        <f t="shared" ref="I9738:I9746" si="250">G9738-H9738+I9737</f>
        <v>0.02</v>
      </c>
      <c r="J9738" s="12"/>
    </row>
    <row r="9739" spans="1:10" x14ac:dyDescent="0.3">
      <c r="C9739" s="9"/>
      <c r="D9739" s="10">
        <v>45002</v>
      </c>
      <c r="E9739" t="s">
        <v>5304</v>
      </c>
      <c r="F9739" s="11" t="s">
        <v>3053</v>
      </c>
      <c r="G9739" s="8">
        <v>0.44</v>
      </c>
      <c r="H9739" s="8">
        <v>0</v>
      </c>
      <c r="I9739" s="8">
        <f t="shared" si="250"/>
        <v>0.46</v>
      </c>
      <c r="J9739" s="12"/>
    </row>
    <row r="9740" spans="1:10" x14ac:dyDescent="0.3">
      <c r="C9740" s="9"/>
      <c r="D9740" s="10">
        <v>45014</v>
      </c>
      <c r="E9740" t="s">
        <v>5300</v>
      </c>
      <c r="F9740" s="11" t="s">
        <v>3195</v>
      </c>
      <c r="G9740" s="8">
        <v>1.2</v>
      </c>
      <c r="H9740" s="8">
        <v>0</v>
      </c>
      <c r="I9740" s="8">
        <f t="shared" si="250"/>
        <v>1.66</v>
      </c>
      <c r="J9740" s="12"/>
    </row>
    <row r="9741" spans="1:10" x14ac:dyDescent="0.3">
      <c r="C9741" s="9"/>
      <c r="D9741" s="10">
        <v>45016</v>
      </c>
      <c r="E9741" t="s">
        <v>5348</v>
      </c>
      <c r="F9741" s="11" t="s">
        <v>16</v>
      </c>
      <c r="G9741" s="8">
        <v>0.09</v>
      </c>
      <c r="H9741" s="8">
        <v>0</v>
      </c>
      <c r="I9741" s="8">
        <f t="shared" si="250"/>
        <v>1.75</v>
      </c>
      <c r="J9741" s="12">
        <v>572000002</v>
      </c>
    </row>
    <row r="9742" spans="1:10" x14ac:dyDescent="0.3">
      <c r="C9742" s="9"/>
      <c r="D9742" s="10">
        <v>45035</v>
      </c>
      <c r="E9742" t="s">
        <v>5600</v>
      </c>
      <c r="F9742" s="11" t="s">
        <v>16</v>
      </c>
      <c r="G9742" s="8">
        <v>7.0000000000000007E-2</v>
      </c>
      <c r="H9742" s="8">
        <v>0</v>
      </c>
      <c r="I9742" s="8">
        <f t="shared" si="250"/>
        <v>1.82</v>
      </c>
      <c r="J9742" s="12">
        <v>572000003</v>
      </c>
    </row>
    <row r="9743" spans="1:10" x14ac:dyDescent="0.3">
      <c r="C9743" s="9"/>
      <c r="D9743" s="10">
        <v>45036</v>
      </c>
      <c r="E9743" t="s">
        <v>5440</v>
      </c>
      <c r="F9743" s="11" t="s">
        <v>1296</v>
      </c>
      <c r="G9743" s="8">
        <v>0.8</v>
      </c>
      <c r="H9743" s="8">
        <v>0</v>
      </c>
      <c r="I9743" s="8">
        <f t="shared" si="250"/>
        <v>2.62</v>
      </c>
      <c r="J9743" s="12"/>
    </row>
    <row r="9744" spans="1:10" x14ac:dyDescent="0.3">
      <c r="C9744" s="9"/>
      <c r="D9744" s="10">
        <v>45046</v>
      </c>
      <c r="E9744" t="s">
        <v>5348</v>
      </c>
      <c r="F9744" s="11" t="s">
        <v>16</v>
      </c>
      <c r="G9744" s="8">
        <v>0.02</v>
      </c>
      <c r="H9744" s="8">
        <v>0</v>
      </c>
      <c r="I9744" s="8">
        <f t="shared" si="250"/>
        <v>2.64</v>
      </c>
      <c r="J9744" s="12">
        <v>572000001</v>
      </c>
    </row>
    <row r="9745" spans="1:10" x14ac:dyDescent="0.3">
      <c r="C9745" s="9"/>
      <c r="D9745" s="10">
        <v>45050</v>
      </c>
      <c r="E9745" t="s">
        <v>5123</v>
      </c>
      <c r="F9745" s="11" t="s">
        <v>2164</v>
      </c>
      <c r="G9745" s="8">
        <v>0.23</v>
      </c>
      <c r="H9745" s="8">
        <v>0</v>
      </c>
      <c r="I9745" s="8">
        <f t="shared" si="250"/>
        <v>2.87</v>
      </c>
      <c r="J9745" s="12"/>
    </row>
    <row r="9746" spans="1:10" x14ac:dyDescent="0.3">
      <c r="C9746" s="9"/>
      <c r="D9746" s="10">
        <v>45137</v>
      </c>
      <c r="E9746" t="s">
        <v>3361</v>
      </c>
      <c r="F9746" s="11" t="s">
        <v>16</v>
      </c>
      <c r="G9746" s="8">
        <v>0.01</v>
      </c>
      <c r="H9746" s="8">
        <v>0</v>
      </c>
      <c r="I9746" s="8">
        <f t="shared" si="250"/>
        <v>2.88</v>
      </c>
      <c r="J9746" s="12">
        <v>430000446</v>
      </c>
    </row>
    <row r="9747" spans="1:10" x14ac:dyDescent="0.3">
      <c r="E9747" s="4" t="s">
        <v>12</v>
      </c>
      <c r="G9747" s="8">
        <f>SUM(G9737:G9746)</f>
        <v>2.88</v>
      </c>
      <c r="H9747" s="8">
        <f>SUM(H9737:H9746)</f>
        <v>0</v>
      </c>
      <c r="I9747" s="8">
        <f>G9747-H9747</f>
        <v>2.88</v>
      </c>
    </row>
    <row r="9749" spans="1:10" x14ac:dyDescent="0.3">
      <c r="A9749" s="5">
        <v>700000000</v>
      </c>
      <c r="B9749" s="6" t="s">
        <v>5650</v>
      </c>
      <c r="C9749" s="7"/>
      <c r="D9749" s="7"/>
      <c r="E9749" s="7"/>
      <c r="F9749" s="7"/>
      <c r="G9749" s="7"/>
      <c r="H9749" s="7"/>
      <c r="I9749" s="7"/>
      <c r="J9749" s="7"/>
    </row>
    <row r="9750" spans="1:10" x14ac:dyDescent="0.3">
      <c r="C9750" s="9"/>
      <c r="D9750" s="10">
        <v>44928</v>
      </c>
      <c r="E9750" t="s">
        <v>5651</v>
      </c>
      <c r="F9750" s="11" t="s">
        <v>2390</v>
      </c>
      <c r="G9750" s="8">
        <v>0</v>
      </c>
      <c r="H9750" s="8">
        <v>678.35</v>
      </c>
      <c r="I9750" s="8">
        <f>G9750-H9750</f>
        <v>-678.35</v>
      </c>
      <c r="J9750" s="12"/>
    </row>
    <row r="9751" spans="1:10" x14ac:dyDescent="0.3">
      <c r="C9751" s="9"/>
      <c r="D9751" s="10">
        <v>44928</v>
      </c>
      <c r="E9751" t="s">
        <v>5652</v>
      </c>
      <c r="F9751" s="11" t="s">
        <v>2393</v>
      </c>
      <c r="G9751" s="8">
        <v>0</v>
      </c>
      <c r="H9751" s="8">
        <v>5417.6</v>
      </c>
      <c r="I9751" s="8">
        <f t="shared" ref="I9751:I9814" si="251">G9751-H9751+I9750</f>
        <v>-6095.9500000000007</v>
      </c>
      <c r="J9751" s="12"/>
    </row>
    <row r="9752" spans="1:10" x14ac:dyDescent="0.3">
      <c r="C9752" s="9"/>
      <c r="D9752" s="10">
        <v>44928</v>
      </c>
      <c r="E9752" t="s">
        <v>5652</v>
      </c>
      <c r="F9752" s="11" t="s">
        <v>2395</v>
      </c>
      <c r="G9752" s="8">
        <v>0</v>
      </c>
      <c r="H9752" s="8">
        <v>874.48</v>
      </c>
      <c r="I9752" s="8">
        <f t="shared" si="251"/>
        <v>-6970.43</v>
      </c>
      <c r="J9752" s="12"/>
    </row>
    <row r="9753" spans="1:10" x14ac:dyDescent="0.3">
      <c r="C9753" s="9"/>
      <c r="D9753" s="10">
        <v>44928</v>
      </c>
      <c r="E9753" t="s">
        <v>5653</v>
      </c>
      <c r="F9753" s="11" t="s">
        <v>2406</v>
      </c>
      <c r="G9753" s="8">
        <v>0</v>
      </c>
      <c r="H9753" s="8">
        <v>665.13</v>
      </c>
      <c r="I9753" s="8">
        <f t="shared" si="251"/>
        <v>-7635.56</v>
      </c>
      <c r="J9753" s="12"/>
    </row>
    <row r="9754" spans="1:10" x14ac:dyDescent="0.3">
      <c r="C9754" s="9"/>
      <c r="D9754" s="10">
        <v>44928</v>
      </c>
      <c r="E9754" t="s">
        <v>5654</v>
      </c>
      <c r="F9754" s="11" t="s">
        <v>2354</v>
      </c>
      <c r="G9754" s="8">
        <v>0</v>
      </c>
      <c r="H9754" s="8">
        <v>-9.19</v>
      </c>
      <c r="I9754" s="8">
        <f t="shared" si="251"/>
        <v>-7626.3700000000008</v>
      </c>
      <c r="J9754" s="12"/>
    </row>
    <row r="9755" spans="1:10" x14ac:dyDescent="0.3">
      <c r="C9755" s="9"/>
      <c r="D9755" s="10">
        <v>44929</v>
      </c>
      <c r="E9755" t="s">
        <v>5652</v>
      </c>
      <c r="F9755" s="11" t="s">
        <v>2397</v>
      </c>
      <c r="G9755" s="8">
        <v>0</v>
      </c>
      <c r="H9755" s="8">
        <v>183.27</v>
      </c>
      <c r="I9755" s="8">
        <f t="shared" si="251"/>
        <v>-7809.6400000000012</v>
      </c>
      <c r="J9755" s="12"/>
    </row>
    <row r="9756" spans="1:10" x14ac:dyDescent="0.3">
      <c r="C9756" s="9"/>
      <c r="D9756" s="10">
        <v>44929</v>
      </c>
      <c r="E9756" t="s">
        <v>5655</v>
      </c>
      <c r="F9756" s="11" t="s">
        <v>1961</v>
      </c>
      <c r="G9756" s="8">
        <v>0</v>
      </c>
      <c r="H9756" s="8">
        <v>357.93</v>
      </c>
      <c r="I9756" s="8">
        <f t="shared" si="251"/>
        <v>-8167.5700000000015</v>
      </c>
      <c r="J9756" s="12"/>
    </row>
    <row r="9757" spans="1:10" x14ac:dyDescent="0.3">
      <c r="C9757" s="9"/>
      <c r="D9757" s="10">
        <v>44929</v>
      </c>
      <c r="E9757" t="s">
        <v>5656</v>
      </c>
      <c r="F9757" s="11" t="s">
        <v>613</v>
      </c>
      <c r="G9757" s="8">
        <v>0</v>
      </c>
      <c r="H9757" s="8">
        <v>695.45</v>
      </c>
      <c r="I9757" s="8">
        <f t="shared" si="251"/>
        <v>-8863.0200000000023</v>
      </c>
      <c r="J9757" s="12"/>
    </row>
    <row r="9758" spans="1:10" x14ac:dyDescent="0.3">
      <c r="C9758" s="9"/>
      <c r="D9758" s="10">
        <v>44929</v>
      </c>
      <c r="E9758" t="s">
        <v>5657</v>
      </c>
      <c r="F9758" s="11" t="s">
        <v>2427</v>
      </c>
      <c r="G9758" s="8">
        <v>0</v>
      </c>
      <c r="H9758" s="8">
        <v>461.49</v>
      </c>
      <c r="I9758" s="8">
        <f t="shared" si="251"/>
        <v>-9324.510000000002</v>
      </c>
      <c r="J9758" s="12"/>
    </row>
    <row r="9759" spans="1:10" x14ac:dyDescent="0.3">
      <c r="C9759" s="9"/>
      <c r="D9759" s="10">
        <v>44929</v>
      </c>
      <c r="E9759" t="s">
        <v>5658</v>
      </c>
      <c r="F9759" s="11" t="s">
        <v>2438</v>
      </c>
      <c r="G9759" s="8">
        <v>0</v>
      </c>
      <c r="H9759" s="8">
        <v>222.96</v>
      </c>
      <c r="I9759" s="8">
        <f t="shared" si="251"/>
        <v>-9547.4700000000012</v>
      </c>
      <c r="J9759" s="12"/>
    </row>
    <row r="9760" spans="1:10" x14ac:dyDescent="0.3">
      <c r="C9760" s="9"/>
      <c r="D9760" s="10">
        <v>44930</v>
      </c>
      <c r="E9760" t="s">
        <v>5659</v>
      </c>
      <c r="F9760" s="11" t="s">
        <v>1869</v>
      </c>
      <c r="G9760" s="8">
        <v>0</v>
      </c>
      <c r="H9760" s="8">
        <v>-1.24</v>
      </c>
      <c r="I9760" s="8">
        <f t="shared" si="251"/>
        <v>-9546.2300000000014</v>
      </c>
      <c r="J9760" s="12"/>
    </row>
    <row r="9761" spans="3:10" x14ac:dyDescent="0.3">
      <c r="C9761" s="9"/>
      <c r="D9761" s="10">
        <v>44930</v>
      </c>
      <c r="E9761" t="s">
        <v>5660</v>
      </c>
      <c r="F9761" s="11" t="s">
        <v>2443</v>
      </c>
      <c r="G9761" s="8">
        <v>0</v>
      </c>
      <c r="H9761" s="8">
        <v>134.56</v>
      </c>
      <c r="I9761" s="8">
        <f t="shared" si="251"/>
        <v>-9680.7900000000009</v>
      </c>
      <c r="J9761" s="12"/>
    </row>
    <row r="9762" spans="3:10" x14ac:dyDescent="0.3">
      <c r="C9762" s="9"/>
      <c r="D9762" s="10">
        <v>44930</v>
      </c>
      <c r="E9762" t="s">
        <v>5661</v>
      </c>
      <c r="F9762" s="11" t="s">
        <v>1004</v>
      </c>
      <c r="G9762" s="8">
        <v>0</v>
      </c>
      <c r="H9762" s="8">
        <v>626.41</v>
      </c>
      <c r="I9762" s="8">
        <f t="shared" si="251"/>
        <v>-10307.200000000001</v>
      </c>
      <c r="J9762" s="12"/>
    </row>
    <row r="9763" spans="3:10" x14ac:dyDescent="0.3">
      <c r="C9763" s="9"/>
      <c r="D9763" s="10">
        <v>44930</v>
      </c>
      <c r="E9763" t="s">
        <v>5659</v>
      </c>
      <c r="F9763" s="11" t="s">
        <v>1871</v>
      </c>
      <c r="G9763" s="8">
        <v>0</v>
      </c>
      <c r="H9763" s="8">
        <v>127.34</v>
      </c>
      <c r="I9763" s="8">
        <f t="shared" si="251"/>
        <v>-10434.540000000001</v>
      </c>
      <c r="J9763" s="12"/>
    </row>
    <row r="9764" spans="3:10" x14ac:dyDescent="0.3">
      <c r="C9764" s="9"/>
      <c r="D9764" s="10">
        <v>44930</v>
      </c>
      <c r="E9764" t="s">
        <v>5662</v>
      </c>
      <c r="F9764" s="11" t="s">
        <v>1403</v>
      </c>
      <c r="G9764" s="8">
        <v>0</v>
      </c>
      <c r="H9764" s="8">
        <v>177.11</v>
      </c>
      <c r="I9764" s="8">
        <f t="shared" si="251"/>
        <v>-10611.650000000001</v>
      </c>
      <c r="J9764" s="12"/>
    </row>
    <row r="9765" spans="3:10" x14ac:dyDescent="0.3">
      <c r="C9765" s="9"/>
      <c r="D9765" s="10">
        <v>44931</v>
      </c>
      <c r="E9765" t="s">
        <v>5663</v>
      </c>
      <c r="F9765" s="11" t="s">
        <v>2456</v>
      </c>
      <c r="G9765" s="8">
        <v>0</v>
      </c>
      <c r="H9765" s="8">
        <v>305.01</v>
      </c>
      <c r="I9765" s="8">
        <f t="shared" si="251"/>
        <v>-10916.660000000002</v>
      </c>
      <c r="J9765" s="12"/>
    </row>
    <row r="9766" spans="3:10" x14ac:dyDescent="0.3">
      <c r="C9766" s="9"/>
      <c r="D9766" s="10">
        <v>44931</v>
      </c>
      <c r="E9766" t="s">
        <v>5658</v>
      </c>
      <c r="F9766" s="11" t="s">
        <v>2440</v>
      </c>
      <c r="G9766" s="8">
        <v>0</v>
      </c>
      <c r="H9766" s="8">
        <v>-4.8</v>
      </c>
      <c r="I9766" s="8">
        <f t="shared" si="251"/>
        <v>-10911.860000000002</v>
      </c>
      <c r="J9766" s="12"/>
    </row>
    <row r="9767" spans="3:10" x14ac:dyDescent="0.3">
      <c r="C9767" s="9"/>
      <c r="D9767" s="10">
        <v>44935</v>
      </c>
      <c r="E9767" t="s">
        <v>5664</v>
      </c>
      <c r="F9767" s="11" t="s">
        <v>1474</v>
      </c>
      <c r="G9767" s="8">
        <v>0</v>
      </c>
      <c r="H9767" s="8">
        <v>-18.329999999999998</v>
      </c>
      <c r="I9767" s="8">
        <f t="shared" si="251"/>
        <v>-10893.530000000002</v>
      </c>
      <c r="J9767" s="12"/>
    </row>
    <row r="9768" spans="3:10" x14ac:dyDescent="0.3">
      <c r="C9768" s="9"/>
      <c r="D9768" s="10">
        <v>44935</v>
      </c>
      <c r="E9768" t="s">
        <v>5656</v>
      </c>
      <c r="F9768" s="11" t="s">
        <v>615</v>
      </c>
      <c r="G9768" s="8">
        <v>0</v>
      </c>
      <c r="H9768" s="8">
        <v>-9.23</v>
      </c>
      <c r="I9768" s="8">
        <f t="shared" si="251"/>
        <v>-10884.300000000003</v>
      </c>
      <c r="J9768" s="12"/>
    </row>
    <row r="9769" spans="3:10" x14ac:dyDescent="0.3">
      <c r="C9769" s="9"/>
      <c r="D9769" s="10">
        <v>44935</v>
      </c>
      <c r="E9769" t="s">
        <v>5665</v>
      </c>
      <c r="F9769" s="11" t="s">
        <v>2469</v>
      </c>
      <c r="G9769" s="8">
        <v>0</v>
      </c>
      <c r="H9769" s="8">
        <v>200.68</v>
      </c>
      <c r="I9769" s="8">
        <f t="shared" si="251"/>
        <v>-11084.980000000003</v>
      </c>
      <c r="J9769" s="12"/>
    </row>
    <row r="9770" spans="3:10" x14ac:dyDescent="0.3">
      <c r="C9770" s="9"/>
      <c r="D9770" s="10">
        <v>44935</v>
      </c>
      <c r="E9770" t="s">
        <v>5666</v>
      </c>
      <c r="F9770" s="11" t="s">
        <v>443</v>
      </c>
      <c r="G9770" s="8">
        <v>0</v>
      </c>
      <c r="H9770" s="8">
        <v>-1.64</v>
      </c>
      <c r="I9770" s="8">
        <f t="shared" si="251"/>
        <v>-11083.340000000004</v>
      </c>
      <c r="J9770" s="12"/>
    </row>
    <row r="9771" spans="3:10" x14ac:dyDescent="0.3">
      <c r="C9771" s="9"/>
      <c r="D9771" s="10">
        <v>44935</v>
      </c>
      <c r="E9771" t="s">
        <v>5667</v>
      </c>
      <c r="F9771" s="11" t="s">
        <v>2476</v>
      </c>
      <c r="G9771" s="8">
        <v>0</v>
      </c>
      <c r="H9771" s="8">
        <v>21.24</v>
      </c>
      <c r="I9771" s="8">
        <f t="shared" si="251"/>
        <v>-11104.580000000004</v>
      </c>
      <c r="J9771" s="12"/>
    </row>
    <row r="9772" spans="3:10" x14ac:dyDescent="0.3">
      <c r="C9772" s="9"/>
      <c r="D9772" s="10">
        <v>44935</v>
      </c>
      <c r="E9772" t="s">
        <v>5668</v>
      </c>
      <c r="F9772" s="11" t="s">
        <v>657</v>
      </c>
      <c r="G9772" s="8">
        <v>0</v>
      </c>
      <c r="H9772" s="8">
        <v>276.57</v>
      </c>
      <c r="I9772" s="8">
        <f t="shared" si="251"/>
        <v>-11381.150000000003</v>
      </c>
      <c r="J9772" s="12"/>
    </row>
    <row r="9773" spans="3:10" x14ac:dyDescent="0.3">
      <c r="C9773" s="9"/>
      <c r="D9773" s="10">
        <v>44935</v>
      </c>
      <c r="E9773" t="s">
        <v>5662</v>
      </c>
      <c r="F9773" s="11" t="s">
        <v>1405</v>
      </c>
      <c r="G9773" s="8">
        <v>0</v>
      </c>
      <c r="H9773" s="8">
        <v>5.41</v>
      </c>
      <c r="I9773" s="8">
        <f t="shared" si="251"/>
        <v>-11386.560000000003</v>
      </c>
      <c r="J9773" s="12"/>
    </row>
    <row r="9774" spans="3:10" x14ac:dyDescent="0.3">
      <c r="C9774" s="9"/>
      <c r="D9774" s="10">
        <v>44935</v>
      </c>
      <c r="E9774" t="s">
        <v>5669</v>
      </c>
      <c r="F9774" s="11" t="s">
        <v>1143</v>
      </c>
      <c r="G9774" s="8">
        <v>0</v>
      </c>
      <c r="H9774" s="8">
        <v>271.82</v>
      </c>
      <c r="I9774" s="8">
        <f t="shared" si="251"/>
        <v>-11658.380000000003</v>
      </c>
      <c r="J9774" s="12"/>
    </row>
    <row r="9775" spans="3:10" x14ac:dyDescent="0.3">
      <c r="C9775" s="9"/>
      <c r="D9775" s="10">
        <v>44936</v>
      </c>
      <c r="E9775" t="s">
        <v>5670</v>
      </c>
      <c r="F9775" s="11" t="s">
        <v>566</v>
      </c>
      <c r="G9775" s="8">
        <v>0</v>
      </c>
      <c r="H9775" s="8">
        <v>317.24</v>
      </c>
      <c r="I9775" s="8">
        <f t="shared" si="251"/>
        <v>-11975.620000000003</v>
      </c>
      <c r="J9775" s="12"/>
    </row>
    <row r="9776" spans="3:10" x14ac:dyDescent="0.3">
      <c r="C9776" s="9"/>
      <c r="D9776" s="10">
        <v>44936</v>
      </c>
      <c r="E9776" t="s">
        <v>5671</v>
      </c>
      <c r="F9776" s="11" t="s">
        <v>2479</v>
      </c>
      <c r="G9776" s="8">
        <v>0</v>
      </c>
      <c r="H9776" s="8">
        <v>805.79</v>
      </c>
      <c r="I9776" s="8">
        <f t="shared" si="251"/>
        <v>-12781.410000000003</v>
      </c>
      <c r="J9776" s="12"/>
    </row>
    <row r="9777" spans="3:10" x14ac:dyDescent="0.3">
      <c r="C9777" s="9"/>
      <c r="D9777" s="10">
        <v>44936</v>
      </c>
      <c r="E9777" t="s">
        <v>5672</v>
      </c>
      <c r="F9777" s="11" t="s">
        <v>2506</v>
      </c>
      <c r="G9777" s="8">
        <v>0</v>
      </c>
      <c r="H9777" s="8">
        <v>516.52</v>
      </c>
      <c r="I9777" s="8">
        <f t="shared" si="251"/>
        <v>-13297.930000000004</v>
      </c>
      <c r="J9777" s="12"/>
    </row>
    <row r="9778" spans="3:10" x14ac:dyDescent="0.3">
      <c r="C9778" s="9"/>
      <c r="D9778" s="10">
        <v>44936</v>
      </c>
      <c r="E9778" t="s">
        <v>5673</v>
      </c>
      <c r="F9778" s="11" t="s">
        <v>1722</v>
      </c>
      <c r="G9778" s="8">
        <v>0</v>
      </c>
      <c r="H9778" s="8">
        <v>294.37</v>
      </c>
      <c r="I9778" s="8">
        <f t="shared" si="251"/>
        <v>-13592.300000000005</v>
      </c>
      <c r="J9778" s="12"/>
    </row>
    <row r="9779" spans="3:10" x14ac:dyDescent="0.3">
      <c r="C9779" s="9"/>
      <c r="D9779" s="10">
        <v>44936</v>
      </c>
      <c r="E9779" t="s">
        <v>5674</v>
      </c>
      <c r="F9779" s="11" t="s">
        <v>1316</v>
      </c>
      <c r="G9779" s="8">
        <v>0</v>
      </c>
      <c r="H9779" s="8">
        <v>554.9</v>
      </c>
      <c r="I9779" s="8">
        <f t="shared" si="251"/>
        <v>-14147.200000000004</v>
      </c>
      <c r="J9779" s="12"/>
    </row>
    <row r="9780" spans="3:10" x14ac:dyDescent="0.3">
      <c r="C9780" s="9"/>
      <c r="D9780" s="10">
        <v>44936</v>
      </c>
      <c r="E9780" t="s">
        <v>5675</v>
      </c>
      <c r="F9780" s="11" t="s">
        <v>2126</v>
      </c>
      <c r="G9780" s="8">
        <v>0</v>
      </c>
      <c r="H9780" s="8">
        <v>378.43</v>
      </c>
      <c r="I9780" s="8">
        <f t="shared" si="251"/>
        <v>-14525.630000000005</v>
      </c>
      <c r="J9780" s="12"/>
    </row>
    <row r="9781" spans="3:10" x14ac:dyDescent="0.3">
      <c r="C9781" s="9"/>
      <c r="D9781" s="10">
        <v>44937</v>
      </c>
      <c r="E9781" t="s">
        <v>5676</v>
      </c>
      <c r="F9781" s="11" t="s">
        <v>1882</v>
      </c>
      <c r="G9781" s="8">
        <v>0</v>
      </c>
      <c r="H9781" s="8">
        <v>335.6</v>
      </c>
      <c r="I9781" s="8">
        <f t="shared" si="251"/>
        <v>-14861.230000000005</v>
      </c>
      <c r="J9781" s="12"/>
    </row>
    <row r="9782" spans="3:10" x14ac:dyDescent="0.3">
      <c r="C9782" s="9"/>
      <c r="D9782" s="10">
        <v>44937</v>
      </c>
      <c r="E9782" t="s">
        <v>5669</v>
      </c>
      <c r="F9782" s="11" t="s">
        <v>1145</v>
      </c>
      <c r="G9782" s="8">
        <v>0</v>
      </c>
      <c r="H9782" s="8">
        <v>16.260000000000002</v>
      </c>
      <c r="I9782" s="8">
        <f t="shared" si="251"/>
        <v>-14877.490000000005</v>
      </c>
      <c r="J9782" s="12"/>
    </row>
    <row r="9783" spans="3:10" x14ac:dyDescent="0.3">
      <c r="C9783" s="9"/>
      <c r="D9783" s="10">
        <v>44937</v>
      </c>
      <c r="E9783" t="s">
        <v>5677</v>
      </c>
      <c r="F9783" s="11" t="s">
        <v>1786</v>
      </c>
      <c r="G9783" s="8">
        <v>0</v>
      </c>
      <c r="H9783" s="8">
        <v>525.17999999999995</v>
      </c>
      <c r="I9783" s="8">
        <f t="shared" si="251"/>
        <v>-15402.670000000006</v>
      </c>
      <c r="J9783" s="12"/>
    </row>
    <row r="9784" spans="3:10" x14ac:dyDescent="0.3">
      <c r="C9784" s="9"/>
      <c r="D9784" s="10">
        <v>44937</v>
      </c>
      <c r="E9784" t="s">
        <v>5678</v>
      </c>
      <c r="F9784" s="11" t="s">
        <v>438</v>
      </c>
      <c r="G9784" s="8">
        <v>0</v>
      </c>
      <c r="H9784" s="8">
        <v>859.63</v>
      </c>
      <c r="I9784" s="8">
        <f t="shared" si="251"/>
        <v>-16262.300000000005</v>
      </c>
      <c r="J9784" s="12"/>
    </row>
    <row r="9785" spans="3:10" x14ac:dyDescent="0.3">
      <c r="C9785" s="9"/>
      <c r="D9785" s="10">
        <v>44937</v>
      </c>
      <c r="E9785" t="s">
        <v>5679</v>
      </c>
      <c r="F9785" s="11" t="s">
        <v>1051</v>
      </c>
      <c r="G9785" s="8">
        <v>0</v>
      </c>
      <c r="H9785" s="8">
        <v>822.53</v>
      </c>
      <c r="I9785" s="8">
        <f t="shared" si="251"/>
        <v>-17084.830000000005</v>
      </c>
      <c r="J9785" s="12"/>
    </row>
    <row r="9786" spans="3:10" x14ac:dyDescent="0.3">
      <c r="C9786" s="9"/>
      <c r="D9786" s="10">
        <v>44937</v>
      </c>
      <c r="E9786" t="s">
        <v>5680</v>
      </c>
      <c r="F9786" s="11" t="s">
        <v>2177</v>
      </c>
      <c r="G9786" s="8">
        <v>0</v>
      </c>
      <c r="H9786" s="8">
        <v>-6.81</v>
      </c>
      <c r="I9786" s="8">
        <f t="shared" si="251"/>
        <v>-17078.020000000004</v>
      </c>
      <c r="J9786" s="12"/>
    </row>
    <row r="9787" spans="3:10" x14ac:dyDescent="0.3">
      <c r="C9787" s="9"/>
      <c r="D9787" s="10">
        <v>44937</v>
      </c>
      <c r="E9787" t="s">
        <v>5680</v>
      </c>
      <c r="F9787" s="11" t="s">
        <v>2179</v>
      </c>
      <c r="G9787" s="8">
        <v>0</v>
      </c>
      <c r="H9787" s="8">
        <v>-118.54</v>
      </c>
      <c r="I9787" s="8">
        <f t="shared" si="251"/>
        <v>-16959.480000000003</v>
      </c>
      <c r="J9787" s="12"/>
    </row>
    <row r="9788" spans="3:10" x14ac:dyDescent="0.3">
      <c r="C9788" s="9"/>
      <c r="D9788" s="10">
        <v>44937</v>
      </c>
      <c r="E9788" t="s">
        <v>5679</v>
      </c>
      <c r="F9788" s="11" t="s">
        <v>1053</v>
      </c>
      <c r="G9788" s="8">
        <v>0</v>
      </c>
      <c r="H9788" s="8">
        <v>-50.88</v>
      </c>
      <c r="I9788" s="8">
        <f t="shared" si="251"/>
        <v>-16908.600000000002</v>
      </c>
      <c r="J9788" s="12"/>
    </row>
    <row r="9789" spans="3:10" x14ac:dyDescent="0.3">
      <c r="C9789" s="9"/>
      <c r="D9789" s="10">
        <v>44937</v>
      </c>
      <c r="E9789" t="s">
        <v>5677</v>
      </c>
      <c r="F9789" s="11" t="s">
        <v>1788</v>
      </c>
      <c r="G9789" s="8">
        <v>0</v>
      </c>
      <c r="H9789" s="8">
        <v>-3.16</v>
      </c>
      <c r="I9789" s="8">
        <f t="shared" si="251"/>
        <v>-16905.440000000002</v>
      </c>
      <c r="J9789" s="12"/>
    </row>
    <row r="9790" spans="3:10" x14ac:dyDescent="0.3">
      <c r="C9790" s="9"/>
      <c r="D9790" s="10">
        <v>44937</v>
      </c>
      <c r="E9790" t="s">
        <v>5674</v>
      </c>
      <c r="F9790" s="11" t="s">
        <v>1318</v>
      </c>
      <c r="G9790" s="8">
        <v>0</v>
      </c>
      <c r="H9790" s="8">
        <v>-13.76</v>
      </c>
      <c r="I9790" s="8">
        <f t="shared" si="251"/>
        <v>-16891.680000000004</v>
      </c>
      <c r="J9790" s="12"/>
    </row>
    <row r="9791" spans="3:10" x14ac:dyDescent="0.3">
      <c r="C9791" s="9"/>
      <c r="D9791" s="10">
        <v>44938</v>
      </c>
      <c r="E9791" t="s">
        <v>5681</v>
      </c>
      <c r="F9791" s="11" t="s">
        <v>780</v>
      </c>
      <c r="G9791" s="8">
        <v>0</v>
      </c>
      <c r="H9791" s="8">
        <v>291.33999999999997</v>
      </c>
      <c r="I9791" s="8">
        <f t="shared" si="251"/>
        <v>-17183.020000000004</v>
      </c>
      <c r="J9791" s="12"/>
    </row>
    <row r="9792" spans="3:10" x14ac:dyDescent="0.3">
      <c r="C9792" s="9"/>
      <c r="D9792" s="10">
        <v>44938</v>
      </c>
      <c r="E9792" t="s">
        <v>5674</v>
      </c>
      <c r="F9792" s="11" t="s">
        <v>1320</v>
      </c>
      <c r="G9792" s="8">
        <v>0</v>
      </c>
      <c r="H9792" s="8">
        <v>13.78</v>
      </c>
      <c r="I9792" s="8">
        <f t="shared" si="251"/>
        <v>-17196.800000000003</v>
      </c>
      <c r="J9792" s="12"/>
    </row>
    <row r="9793" spans="3:10" x14ac:dyDescent="0.3">
      <c r="C9793" s="9"/>
      <c r="D9793" s="10">
        <v>44938</v>
      </c>
      <c r="E9793" t="s">
        <v>5682</v>
      </c>
      <c r="F9793" s="11" t="s">
        <v>1663</v>
      </c>
      <c r="G9793" s="8">
        <v>0</v>
      </c>
      <c r="H9793" s="8">
        <v>267.98</v>
      </c>
      <c r="I9793" s="8">
        <f t="shared" si="251"/>
        <v>-17464.780000000002</v>
      </c>
      <c r="J9793" s="12"/>
    </row>
    <row r="9794" spans="3:10" x14ac:dyDescent="0.3">
      <c r="C9794" s="9"/>
      <c r="D9794" s="10">
        <v>44939</v>
      </c>
      <c r="E9794" t="s">
        <v>5672</v>
      </c>
      <c r="F9794" s="11" t="s">
        <v>2508</v>
      </c>
      <c r="G9794" s="8">
        <v>0</v>
      </c>
      <c r="H9794" s="8">
        <v>-11.41</v>
      </c>
      <c r="I9794" s="8">
        <f t="shared" si="251"/>
        <v>-17453.370000000003</v>
      </c>
      <c r="J9794" s="12"/>
    </row>
    <row r="9795" spans="3:10" x14ac:dyDescent="0.3">
      <c r="C9795" s="9"/>
      <c r="D9795" s="10">
        <v>44939</v>
      </c>
      <c r="E9795" t="s">
        <v>5677</v>
      </c>
      <c r="F9795" s="11" t="s">
        <v>1790</v>
      </c>
      <c r="G9795" s="8">
        <v>0</v>
      </c>
      <c r="H9795" s="8">
        <v>-6.87</v>
      </c>
      <c r="I9795" s="8">
        <f t="shared" si="251"/>
        <v>-17446.500000000004</v>
      </c>
      <c r="J9795" s="12"/>
    </row>
    <row r="9796" spans="3:10" x14ac:dyDescent="0.3">
      <c r="C9796" s="9"/>
      <c r="D9796" s="10">
        <v>44939</v>
      </c>
      <c r="E9796" t="s">
        <v>5677</v>
      </c>
      <c r="F9796" s="11" t="s">
        <v>1792</v>
      </c>
      <c r="G9796" s="8">
        <v>0</v>
      </c>
      <c r="H9796" s="8">
        <v>-2.38</v>
      </c>
      <c r="I9796" s="8">
        <f t="shared" si="251"/>
        <v>-17444.120000000003</v>
      </c>
      <c r="J9796" s="12"/>
    </row>
    <row r="9797" spans="3:10" x14ac:dyDescent="0.3">
      <c r="C9797" s="9"/>
      <c r="D9797" s="10">
        <v>44939</v>
      </c>
      <c r="E9797" t="s">
        <v>5683</v>
      </c>
      <c r="F9797" s="11" t="s">
        <v>921</v>
      </c>
      <c r="G9797" s="8">
        <v>0</v>
      </c>
      <c r="H9797" s="8">
        <v>310.60000000000002</v>
      </c>
      <c r="I9797" s="8">
        <f t="shared" si="251"/>
        <v>-17754.72</v>
      </c>
      <c r="J9797" s="12"/>
    </row>
    <row r="9798" spans="3:10" x14ac:dyDescent="0.3">
      <c r="C9798" s="9"/>
      <c r="D9798" s="10">
        <v>44939</v>
      </c>
      <c r="E9798" t="s">
        <v>5684</v>
      </c>
      <c r="F9798" s="11" t="s">
        <v>1360</v>
      </c>
      <c r="G9798" s="8">
        <v>0</v>
      </c>
      <c r="H9798" s="8">
        <v>413.81</v>
      </c>
      <c r="I9798" s="8">
        <f t="shared" si="251"/>
        <v>-18168.530000000002</v>
      </c>
      <c r="J9798" s="12"/>
    </row>
    <row r="9799" spans="3:10" x14ac:dyDescent="0.3">
      <c r="C9799" s="9"/>
      <c r="D9799" s="10">
        <v>44939</v>
      </c>
      <c r="E9799" t="s">
        <v>5662</v>
      </c>
      <c r="F9799" s="11" t="s">
        <v>1407</v>
      </c>
      <c r="G9799" s="8">
        <v>0</v>
      </c>
      <c r="H9799" s="8">
        <v>-7.21</v>
      </c>
      <c r="I9799" s="8">
        <f t="shared" si="251"/>
        <v>-18161.320000000003</v>
      </c>
      <c r="J9799" s="12"/>
    </row>
    <row r="9800" spans="3:10" x14ac:dyDescent="0.3">
      <c r="C9800" s="9"/>
      <c r="D9800" s="10">
        <v>44939</v>
      </c>
      <c r="E9800" t="s">
        <v>5660</v>
      </c>
      <c r="F9800" s="11" t="s">
        <v>2445</v>
      </c>
      <c r="G9800" s="8">
        <v>0</v>
      </c>
      <c r="H9800" s="8">
        <v>189.25</v>
      </c>
      <c r="I9800" s="8">
        <f t="shared" si="251"/>
        <v>-18350.570000000003</v>
      </c>
      <c r="J9800" s="12"/>
    </row>
    <row r="9801" spans="3:10" x14ac:dyDescent="0.3">
      <c r="C9801" s="9"/>
      <c r="D9801" s="10">
        <v>44939</v>
      </c>
      <c r="E9801" t="s">
        <v>5662</v>
      </c>
      <c r="F9801" s="11" t="s">
        <v>1409</v>
      </c>
      <c r="G9801" s="8">
        <v>0</v>
      </c>
      <c r="H9801" s="8">
        <v>8.43</v>
      </c>
      <c r="I9801" s="8">
        <f t="shared" si="251"/>
        <v>-18359.000000000004</v>
      </c>
      <c r="J9801" s="12"/>
    </row>
    <row r="9802" spans="3:10" x14ac:dyDescent="0.3">
      <c r="C9802" s="9"/>
      <c r="D9802" s="10">
        <v>44939</v>
      </c>
      <c r="E9802" t="s">
        <v>5685</v>
      </c>
      <c r="F9802" s="11" t="s">
        <v>1441</v>
      </c>
      <c r="G9802" s="8">
        <v>0</v>
      </c>
      <c r="H9802" s="8">
        <v>-222.73</v>
      </c>
      <c r="I9802" s="8">
        <f t="shared" si="251"/>
        <v>-18136.270000000004</v>
      </c>
      <c r="J9802" s="12"/>
    </row>
    <row r="9803" spans="3:10" x14ac:dyDescent="0.3">
      <c r="C9803" s="9"/>
      <c r="D9803" s="10">
        <v>44942</v>
      </c>
      <c r="E9803" t="s">
        <v>5686</v>
      </c>
      <c r="F9803" s="11" t="s">
        <v>559</v>
      </c>
      <c r="G9803" s="8">
        <v>0</v>
      </c>
      <c r="H9803" s="8">
        <v>408.85</v>
      </c>
      <c r="I9803" s="8">
        <f t="shared" si="251"/>
        <v>-18545.120000000003</v>
      </c>
      <c r="J9803" s="12"/>
    </row>
    <row r="9804" spans="3:10" x14ac:dyDescent="0.3">
      <c r="C9804" s="9"/>
      <c r="D9804" s="10">
        <v>44942</v>
      </c>
      <c r="E9804" t="s">
        <v>5687</v>
      </c>
      <c r="F9804" s="11" t="s">
        <v>2547</v>
      </c>
      <c r="G9804" s="8">
        <v>0</v>
      </c>
      <c r="H9804" s="8">
        <v>248.68</v>
      </c>
      <c r="I9804" s="8">
        <f t="shared" si="251"/>
        <v>-18793.800000000003</v>
      </c>
      <c r="J9804" s="12"/>
    </row>
    <row r="9805" spans="3:10" x14ac:dyDescent="0.3">
      <c r="C9805" s="9"/>
      <c r="D9805" s="10">
        <v>44942</v>
      </c>
      <c r="E9805" t="s">
        <v>5688</v>
      </c>
      <c r="F9805" s="11" t="s">
        <v>632</v>
      </c>
      <c r="G9805" s="8">
        <v>0</v>
      </c>
      <c r="H9805" s="8">
        <v>378.89</v>
      </c>
      <c r="I9805" s="8">
        <f t="shared" si="251"/>
        <v>-19172.690000000002</v>
      </c>
      <c r="J9805" s="12"/>
    </row>
    <row r="9806" spans="3:10" x14ac:dyDescent="0.3">
      <c r="C9806" s="9"/>
      <c r="D9806" s="10">
        <v>44942</v>
      </c>
      <c r="E9806" t="s">
        <v>5689</v>
      </c>
      <c r="F9806" s="11" t="s">
        <v>1015</v>
      </c>
      <c r="G9806" s="8">
        <v>0</v>
      </c>
      <c r="H9806" s="8">
        <v>215.51</v>
      </c>
      <c r="I9806" s="8">
        <f t="shared" si="251"/>
        <v>-19388.2</v>
      </c>
      <c r="J9806" s="12"/>
    </row>
    <row r="9807" spans="3:10" x14ac:dyDescent="0.3">
      <c r="C9807" s="9"/>
      <c r="D9807" s="10">
        <v>44942</v>
      </c>
      <c r="E9807" t="s">
        <v>5690</v>
      </c>
      <c r="F9807" s="11" t="s">
        <v>1127</v>
      </c>
      <c r="G9807" s="8">
        <v>0</v>
      </c>
      <c r="H9807" s="8">
        <v>123.09</v>
      </c>
      <c r="I9807" s="8">
        <f t="shared" si="251"/>
        <v>-19511.29</v>
      </c>
      <c r="J9807" s="12"/>
    </row>
    <row r="9808" spans="3:10" x14ac:dyDescent="0.3">
      <c r="C9808" s="9"/>
      <c r="D9808" s="10">
        <v>44942</v>
      </c>
      <c r="E9808" t="s">
        <v>5682</v>
      </c>
      <c r="F9808" s="11" t="s">
        <v>1665</v>
      </c>
      <c r="G9808" s="8">
        <v>0</v>
      </c>
      <c r="H9808" s="8">
        <v>198.49</v>
      </c>
      <c r="I9808" s="8">
        <f t="shared" si="251"/>
        <v>-19709.780000000002</v>
      </c>
      <c r="J9808" s="12"/>
    </row>
    <row r="9809" spans="3:10" x14ac:dyDescent="0.3">
      <c r="C9809" s="9"/>
      <c r="D9809" s="10">
        <v>44942</v>
      </c>
      <c r="E9809" t="s">
        <v>5691</v>
      </c>
      <c r="F9809" s="11" t="s">
        <v>2307</v>
      </c>
      <c r="G9809" s="8">
        <v>0</v>
      </c>
      <c r="H9809" s="8">
        <v>231.8</v>
      </c>
      <c r="I9809" s="8">
        <f t="shared" si="251"/>
        <v>-19941.580000000002</v>
      </c>
      <c r="J9809" s="12"/>
    </row>
    <row r="9810" spans="3:10" x14ac:dyDescent="0.3">
      <c r="C9810" s="9"/>
      <c r="D9810" s="10">
        <v>44942</v>
      </c>
      <c r="E9810" t="s">
        <v>5692</v>
      </c>
      <c r="F9810" s="11" t="s">
        <v>2554</v>
      </c>
      <c r="G9810" s="8">
        <v>0</v>
      </c>
      <c r="H9810" s="8">
        <v>171.5</v>
      </c>
      <c r="I9810" s="8">
        <f t="shared" si="251"/>
        <v>-20113.080000000002</v>
      </c>
      <c r="J9810" s="12"/>
    </row>
    <row r="9811" spans="3:10" x14ac:dyDescent="0.3">
      <c r="C9811" s="9"/>
      <c r="D9811" s="10">
        <v>44942</v>
      </c>
      <c r="E9811" t="s">
        <v>5689</v>
      </c>
      <c r="F9811" s="11" t="s">
        <v>1017</v>
      </c>
      <c r="G9811" s="8">
        <v>0</v>
      </c>
      <c r="H9811" s="8">
        <v>-13.67</v>
      </c>
      <c r="I9811" s="8">
        <f t="shared" si="251"/>
        <v>-20099.410000000003</v>
      </c>
      <c r="J9811" s="12"/>
    </row>
    <row r="9812" spans="3:10" x14ac:dyDescent="0.3">
      <c r="C9812" s="9"/>
      <c r="D9812" s="10">
        <v>44942</v>
      </c>
      <c r="E9812" t="s">
        <v>5693</v>
      </c>
      <c r="F9812" s="11" t="s">
        <v>456</v>
      </c>
      <c r="G9812" s="8">
        <v>0</v>
      </c>
      <c r="H9812" s="8">
        <v>582.23</v>
      </c>
      <c r="I9812" s="8">
        <f t="shared" si="251"/>
        <v>-20681.640000000003</v>
      </c>
      <c r="J9812" s="12"/>
    </row>
    <row r="9813" spans="3:10" x14ac:dyDescent="0.3">
      <c r="C9813" s="9"/>
      <c r="D9813" s="10">
        <v>44943</v>
      </c>
      <c r="E9813" t="s">
        <v>5694</v>
      </c>
      <c r="F9813" s="11" t="s">
        <v>1164</v>
      </c>
      <c r="G9813" s="8">
        <v>0</v>
      </c>
      <c r="H9813" s="8">
        <v>159.19999999999999</v>
      </c>
      <c r="I9813" s="8">
        <f t="shared" si="251"/>
        <v>-20840.840000000004</v>
      </c>
      <c r="J9813" s="12"/>
    </row>
    <row r="9814" spans="3:10" x14ac:dyDescent="0.3">
      <c r="C9814" s="9"/>
      <c r="D9814" s="10">
        <v>44943</v>
      </c>
      <c r="E9814" t="s">
        <v>5695</v>
      </c>
      <c r="F9814" s="11" t="s">
        <v>2561</v>
      </c>
      <c r="G9814" s="8">
        <v>0</v>
      </c>
      <c r="H9814" s="8">
        <v>675.52</v>
      </c>
      <c r="I9814" s="8">
        <f t="shared" si="251"/>
        <v>-21516.360000000004</v>
      </c>
      <c r="J9814" s="12"/>
    </row>
    <row r="9815" spans="3:10" x14ac:dyDescent="0.3">
      <c r="C9815" s="9"/>
      <c r="D9815" s="10">
        <v>44943</v>
      </c>
      <c r="E9815" t="s">
        <v>5660</v>
      </c>
      <c r="F9815" s="11" t="s">
        <v>2447</v>
      </c>
      <c r="G9815" s="8">
        <v>0</v>
      </c>
      <c r="H9815" s="8">
        <v>62.63</v>
      </c>
      <c r="I9815" s="8">
        <f t="shared" ref="I9815:I9878" si="252">G9815-H9815+I9814</f>
        <v>-21578.990000000005</v>
      </c>
      <c r="J9815" s="12"/>
    </row>
    <row r="9816" spans="3:10" x14ac:dyDescent="0.3">
      <c r="C9816" s="9"/>
      <c r="D9816" s="10">
        <v>44943</v>
      </c>
      <c r="E9816" t="s">
        <v>5696</v>
      </c>
      <c r="F9816" s="11" t="s">
        <v>2517</v>
      </c>
      <c r="G9816" s="8">
        <v>0</v>
      </c>
      <c r="H9816" s="8">
        <v>599.41999999999996</v>
      </c>
      <c r="I9816" s="8">
        <f t="shared" si="252"/>
        <v>-22178.410000000003</v>
      </c>
      <c r="J9816" s="12"/>
    </row>
    <row r="9817" spans="3:10" x14ac:dyDescent="0.3">
      <c r="C9817" s="9"/>
      <c r="D9817" s="10">
        <v>44943</v>
      </c>
      <c r="E9817" t="s">
        <v>5697</v>
      </c>
      <c r="F9817" s="11" t="s">
        <v>740</v>
      </c>
      <c r="G9817" s="8">
        <v>0</v>
      </c>
      <c r="H9817" s="8">
        <v>224.01</v>
      </c>
      <c r="I9817" s="8">
        <f t="shared" si="252"/>
        <v>-22402.420000000002</v>
      </c>
      <c r="J9817" s="12"/>
    </row>
    <row r="9818" spans="3:10" x14ac:dyDescent="0.3">
      <c r="C9818" s="9"/>
      <c r="D9818" s="10">
        <v>44943</v>
      </c>
      <c r="E9818" t="s">
        <v>5684</v>
      </c>
      <c r="F9818" s="11" t="s">
        <v>1362</v>
      </c>
      <c r="G9818" s="8">
        <v>0</v>
      </c>
      <c r="H9818" s="8">
        <v>-7.11</v>
      </c>
      <c r="I9818" s="8">
        <f t="shared" si="252"/>
        <v>-22395.31</v>
      </c>
      <c r="J9818" s="12"/>
    </row>
    <row r="9819" spans="3:10" x14ac:dyDescent="0.3">
      <c r="C9819" s="9"/>
      <c r="D9819" s="10">
        <v>44943</v>
      </c>
      <c r="E9819" t="s">
        <v>5660</v>
      </c>
      <c r="F9819" s="11" t="s">
        <v>2449</v>
      </c>
      <c r="G9819" s="8">
        <v>0</v>
      </c>
      <c r="H9819" s="8">
        <v>-134.55000000000001</v>
      </c>
      <c r="I9819" s="8">
        <f t="shared" si="252"/>
        <v>-22260.760000000002</v>
      </c>
      <c r="J9819" s="12"/>
    </row>
    <row r="9820" spans="3:10" x14ac:dyDescent="0.3">
      <c r="C9820" s="9"/>
      <c r="D9820" s="10">
        <v>44944</v>
      </c>
      <c r="E9820" t="s">
        <v>5698</v>
      </c>
      <c r="F9820" s="11" t="s">
        <v>2212</v>
      </c>
      <c r="G9820" s="8">
        <v>0</v>
      </c>
      <c r="H9820" s="8">
        <v>2080.04</v>
      </c>
      <c r="I9820" s="8">
        <f t="shared" si="252"/>
        <v>-24340.800000000003</v>
      </c>
      <c r="J9820" s="12"/>
    </row>
    <row r="9821" spans="3:10" x14ac:dyDescent="0.3">
      <c r="C9821" s="9"/>
      <c r="D9821" s="10">
        <v>44944</v>
      </c>
      <c r="E9821" t="s">
        <v>5699</v>
      </c>
      <c r="F9821" s="11" t="s">
        <v>2566</v>
      </c>
      <c r="G9821" s="8">
        <v>0</v>
      </c>
      <c r="H9821" s="8">
        <v>442.55</v>
      </c>
      <c r="I9821" s="8">
        <f t="shared" si="252"/>
        <v>-24783.350000000002</v>
      </c>
      <c r="J9821" s="12"/>
    </row>
    <row r="9822" spans="3:10" x14ac:dyDescent="0.3">
      <c r="C9822" s="9"/>
      <c r="D9822" s="10">
        <v>44945</v>
      </c>
      <c r="E9822" t="s">
        <v>5700</v>
      </c>
      <c r="F9822" s="11" t="s">
        <v>796</v>
      </c>
      <c r="G9822" s="8">
        <v>0</v>
      </c>
      <c r="H9822" s="8">
        <v>239.54</v>
      </c>
      <c r="I9822" s="8">
        <f t="shared" si="252"/>
        <v>-25022.890000000003</v>
      </c>
      <c r="J9822" s="12"/>
    </row>
    <row r="9823" spans="3:10" x14ac:dyDescent="0.3">
      <c r="C9823" s="9"/>
      <c r="D9823" s="10">
        <v>44946</v>
      </c>
      <c r="E9823" t="s">
        <v>5701</v>
      </c>
      <c r="F9823" s="11" t="s">
        <v>2250</v>
      </c>
      <c r="G9823" s="8">
        <v>0</v>
      </c>
      <c r="H9823" s="8">
        <v>106.45</v>
      </c>
      <c r="I9823" s="8">
        <f t="shared" si="252"/>
        <v>-25129.340000000004</v>
      </c>
      <c r="J9823" s="12"/>
    </row>
    <row r="9824" spans="3:10" x14ac:dyDescent="0.3">
      <c r="C9824" s="9"/>
      <c r="D9824" s="10">
        <v>44949</v>
      </c>
      <c r="E9824" t="s">
        <v>5696</v>
      </c>
      <c r="F9824" s="11" t="s">
        <v>2519</v>
      </c>
      <c r="G9824" s="8">
        <v>0</v>
      </c>
      <c r="H9824" s="8">
        <v>599.41999999999996</v>
      </c>
      <c r="I9824" s="8">
        <f t="shared" si="252"/>
        <v>-25728.760000000002</v>
      </c>
      <c r="J9824" s="12"/>
    </row>
    <row r="9825" spans="3:10" x14ac:dyDescent="0.3">
      <c r="C9825" s="9"/>
      <c r="D9825" s="10">
        <v>44949</v>
      </c>
      <c r="E9825" t="s">
        <v>5702</v>
      </c>
      <c r="F9825" s="11" t="s">
        <v>386</v>
      </c>
      <c r="G9825" s="8">
        <v>0</v>
      </c>
      <c r="H9825" s="8">
        <v>446.94</v>
      </c>
      <c r="I9825" s="8">
        <f t="shared" si="252"/>
        <v>-26175.7</v>
      </c>
      <c r="J9825" s="12"/>
    </row>
    <row r="9826" spans="3:10" x14ac:dyDescent="0.3">
      <c r="C9826" s="9"/>
      <c r="D9826" s="10">
        <v>44949</v>
      </c>
      <c r="E9826" t="s">
        <v>5703</v>
      </c>
      <c r="F9826" s="11" t="s">
        <v>1505</v>
      </c>
      <c r="G9826" s="8">
        <v>0</v>
      </c>
      <c r="H9826" s="8">
        <v>-40.270000000000003</v>
      </c>
      <c r="I9826" s="8">
        <f t="shared" si="252"/>
        <v>-26135.43</v>
      </c>
      <c r="J9826" s="12"/>
    </row>
    <row r="9827" spans="3:10" x14ac:dyDescent="0.3">
      <c r="C9827" s="9"/>
      <c r="D9827" s="10">
        <v>44949</v>
      </c>
      <c r="E9827" t="s">
        <v>5704</v>
      </c>
      <c r="F9827" s="11" t="s">
        <v>2046</v>
      </c>
      <c r="G9827" s="8">
        <v>0</v>
      </c>
      <c r="H9827" s="8">
        <v>-43.97</v>
      </c>
      <c r="I9827" s="8">
        <f t="shared" si="252"/>
        <v>-26091.46</v>
      </c>
      <c r="J9827" s="12"/>
    </row>
    <row r="9828" spans="3:10" x14ac:dyDescent="0.3">
      <c r="C9828" s="9"/>
      <c r="D9828" s="10">
        <v>44949</v>
      </c>
      <c r="E9828" t="s">
        <v>5705</v>
      </c>
      <c r="F9828" s="11" t="s">
        <v>867</v>
      </c>
      <c r="G9828" s="8">
        <v>0</v>
      </c>
      <c r="H9828" s="8">
        <v>-2.76</v>
      </c>
      <c r="I9828" s="8">
        <f t="shared" si="252"/>
        <v>-26088.7</v>
      </c>
      <c r="J9828" s="12"/>
    </row>
    <row r="9829" spans="3:10" x14ac:dyDescent="0.3">
      <c r="C9829" s="9"/>
      <c r="D9829" s="10">
        <v>44949</v>
      </c>
      <c r="E9829" t="s">
        <v>5703</v>
      </c>
      <c r="F9829" s="11" t="s">
        <v>1507</v>
      </c>
      <c r="G9829" s="8">
        <v>0</v>
      </c>
      <c r="H9829" s="8">
        <v>-10105.19</v>
      </c>
      <c r="I9829" s="8">
        <f t="shared" si="252"/>
        <v>-15983.51</v>
      </c>
      <c r="J9829" s="12"/>
    </row>
    <row r="9830" spans="3:10" x14ac:dyDescent="0.3">
      <c r="C9830" s="9"/>
      <c r="D9830" s="10">
        <v>44949</v>
      </c>
      <c r="E9830" t="s">
        <v>5705</v>
      </c>
      <c r="F9830" s="11" t="s">
        <v>869</v>
      </c>
      <c r="G9830" s="8">
        <v>0</v>
      </c>
      <c r="H9830" s="8">
        <v>1088.5</v>
      </c>
      <c r="I9830" s="8">
        <f t="shared" si="252"/>
        <v>-17072.010000000002</v>
      </c>
      <c r="J9830" s="12"/>
    </row>
    <row r="9831" spans="3:10" x14ac:dyDescent="0.3">
      <c r="C9831" s="9"/>
      <c r="D9831" s="10">
        <v>44949</v>
      </c>
      <c r="E9831" t="s">
        <v>5706</v>
      </c>
      <c r="F9831" s="11" t="s">
        <v>1745</v>
      </c>
      <c r="G9831" s="8">
        <v>0</v>
      </c>
      <c r="H9831" s="8">
        <v>311.76</v>
      </c>
      <c r="I9831" s="8">
        <f t="shared" si="252"/>
        <v>-17383.77</v>
      </c>
      <c r="J9831" s="12"/>
    </row>
    <row r="9832" spans="3:10" x14ac:dyDescent="0.3">
      <c r="C9832" s="9"/>
      <c r="D9832" s="10">
        <v>44950</v>
      </c>
      <c r="E9832" t="s">
        <v>5653</v>
      </c>
      <c r="F9832" s="11" t="s">
        <v>2408</v>
      </c>
      <c r="G9832" s="8">
        <v>0</v>
      </c>
      <c r="H9832" s="8">
        <v>473.18</v>
      </c>
      <c r="I9832" s="8">
        <f t="shared" si="252"/>
        <v>-17856.95</v>
      </c>
      <c r="J9832" s="12"/>
    </row>
    <row r="9833" spans="3:10" x14ac:dyDescent="0.3">
      <c r="C9833" s="9"/>
      <c r="D9833" s="10">
        <v>44950</v>
      </c>
      <c r="E9833" t="s">
        <v>5707</v>
      </c>
      <c r="F9833" s="11" t="s">
        <v>1991</v>
      </c>
      <c r="G9833" s="8">
        <v>0</v>
      </c>
      <c r="H9833" s="8">
        <v>249.57</v>
      </c>
      <c r="I9833" s="8">
        <f t="shared" si="252"/>
        <v>-18106.52</v>
      </c>
      <c r="J9833" s="12"/>
    </row>
    <row r="9834" spans="3:10" x14ac:dyDescent="0.3">
      <c r="C9834" s="9"/>
      <c r="D9834" s="10">
        <v>44950</v>
      </c>
      <c r="E9834" t="s">
        <v>5708</v>
      </c>
      <c r="F9834" s="11" t="s">
        <v>2530</v>
      </c>
      <c r="G9834" s="8">
        <v>0</v>
      </c>
      <c r="H9834" s="8">
        <v>300.02999999999997</v>
      </c>
      <c r="I9834" s="8">
        <f t="shared" si="252"/>
        <v>-18406.55</v>
      </c>
      <c r="J9834" s="12"/>
    </row>
    <row r="9835" spans="3:10" x14ac:dyDescent="0.3">
      <c r="C9835" s="9"/>
      <c r="D9835" s="10">
        <v>44950</v>
      </c>
      <c r="E9835" t="s">
        <v>5709</v>
      </c>
      <c r="F9835" s="11" t="s">
        <v>832</v>
      </c>
      <c r="G9835" s="8">
        <v>0</v>
      </c>
      <c r="H9835" s="8">
        <v>898.05</v>
      </c>
      <c r="I9835" s="8">
        <f t="shared" si="252"/>
        <v>-19304.599999999999</v>
      </c>
      <c r="J9835" s="12"/>
    </row>
    <row r="9836" spans="3:10" x14ac:dyDescent="0.3">
      <c r="C9836" s="9"/>
      <c r="D9836" s="10">
        <v>44950</v>
      </c>
      <c r="E9836" t="s">
        <v>5682</v>
      </c>
      <c r="F9836" s="11" t="s">
        <v>1667</v>
      </c>
      <c r="G9836" s="8">
        <v>0</v>
      </c>
      <c r="H9836" s="8">
        <v>1941.39</v>
      </c>
      <c r="I9836" s="8">
        <f t="shared" si="252"/>
        <v>-21245.989999999998</v>
      </c>
      <c r="J9836" s="12"/>
    </row>
    <row r="9837" spans="3:10" x14ac:dyDescent="0.3">
      <c r="C9837" s="9"/>
      <c r="D9837" s="10">
        <v>44950</v>
      </c>
      <c r="E9837" t="s">
        <v>5710</v>
      </c>
      <c r="F9837" s="11" t="s">
        <v>2255</v>
      </c>
      <c r="G9837" s="8">
        <v>0</v>
      </c>
      <c r="H9837" s="8">
        <v>403.83</v>
      </c>
      <c r="I9837" s="8">
        <f t="shared" si="252"/>
        <v>-21649.82</v>
      </c>
      <c r="J9837" s="12"/>
    </row>
    <row r="9838" spans="3:10" x14ac:dyDescent="0.3">
      <c r="C9838" s="9"/>
      <c r="D9838" s="10">
        <v>44950</v>
      </c>
      <c r="E9838" t="s">
        <v>5711</v>
      </c>
      <c r="F9838" s="11" t="s">
        <v>765</v>
      </c>
      <c r="G9838" s="8">
        <v>0</v>
      </c>
      <c r="H9838" s="8">
        <v>457.81</v>
      </c>
      <c r="I9838" s="8">
        <f t="shared" si="252"/>
        <v>-22107.63</v>
      </c>
      <c r="J9838" s="12"/>
    </row>
    <row r="9839" spans="3:10" x14ac:dyDescent="0.3">
      <c r="C9839" s="9"/>
      <c r="D9839" s="10">
        <v>44950</v>
      </c>
      <c r="E9839" t="s">
        <v>5712</v>
      </c>
      <c r="F9839" s="11" t="s">
        <v>1483</v>
      </c>
      <c r="G9839" s="8">
        <v>0</v>
      </c>
      <c r="H9839" s="8">
        <v>715.84</v>
      </c>
      <c r="I9839" s="8">
        <f t="shared" si="252"/>
        <v>-22823.47</v>
      </c>
      <c r="J9839" s="12"/>
    </row>
    <row r="9840" spans="3:10" x14ac:dyDescent="0.3">
      <c r="C9840" s="9"/>
      <c r="D9840" s="10">
        <v>44951</v>
      </c>
      <c r="E9840" t="s">
        <v>5713</v>
      </c>
      <c r="F9840" s="11" t="s">
        <v>2537</v>
      </c>
      <c r="G9840" s="8">
        <v>0</v>
      </c>
      <c r="H9840" s="8">
        <v>380.16</v>
      </c>
      <c r="I9840" s="8">
        <f t="shared" si="252"/>
        <v>-23203.63</v>
      </c>
      <c r="J9840" s="12"/>
    </row>
    <row r="9841" spans="3:10" x14ac:dyDescent="0.3">
      <c r="C9841" s="9"/>
      <c r="D9841" s="10">
        <v>44951</v>
      </c>
      <c r="E9841" t="s">
        <v>5714</v>
      </c>
      <c r="F9841" s="11" t="s">
        <v>2104</v>
      </c>
      <c r="G9841" s="8">
        <v>0</v>
      </c>
      <c r="H9841" s="8">
        <v>-7.1</v>
      </c>
      <c r="I9841" s="8">
        <f t="shared" si="252"/>
        <v>-23196.530000000002</v>
      </c>
      <c r="J9841" s="12"/>
    </row>
    <row r="9842" spans="3:10" x14ac:dyDescent="0.3">
      <c r="C9842" s="9"/>
      <c r="D9842" s="10">
        <v>44951</v>
      </c>
      <c r="E9842" t="s">
        <v>5715</v>
      </c>
      <c r="F9842" s="11" t="s">
        <v>987</v>
      </c>
      <c r="G9842" s="8">
        <v>0</v>
      </c>
      <c r="H9842" s="8">
        <v>1050.8</v>
      </c>
      <c r="I9842" s="8">
        <f t="shared" si="252"/>
        <v>-24247.33</v>
      </c>
      <c r="J9842" s="12"/>
    </row>
    <row r="9843" spans="3:10" x14ac:dyDescent="0.3">
      <c r="C9843" s="9"/>
      <c r="D9843" s="10">
        <v>44951</v>
      </c>
      <c r="E9843" t="s">
        <v>5716</v>
      </c>
      <c r="F9843" s="11" t="s">
        <v>754</v>
      </c>
      <c r="G9843" s="8">
        <v>0</v>
      </c>
      <c r="H9843" s="8">
        <v>598.4</v>
      </c>
      <c r="I9843" s="8">
        <f t="shared" si="252"/>
        <v>-24845.730000000003</v>
      </c>
      <c r="J9843" s="12"/>
    </row>
    <row r="9844" spans="3:10" x14ac:dyDescent="0.3">
      <c r="C9844" s="9"/>
      <c r="D9844" s="10">
        <v>44952</v>
      </c>
      <c r="E9844" t="s">
        <v>5705</v>
      </c>
      <c r="F9844" s="11" t="s">
        <v>879</v>
      </c>
      <c r="G9844" s="8">
        <v>0</v>
      </c>
      <c r="H9844" s="8">
        <v>-26.6</v>
      </c>
      <c r="I9844" s="8">
        <f t="shared" si="252"/>
        <v>-24819.130000000005</v>
      </c>
      <c r="J9844" s="12"/>
    </row>
    <row r="9845" spans="3:10" x14ac:dyDescent="0.3">
      <c r="C9845" s="9"/>
      <c r="D9845" s="10">
        <v>44952</v>
      </c>
      <c r="E9845" t="s">
        <v>5691</v>
      </c>
      <c r="F9845" s="11" t="s">
        <v>2309</v>
      </c>
      <c r="G9845" s="8">
        <v>0</v>
      </c>
      <c r="H9845" s="8">
        <v>192.27</v>
      </c>
      <c r="I9845" s="8">
        <f t="shared" si="252"/>
        <v>-25011.400000000005</v>
      </c>
      <c r="J9845" s="12"/>
    </row>
    <row r="9846" spans="3:10" x14ac:dyDescent="0.3">
      <c r="C9846" s="9"/>
      <c r="D9846" s="10">
        <v>44952</v>
      </c>
      <c r="E9846" t="s">
        <v>5713</v>
      </c>
      <c r="F9846" s="11" t="s">
        <v>2539</v>
      </c>
      <c r="G9846" s="8">
        <v>0</v>
      </c>
      <c r="H9846" s="8">
        <v>29.25</v>
      </c>
      <c r="I9846" s="8">
        <f t="shared" si="252"/>
        <v>-25040.650000000005</v>
      </c>
      <c r="J9846" s="12"/>
    </row>
    <row r="9847" spans="3:10" x14ac:dyDescent="0.3">
      <c r="C9847" s="9"/>
      <c r="D9847" s="10">
        <v>44952</v>
      </c>
      <c r="E9847" t="s">
        <v>5709</v>
      </c>
      <c r="F9847" s="11" t="s">
        <v>834</v>
      </c>
      <c r="G9847" s="8">
        <v>0</v>
      </c>
      <c r="H9847" s="8">
        <v>27.77</v>
      </c>
      <c r="I9847" s="8">
        <f t="shared" si="252"/>
        <v>-25068.420000000006</v>
      </c>
      <c r="J9847" s="12"/>
    </row>
    <row r="9848" spans="3:10" x14ac:dyDescent="0.3">
      <c r="C9848" s="9"/>
      <c r="D9848" s="10">
        <v>44952</v>
      </c>
      <c r="E9848" t="s">
        <v>5717</v>
      </c>
      <c r="F9848" s="11" t="s">
        <v>1647</v>
      </c>
      <c r="G9848" s="8">
        <v>0</v>
      </c>
      <c r="H9848" s="8">
        <v>267.01</v>
      </c>
      <c r="I9848" s="8">
        <f t="shared" si="252"/>
        <v>-25335.430000000004</v>
      </c>
      <c r="J9848" s="12"/>
    </row>
    <row r="9849" spans="3:10" x14ac:dyDescent="0.3">
      <c r="C9849" s="9"/>
      <c r="D9849" s="10">
        <v>44952</v>
      </c>
      <c r="E9849" t="s">
        <v>5708</v>
      </c>
      <c r="F9849" s="11" t="s">
        <v>2532</v>
      </c>
      <c r="G9849" s="8">
        <v>0</v>
      </c>
      <c r="H9849" s="8">
        <v>105.71</v>
      </c>
      <c r="I9849" s="8">
        <f t="shared" si="252"/>
        <v>-25441.140000000003</v>
      </c>
      <c r="J9849" s="12"/>
    </row>
    <row r="9850" spans="3:10" x14ac:dyDescent="0.3">
      <c r="C9850" s="9"/>
      <c r="D9850" s="10">
        <v>44952</v>
      </c>
      <c r="E9850" t="s">
        <v>5682</v>
      </c>
      <c r="F9850" s="11" t="s">
        <v>1669</v>
      </c>
      <c r="G9850" s="8">
        <v>0</v>
      </c>
      <c r="H9850" s="8">
        <v>-10.92</v>
      </c>
      <c r="I9850" s="8">
        <f t="shared" si="252"/>
        <v>-25430.220000000005</v>
      </c>
      <c r="J9850" s="12"/>
    </row>
    <row r="9851" spans="3:10" x14ac:dyDescent="0.3">
      <c r="C9851" s="9"/>
      <c r="D9851" s="10">
        <v>44952</v>
      </c>
      <c r="E9851" t="s">
        <v>5674</v>
      </c>
      <c r="F9851" s="11" t="s">
        <v>1324</v>
      </c>
      <c r="G9851" s="8">
        <v>0</v>
      </c>
      <c r="H9851" s="8">
        <v>-11.38</v>
      </c>
      <c r="I9851" s="8">
        <f t="shared" si="252"/>
        <v>-25418.840000000004</v>
      </c>
      <c r="J9851" s="12"/>
    </row>
    <row r="9852" spans="3:10" x14ac:dyDescent="0.3">
      <c r="C9852" s="9"/>
      <c r="D9852" s="10">
        <v>44952</v>
      </c>
      <c r="E9852" t="s">
        <v>5718</v>
      </c>
      <c r="F9852" s="11" t="s">
        <v>1595</v>
      </c>
      <c r="G9852" s="8">
        <v>0</v>
      </c>
      <c r="H9852" s="8">
        <v>753.28</v>
      </c>
      <c r="I9852" s="8">
        <f t="shared" si="252"/>
        <v>-26172.120000000003</v>
      </c>
      <c r="J9852" s="12"/>
    </row>
    <row r="9853" spans="3:10" x14ac:dyDescent="0.3">
      <c r="C9853" s="9"/>
      <c r="D9853" s="10">
        <v>44953</v>
      </c>
      <c r="E9853" t="s">
        <v>5716</v>
      </c>
      <c r="F9853" s="11" t="s">
        <v>756</v>
      </c>
      <c r="G9853" s="8">
        <v>0</v>
      </c>
      <c r="H9853" s="8">
        <v>18.5</v>
      </c>
      <c r="I9853" s="8">
        <f t="shared" si="252"/>
        <v>-26190.620000000003</v>
      </c>
      <c r="J9853" s="12"/>
    </row>
    <row r="9854" spans="3:10" x14ac:dyDescent="0.3">
      <c r="C9854" s="9"/>
      <c r="D9854" s="10">
        <v>44953</v>
      </c>
      <c r="E9854" t="s">
        <v>5719</v>
      </c>
      <c r="F9854" s="11" t="s">
        <v>491</v>
      </c>
      <c r="G9854" s="8">
        <v>0</v>
      </c>
      <c r="H9854" s="8">
        <v>304.27</v>
      </c>
      <c r="I9854" s="8">
        <f t="shared" si="252"/>
        <v>-26494.890000000003</v>
      </c>
      <c r="J9854" s="12"/>
    </row>
    <row r="9855" spans="3:10" x14ac:dyDescent="0.3">
      <c r="C9855" s="9"/>
      <c r="D9855" s="10">
        <v>44953</v>
      </c>
      <c r="E9855" t="s">
        <v>5720</v>
      </c>
      <c r="F9855" s="11" t="s">
        <v>1186</v>
      </c>
      <c r="G9855" s="8">
        <v>0</v>
      </c>
      <c r="H9855" s="8">
        <v>451.93</v>
      </c>
      <c r="I9855" s="8">
        <f t="shared" si="252"/>
        <v>-26946.820000000003</v>
      </c>
      <c r="J9855" s="12"/>
    </row>
    <row r="9856" spans="3:10" x14ac:dyDescent="0.3">
      <c r="C9856" s="9"/>
      <c r="D9856" s="10">
        <v>44953</v>
      </c>
      <c r="E9856" t="s">
        <v>5721</v>
      </c>
      <c r="F9856" s="11" t="s">
        <v>930</v>
      </c>
      <c r="G9856" s="8">
        <v>0</v>
      </c>
      <c r="H9856" s="8">
        <v>280.95</v>
      </c>
      <c r="I9856" s="8">
        <f t="shared" si="252"/>
        <v>-27227.770000000004</v>
      </c>
      <c r="J9856" s="12"/>
    </row>
    <row r="9857" spans="3:10" x14ac:dyDescent="0.3">
      <c r="C9857" s="9"/>
      <c r="D9857" s="10">
        <v>44956</v>
      </c>
      <c r="E9857" t="s">
        <v>5722</v>
      </c>
      <c r="F9857" s="11" t="s">
        <v>2698</v>
      </c>
      <c r="G9857" s="8">
        <v>0</v>
      </c>
      <c r="H9857" s="8">
        <v>1035.96</v>
      </c>
      <c r="I9857" s="8">
        <f t="shared" si="252"/>
        <v>-28263.730000000003</v>
      </c>
      <c r="J9857" s="12"/>
    </row>
    <row r="9858" spans="3:10" x14ac:dyDescent="0.3">
      <c r="C9858" s="9"/>
      <c r="D9858" s="10">
        <v>44956</v>
      </c>
      <c r="E9858" t="s">
        <v>5691</v>
      </c>
      <c r="F9858" s="11" t="s">
        <v>2311</v>
      </c>
      <c r="G9858" s="8">
        <v>0</v>
      </c>
      <c r="H9858" s="8">
        <v>-192.27</v>
      </c>
      <c r="I9858" s="8">
        <f t="shared" si="252"/>
        <v>-28071.460000000003</v>
      </c>
      <c r="J9858" s="12"/>
    </row>
    <row r="9859" spans="3:10" x14ac:dyDescent="0.3">
      <c r="C9859" s="9"/>
      <c r="D9859" s="10">
        <v>44956</v>
      </c>
      <c r="E9859" t="s">
        <v>5723</v>
      </c>
      <c r="F9859" s="11" t="s">
        <v>2811</v>
      </c>
      <c r="G9859" s="8">
        <v>0</v>
      </c>
      <c r="H9859" s="8">
        <v>325.08</v>
      </c>
      <c r="I9859" s="8">
        <f t="shared" si="252"/>
        <v>-28396.540000000005</v>
      </c>
      <c r="J9859" s="12"/>
    </row>
    <row r="9860" spans="3:10" x14ac:dyDescent="0.3">
      <c r="C9860" s="9"/>
      <c r="D9860" s="10">
        <v>44956</v>
      </c>
      <c r="E9860" t="s">
        <v>5724</v>
      </c>
      <c r="F9860" s="11" t="s">
        <v>676</v>
      </c>
      <c r="G9860" s="8">
        <v>0</v>
      </c>
      <c r="H9860" s="8">
        <v>531.38</v>
      </c>
      <c r="I9860" s="8">
        <f t="shared" si="252"/>
        <v>-28927.920000000006</v>
      </c>
      <c r="J9860" s="12"/>
    </row>
    <row r="9861" spans="3:10" x14ac:dyDescent="0.3">
      <c r="C9861" s="9"/>
      <c r="D9861" s="10">
        <v>44956</v>
      </c>
      <c r="E9861" t="s">
        <v>5725</v>
      </c>
      <c r="F9861" s="11" t="s">
        <v>825</v>
      </c>
      <c r="G9861" s="8">
        <v>0</v>
      </c>
      <c r="H9861" s="8">
        <v>436.51</v>
      </c>
      <c r="I9861" s="8">
        <f t="shared" si="252"/>
        <v>-29364.430000000004</v>
      </c>
      <c r="J9861" s="12"/>
    </row>
    <row r="9862" spans="3:10" x14ac:dyDescent="0.3">
      <c r="C9862" s="9"/>
      <c r="D9862" s="10">
        <v>44956</v>
      </c>
      <c r="E9862" t="s">
        <v>5726</v>
      </c>
      <c r="F9862" s="11" t="s">
        <v>2820</v>
      </c>
      <c r="G9862" s="8">
        <v>0</v>
      </c>
      <c r="H9862" s="8">
        <v>736.86</v>
      </c>
      <c r="I9862" s="8">
        <f t="shared" si="252"/>
        <v>-30101.290000000005</v>
      </c>
      <c r="J9862" s="12"/>
    </row>
    <row r="9863" spans="3:10" x14ac:dyDescent="0.3">
      <c r="C9863" s="9"/>
      <c r="D9863" s="10">
        <v>44956</v>
      </c>
      <c r="E9863" t="s">
        <v>5680</v>
      </c>
      <c r="F9863" s="11" t="s">
        <v>2185</v>
      </c>
      <c r="G9863" s="8">
        <v>0</v>
      </c>
      <c r="H9863" s="8">
        <v>510.81</v>
      </c>
      <c r="I9863" s="8">
        <f t="shared" si="252"/>
        <v>-30612.100000000006</v>
      </c>
      <c r="J9863" s="12"/>
    </row>
    <row r="9864" spans="3:10" x14ac:dyDescent="0.3">
      <c r="C9864" s="9"/>
      <c r="D9864" s="10">
        <v>44956</v>
      </c>
      <c r="E9864" t="s">
        <v>5727</v>
      </c>
      <c r="F9864" s="11" t="s">
        <v>2837</v>
      </c>
      <c r="G9864" s="8">
        <v>0</v>
      </c>
      <c r="H9864" s="8">
        <v>304.97000000000003</v>
      </c>
      <c r="I9864" s="8">
        <f t="shared" si="252"/>
        <v>-30917.070000000007</v>
      </c>
      <c r="J9864" s="12"/>
    </row>
    <row r="9865" spans="3:10" x14ac:dyDescent="0.3">
      <c r="C9865" s="9"/>
      <c r="D9865" s="10">
        <v>44956</v>
      </c>
      <c r="E9865" t="s">
        <v>5728</v>
      </c>
      <c r="F9865" s="11" t="s">
        <v>2846</v>
      </c>
      <c r="G9865" s="8">
        <v>0</v>
      </c>
      <c r="H9865" s="8">
        <v>417.45</v>
      </c>
      <c r="I9865" s="8">
        <f t="shared" si="252"/>
        <v>-31334.520000000008</v>
      </c>
      <c r="J9865" s="12"/>
    </row>
    <row r="9866" spans="3:10" x14ac:dyDescent="0.3">
      <c r="C9866" s="9"/>
      <c r="D9866" s="10">
        <v>44957</v>
      </c>
      <c r="E9866" t="s">
        <v>5693</v>
      </c>
      <c r="F9866" s="11" t="s">
        <v>458</v>
      </c>
      <c r="G9866" s="8">
        <v>0</v>
      </c>
      <c r="H9866" s="8">
        <v>-18.46</v>
      </c>
      <c r="I9866" s="8">
        <f t="shared" si="252"/>
        <v>-31316.060000000009</v>
      </c>
      <c r="J9866" s="12"/>
    </row>
    <row r="9867" spans="3:10" x14ac:dyDescent="0.3">
      <c r="C9867" s="9"/>
      <c r="D9867" s="10">
        <v>44957</v>
      </c>
      <c r="E9867" t="s">
        <v>5696</v>
      </c>
      <c r="F9867" s="11" t="s">
        <v>2521</v>
      </c>
      <c r="G9867" s="8">
        <v>0</v>
      </c>
      <c r="H9867" s="8">
        <v>-227.11</v>
      </c>
      <c r="I9867" s="8">
        <f t="shared" si="252"/>
        <v>-31088.950000000008</v>
      </c>
      <c r="J9867" s="12"/>
    </row>
    <row r="9868" spans="3:10" x14ac:dyDescent="0.3">
      <c r="C9868" s="9"/>
      <c r="D9868" s="10">
        <v>44957</v>
      </c>
      <c r="E9868" t="s">
        <v>5696</v>
      </c>
      <c r="F9868" s="11" t="s">
        <v>2523</v>
      </c>
      <c r="G9868" s="8">
        <v>0</v>
      </c>
      <c r="H9868" s="8">
        <v>-329.49</v>
      </c>
      <c r="I9868" s="8">
        <f t="shared" si="252"/>
        <v>-30759.460000000006</v>
      </c>
      <c r="J9868" s="12"/>
    </row>
    <row r="9869" spans="3:10" x14ac:dyDescent="0.3">
      <c r="C9869" s="9"/>
      <c r="D9869" s="10">
        <v>44957</v>
      </c>
      <c r="E9869" t="s">
        <v>5729</v>
      </c>
      <c r="F9869" s="11" t="s">
        <v>734</v>
      </c>
      <c r="G9869" s="8">
        <v>0</v>
      </c>
      <c r="H9869" s="8">
        <v>263.07</v>
      </c>
      <c r="I9869" s="8">
        <f t="shared" si="252"/>
        <v>-31022.530000000006</v>
      </c>
      <c r="J9869" s="12"/>
    </row>
    <row r="9870" spans="3:10" x14ac:dyDescent="0.3">
      <c r="C9870" s="9"/>
      <c r="D9870" s="10">
        <v>44958</v>
      </c>
      <c r="E9870" t="s">
        <v>5720</v>
      </c>
      <c r="F9870" s="11" t="s">
        <v>1188</v>
      </c>
      <c r="G9870" s="8">
        <v>0</v>
      </c>
      <c r="H9870" s="8">
        <v>430.48</v>
      </c>
      <c r="I9870" s="8">
        <f t="shared" si="252"/>
        <v>-31453.010000000006</v>
      </c>
      <c r="J9870" s="12"/>
    </row>
    <row r="9871" spans="3:10" x14ac:dyDescent="0.3">
      <c r="C9871" s="9"/>
      <c r="D9871" s="10">
        <v>44958</v>
      </c>
      <c r="E9871" t="s">
        <v>5730</v>
      </c>
      <c r="F9871" s="11" t="s">
        <v>2669</v>
      </c>
      <c r="G9871" s="8">
        <v>0</v>
      </c>
      <c r="H9871" s="8">
        <v>277.48</v>
      </c>
      <c r="I9871" s="8">
        <f t="shared" si="252"/>
        <v>-31730.490000000005</v>
      </c>
      <c r="J9871" s="12"/>
    </row>
    <row r="9872" spans="3:10" x14ac:dyDescent="0.3">
      <c r="C9872" s="9"/>
      <c r="D9872" s="10">
        <v>44958</v>
      </c>
      <c r="E9872" t="s">
        <v>5731</v>
      </c>
      <c r="F9872" s="11" t="s">
        <v>2672</v>
      </c>
      <c r="G9872" s="8">
        <v>0</v>
      </c>
      <c r="H9872" s="8">
        <v>148.22999999999999</v>
      </c>
      <c r="I9872" s="8">
        <f t="shared" si="252"/>
        <v>-31878.720000000005</v>
      </c>
      <c r="J9872" s="12"/>
    </row>
    <row r="9873" spans="3:10" x14ac:dyDescent="0.3">
      <c r="C9873" s="9"/>
      <c r="D9873" s="10">
        <v>44958</v>
      </c>
      <c r="E9873" t="s">
        <v>5690</v>
      </c>
      <c r="F9873" s="11" t="s">
        <v>1129</v>
      </c>
      <c r="G9873" s="8">
        <v>0</v>
      </c>
      <c r="H9873" s="8">
        <v>-6.24</v>
      </c>
      <c r="I9873" s="8">
        <f t="shared" si="252"/>
        <v>-31872.480000000003</v>
      </c>
      <c r="J9873" s="12"/>
    </row>
    <row r="9874" spans="3:10" x14ac:dyDescent="0.3">
      <c r="C9874" s="9"/>
      <c r="D9874" s="10">
        <v>44959</v>
      </c>
      <c r="E9874" t="s">
        <v>5732</v>
      </c>
      <c r="F9874" s="11" t="s">
        <v>2675</v>
      </c>
      <c r="G9874" s="8">
        <v>0</v>
      </c>
      <c r="H9874" s="8">
        <v>515.38</v>
      </c>
      <c r="I9874" s="8">
        <f t="shared" si="252"/>
        <v>-32387.860000000004</v>
      </c>
      <c r="J9874" s="12"/>
    </row>
    <row r="9875" spans="3:10" x14ac:dyDescent="0.3">
      <c r="C9875" s="9"/>
      <c r="D9875" s="10">
        <v>44959</v>
      </c>
      <c r="E9875" t="s">
        <v>5680</v>
      </c>
      <c r="F9875" s="11" t="s">
        <v>2187</v>
      </c>
      <c r="G9875" s="8">
        <v>0</v>
      </c>
      <c r="H9875" s="8">
        <v>-510.81</v>
      </c>
      <c r="I9875" s="8">
        <f t="shared" si="252"/>
        <v>-31877.050000000003</v>
      </c>
      <c r="J9875" s="12"/>
    </row>
    <row r="9876" spans="3:10" x14ac:dyDescent="0.3">
      <c r="C9876" s="9"/>
      <c r="D9876" s="10">
        <v>44959</v>
      </c>
      <c r="E9876" t="s">
        <v>5733</v>
      </c>
      <c r="F9876" s="11" t="s">
        <v>2686</v>
      </c>
      <c r="G9876" s="8">
        <v>0</v>
      </c>
      <c r="H9876" s="8">
        <v>845.57</v>
      </c>
      <c r="I9876" s="8">
        <f t="shared" si="252"/>
        <v>-32722.620000000003</v>
      </c>
      <c r="J9876" s="12"/>
    </row>
    <row r="9877" spans="3:10" x14ac:dyDescent="0.3">
      <c r="C9877" s="9"/>
      <c r="D9877" s="10">
        <v>44959</v>
      </c>
      <c r="E9877" t="s">
        <v>5734</v>
      </c>
      <c r="F9877" s="11" t="s">
        <v>2158</v>
      </c>
      <c r="G9877" s="8">
        <v>0</v>
      </c>
      <c r="H9877" s="8">
        <v>1110.76</v>
      </c>
      <c r="I9877" s="8">
        <f t="shared" si="252"/>
        <v>-33833.380000000005</v>
      </c>
      <c r="J9877" s="12"/>
    </row>
    <row r="9878" spans="3:10" x14ac:dyDescent="0.3">
      <c r="C9878" s="9"/>
      <c r="D9878" s="10">
        <v>44959</v>
      </c>
      <c r="E9878" t="s">
        <v>5722</v>
      </c>
      <c r="F9878" s="11" t="s">
        <v>2701</v>
      </c>
      <c r="G9878" s="8">
        <v>0</v>
      </c>
      <c r="H9878" s="8">
        <v>-0.95</v>
      </c>
      <c r="I9878" s="8">
        <f t="shared" si="252"/>
        <v>-33832.430000000008</v>
      </c>
      <c r="J9878" s="12"/>
    </row>
    <row r="9879" spans="3:10" x14ac:dyDescent="0.3">
      <c r="C9879" s="9"/>
      <c r="D9879" s="10">
        <v>44963</v>
      </c>
      <c r="E9879" t="s">
        <v>5735</v>
      </c>
      <c r="F9879" s="11" t="s">
        <v>2706</v>
      </c>
      <c r="G9879" s="8">
        <v>0</v>
      </c>
      <c r="H9879" s="8">
        <v>129.03</v>
      </c>
      <c r="I9879" s="8">
        <f t="shared" ref="I9879:I9942" si="253">G9879-H9879+I9878</f>
        <v>-33961.460000000006</v>
      </c>
      <c r="J9879" s="12"/>
    </row>
    <row r="9880" spans="3:10" x14ac:dyDescent="0.3">
      <c r="C9880" s="9"/>
      <c r="D9880" s="10">
        <v>44963</v>
      </c>
      <c r="E9880" t="s">
        <v>5661</v>
      </c>
      <c r="F9880" s="11" t="s">
        <v>1006</v>
      </c>
      <c r="G9880" s="8">
        <v>0</v>
      </c>
      <c r="H9880" s="8">
        <v>317.39999999999998</v>
      </c>
      <c r="I9880" s="8">
        <f t="shared" si="253"/>
        <v>-34278.860000000008</v>
      </c>
      <c r="J9880" s="12"/>
    </row>
    <row r="9881" spans="3:10" x14ac:dyDescent="0.3">
      <c r="C9881" s="9"/>
      <c r="D9881" s="10">
        <v>44963</v>
      </c>
      <c r="E9881" t="s">
        <v>5668</v>
      </c>
      <c r="F9881" s="11" t="s">
        <v>661</v>
      </c>
      <c r="G9881" s="8">
        <v>0</v>
      </c>
      <c r="H9881" s="8">
        <v>151.78</v>
      </c>
      <c r="I9881" s="8">
        <f t="shared" si="253"/>
        <v>-34430.640000000007</v>
      </c>
      <c r="J9881" s="12"/>
    </row>
    <row r="9882" spans="3:10" x14ac:dyDescent="0.3">
      <c r="C9882" s="9"/>
      <c r="D9882" s="10">
        <v>44963</v>
      </c>
      <c r="E9882" t="s">
        <v>5736</v>
      </c>
      <c r="F9882" s="11" t="s">
        <v>2726</v>
      </c>
      <c r="G9882" s="8">
        <v>0</v>
      </c>
      <c r="H9882" s="8">
        <v>374.79</v>
      </c>
      <c r="I9882" s="8">
        <f t="shared" si="253"/>
        <v>-34805.430000000008</v>
      </c>
      <c r="J9882" s="12"/>
    </row>
    <row r="9883" spans="3:10" x14ac:dyDescent="0.3">
      <c r="C9883" s="9"/>
      <c r="D9883" s="10">
        <v>44963</v>
      </c>
      <c r="E9883" t="s">
        <v>5737</v>
      </c>
      <c r="F9883" s="11" t="s">
        <v>2731</v>
      </c>
      <c r="G9883" s="8">
        <v>0</v>
      </c>
      <c r="H9883" s="8">
        <v>357.69</v>
      </c>
      <c r="I9883" s="8">
        <f t="shared" si="253"/>
        <v>-35163.12000000001</v>
      </c>
      <c r="J9883" s="12"/>
    </row>
    <row r="9884" spans="3:10" x14ac:dyDescent="0.3">
      <c r="C9884" s="9"/>
      <c r="D9884" s="10">
        <v>44963</v>
      </c>
      <c r="E9884" t="s">
        <v>5738</v>
      </c>
      <c r="F9884" s="11" t="s">
        <v>2038</v>
      </c>
      <c r="G9884" s="8">
        <v>0</v>
      </c>
      <c r="H9884" s="8">
        <v>131.6</v>
      </c>
      <c r="I9884" s="8">
        <f t="shared" si="253"/>
        <v>-35294.720000000008</v>
      </c>
      <c r="J9884" s="12"/>
    </row>
    <row r="9885" spans="3:10" x14ac:dyDescent="0.3">
      <c r="C9885" s="9"/>
      <c r="D9885" s="10">
        <v>44963</v>
      </c>
      <c r="E9885" t="s">
        <v>5739</v>
      </c>
      <c r="F9885" s="11" t="s">
        <v>2738</v>
      </c>
      <c r="G9885" s="8">
        <v>0</v>
      </c>
      <c r="H9885" s="8">
        <v>304.06</v>
      </c>
      <c r="I9885" s="8">
        <f t="shared" si="253"/>
        <v>-35598.780000000006</v>
      </c>
      <c r="J9885" s="12"/>
    </row>
    <row r="9886" spans="3:10" x14ac:dyDescent="0.3">
      <c r="C9886" s="9"/>
      <c r="D9886" s="10">
        <v>44963</v>
      </c>
      <c r="E9886" t="s">
        <v>5655</v>
      </c>
      <c r="F9886" s="11" t="s">
        <v>1963</v>
      </c>
      <c r="G9886" s="8">
        <v>0</v>
      </c>
      <c r="H9886" s="8">
        <v>-0.79</v>
      </c>
      <c r="I9886" s="8">
        <f t="shared" si="253"/>
        <v>-35597.990000000005</v>
      </c>
      <c r="J9886" s="12"/>
    </row>
    <row r="9887" spans="3:10" x14ac:dyDescent="0.3">
      <c r="C9887" s="9"/>
      <c r="D9887" s="10">
        <v>44963</v>
      </c>
      <c r="E9887" t="s">
        <v>5740</v>
      </c>
      <c r="F9887" s="11" t="s">
        <v>1516</v>
      </c>
      <c r="G9887" s="8">
        <v>0</v>
      </c>
      <c r="H9887" s="8">
        <v>-15.96</v>
      </c>
      <c r="I9887" s="8">
        <f t="shared" si="253"/>
        <v>-35582.030000000006</v>
      </c>
      <c r="J9887" s="12"/>
    </row>
    <row r="9888" spans="3:10" x14ac:dyDescent="0.3">
      <c r="C9888" s="9"/>
      <c r="D9888" s="10">
        <v>44963</v>
      </c>
      <c r="E9888" t="s">
        <v>5741</v>
      </c>
      <c r="F9888" s="11" t="s">
        <v>1892</v>
      </c>
      <c r="G9888" s="8">
        <v>0</v>
      </c>
      <c r="H9888" s="8">
        <v>-14.25</v>
      </c>
      <c r="I9888" s="8">
        <f t="shared" si="253"/>
        <v>-35567.780000000006</v>
      </c>
      <c r="J9888" s="12"/>
    </row>
    <row r="9889" spans="3:10" x14ac:dyDescent="0.3">
      <c r="C9889" s="9"/>
      <c r="D9889" s="10">
        <v>44963</v>
      </c>
      <c r="E9889" t="s">
        <v>5677</v>
      </c>
      <c r="F9889" s="11" t="s">
        <v>1794</v>
      </c>
      <c r="G9889" s="8">
        <v>0</v>
      </c>
      <c r="H9889" s="8">
        <v>-16.690000000000001</v>
      </c>
      <c r="I9889" s="8">
        <f t="shared" si="253"/>
        <v>-35551.090000000004</v>
      </c>
      <c r="J9889" s="12"/>
    </row>
    <row r="9890" spans="3:10" x14ac:dyDescent="0.3">
      <c r="C9890" s="9"/>
      <c r="D9890" s="10">
        <v>44963</v>
      </c>
      <c r="E9890" t="s">
        <v>5741</v>
      </c>
      <c r="F9890" s="11" t="s">
        <v>1894</v>
      </c>
      <c r="G9890" s="8">
        <v>0</v>
      </c>
      <c r="H9890" s="8">
        <v>403.83</v>
      </c>
      <c r="I9890" s="8">
        <f t="shared" si="253"/>
        <v>-35954.920000000006</v>
      </c>
      <c r="J9890" s="12"/>
    </row>
    <row r="9891" spans="3:10" x14ac:dyDescent="0.3">
      <c r="C9891" s="9"/>
      <c r="D9891" s="10">
        <v>44963</v>
      </c>
      <c r="E9891" t="s">
        <v>5742</v>
      </c>
      <c r="F9891" s="11" t="s">
        <v>2743</v>
      </c>
      <c r="G9891" s="8">
        <v>0</v>
      </c>
      <c r="H9891" s="8">
        <v>225.1</v>
      </c>
      <c r="I9891" s="8">
        <f t="shared" si="253"/>
        <v>-36180.020000000004</v>
      </c>
      <c r="J9891" s="12"/>
    </row>
    <row r="9892" spans="3:10" x14ac:dyDescent="0.3">
      <c r="C9892" s="9"/>
      <c r="D9892" s="10">
        <v>44963</v>
      </c>
      <c r="E9892" t="s">
        <v>5743</v>
      </c>
      <c r="F9892" s="11" t="s">
        <v>2748</v>
      </c>
      <c r="G9892" s="8">
        <v>0</v>
      </c>
      <c r="H9892" s="8">
        <v>761.23</v>
      </c>
      <c r="I9892" s="8">
        <f t="shared" si="253"/>
        <v>-36941.250000000007</v>
      </c>
      <c r="J9892" s="12"/>
    </row>
    <row r="9893" spans="3:10" x14ac:dyDescent="0.3">
      <c r="C9893" s="9"/>
      <c r="D9893" s="10">
        <v>44963</v>
      </c>
      <c r="E9893" t="s">
        <v>5744</v>
      </c>
      <c r="F9893" s="11" t="s">
        <v>2569</v>
      </c>
      <c r="G9893" s="8">
        <v>0</v>
      </c>
      <c r="H9893" s="8">
        <v>654.5</v>
      </c>
      <c r="I9893" s="8">
        <f t="shared" si="253"/>
        <v>-37595.750000000007</v>
      </c>
      <c r="J9893" s="12"/>
    </row>
    <row r="9894" spans="3:10" x14ac:dyDescent="0.3">
      <c r="C9894" s="9"/>
      <c r="D9894" s="10">
        <v>44964</v>
      </c>
      <c r="E9894" t="s">
        <v>5737</v>
      </c>
      <c r="F9894" s="11" t="s">
        <v>2733</v>
      </c>
      <c r="G9894" s="8">
        <v>0</v>
      </c>
      <c r="H9894" s="8">
        <v>-3.72</v>
      </c>
      <c r="I9894" s="8">
        <f t="shared" si="253"/>
        <v>-37592.030000000006</v>
      </c>
      <c r="J9894" s="12"/>
    </row>
    <row r="9895" spans="3:10" x14ac:dyDescent="0.3">
      <c r="C9895" s="9"/>
      <c r="D9895" s="10">
        <v>44964</v>
      </c>
      <c r="E9895" t="s">
        <v>5745</v>
      </c>
      <c r="F9895" s="11" t="s">
        <v>1974</v>
      </c>
      <c r="G9895" s="8">
        <v>0</v>
      </c>
      <c r="H9895" s="8">
        <v>231.53</v>
      </c>
      <c r="I9895" s="8">
        <f t="shared" si="253"/>
        <v>-37823.560000000005</v>
      </c>
      <c r="J9895" s="12"/>
    </row>
    <row r="9896" spans="3:10" x14ac:dyDescent="0.3">
      <c r="C9896" s="9"/>
      <c r="D9896" s="10">
        <v>44964</v>
      </c>
      <c r="E9896" t="s">
        <v>5746</v>
      </c>
      <c r="F9896" s="11" t="s">
        <v>1046</v>
      </c>
      <c r="G9896" s="8">
        <v>0</v>
      </c>
      <c r="H9896" s="8">
        <v>245.67</v>
      </c>
      <c r="I9896" s="8">
        <f t="shared" si="253"/>
        <v>-38069.230000000003</v>
      </c>
      <c r="J9896" s="12"/>
    </row>
    <row r="9897" spans="3:10" x14ac:dyDescent="0.3">
      <c r="C9897" s="9"/>
      <c r="D9897" s="10">
        <v>44964</v>
      </c>
      <c r="E9897" t="s">
        <v>5747</v>
      </c>
      <c r="F9897" s="11" t="s">
        <v>2758</v>
      </c>
      <c r="G9897" s="8">
        <v>0</v>
      </c>
      <c r="H9897" s="8">
        <v>404.14</v>
      </c>
      <c r="I9897" s="8">
        <f t="shared" si="253"/>
        <v>-38473.370000000003</v>
      </c>
      <c r="J9897" s="12"/>
    </row>
    <row r="9898" spans="3:10" x14ac:dyDescent="0.3">
      <c r="C9898" s="9"/>
      <c r="D9898" s="10">
        <v>44964</v>
      </c>
      <c r="E9898" t="s">
        <v>5748</v>
      </c>
      <c r="F9898" s="11" t="s">
        <v>2761</v>
      </c>
      <c r="G9898" s="8">
        <v>0</v>
      </c>
      <c r="H9898" s="8">
        <v>607.47</v>
      </c>
      <c r="I9898" s="8">
        <f t="shared" si="253"/>
        <v>-39080.840000000004</v>
      </c>
      <c r="J9898" s="12"/>
    </row>
    <row r="9899" spans="3:10" x14ac:dyDescent="0.3">
      <c r="C9899" s="9"/>
      <c r="D9899" s="10">
        <v>44964</v>
      </c>
      <c r="E9899" t="s">
        <v>5740</v>
      </c>
      <c r="F9899" s="11" t="s">
        <v>1518</v>
      </c>
      <c r="G9899" s="8">
        <v>0</v>
      </c>
      <c r="H9899" s="8">
        <v>589.73</v>
      </c>
      <c r="I9899" s="8">
        <f t="shared" si="253"/>
        <v>-39670.570000000007</v>
      </c>
      <c r="J9899" s="12"/>
    </row>
    <row r="9900" spans="3:10" x14ac:dyDescent="0.3">
      <c r="C9900" s="9"/>
      <c r="D9900" s="10">
        <v>44964</v>
      </c>
      <c r="E9900" t="s">
        <v>5749</v>
      </c>
      <c r="F9900" s="11" t="s">
        <v>1096</v>
      </c>
      <c r="G9900" s="8">
        <v>0</v>
      </c>
      <c r="H9900" s="8">
        <v>861.35</v>
      </c>
      <c r="I9900" s="8">
        <f t="shared" si="253"/>
        <v>-40531.920000000006</v>
      </c>
      <c r="J9900" s="12"/>
    </row>
    <row r="9901" spans="3:10" x14ac:dyDescent="0.3">
      <c r="C9901" s="9"/>
      <c r="D9901" s="10">
        <v>44965</v>
      </c>
      <c r="E9901" t="s">
        <v>5653</v>
      </c>
      <c r="F9901" s="11" t="s">
        <v>2410</v>
      </c>
      <c r="G9901" s="8">
        <v>0</v>
      </c>
      <c r="H9901" s="8">
        <v>593.66</v>
      </c>
      <c r="I9901" s="8">
        <f t="shared" si="253"/>
        <v>-41125.580000000009</v>
      </c>
      <c r="J9901" s="12"/>
    </row>
    <row r="9902" spans="3:10" x14ac:dyDescent="0.3">
      <c r="C9902" s="9"/>
      <c r="D9902" s="10">
        <v>44965</v>
      </c>
      <c r="E9902" t="s">
        <v>5750</v>
      </c>
      <c r="F9902" s="11" t="s">
        <v>969</v>
      </c>
      <c r="G9902" s="8">
        <v>0</v>
      </c>
      <c r="H9902" s="8">
        <v>738.79</v>
      </c>
      <c r="I9902" s="8">
        <f t="shared" si="253"/>
        <v>-41864.37000000001</v>
      </c>
      <c r="J9902" s="12"/>
    </row>
    <row r="9903" spans="3:10" x14ac:dyDescent="0.3">
      <c r="C9903" s="9"/>
      <c r="D9903" s="10">
        <v>44965</v>
      </c>
      <c r="E9903" t="s">
        <v>240</v>
      </c>
      <c r="F9903" s="11" t="s">
        <v>241</v>
      </c>
      <c r="G9903" s="8">
        <v>0</v>
      </c>
      <c r="H9903" s="8">
        <v>66.150000000000006</v>
      </c>
      <c r="I9903" s="8">
        <f t="shared" si="253"/>
        <v>-41930.520000000011</v>
      </c>
      <c r="J9903" s="12">
        <v>410000020</v>
      </c>
    </row>
    <row r="9904" spans="3:10" x14ac:dyDescent="0.3">
      <c r="C9904" s="9"/>
      <c r="D9904" s="10">
        <v>44966</v>
      </c>
      <c r="E9904" t="s">
        <v>5751</v>
      </c>
      <c r="F9904" s="11" t="s">
        <v>849</v>
      </c>
      <c r="G9904" s="8">
        <v>0</v>
      </c>
      <c r="H9904" s="8">
        <v>236.06</v>
      </c>
      <c r="I9904" s="8">
        <f t="shared" si="253"/>
        <v>-42166.580000000009</v>
      </c>
      <c r="J9904" s="12"/>
    </row>
    <row r="9905" spans="3:10" x14ac:dyDescent="0.3">
      <c r="C9905" s="9"/>
      <c r="D9905" s="10">
        <v>44966</v>
      </c>
      <c r="E9905" t="s">
        <v>5752</v>
      </c>
      <c r="F9905" s="11" t="s">
        <v>2770</v>
      </c>
      <c r="G9905" s="8">
        <v>0</v>
      </c>
      <c r="H9905" s="8">
        <v>443.5</v>
      </c>
      <c r="I9905" s="8">
        <f t="shared" si="253"/>
        <v>-42610.080000000009</v>
      </c>
      <c r="J9905" s="12"/>
    </row>
    <row r="9906" spans="3:10" x14ac:dyDescent="0.3">
      <c r="C9906" s="9"/>
      <c r="D9906" s="10">
        <v>44966</v>
      </c>
      <c r="E9906" t="s">
        <v>5753</v>
      </c>
      <c r="F9906" s="11" t="s">
        <v>2773</v>
      </c>
      <c r="G9906" s="8">
        <v>0</v>
      </c>
      <c r="H9906" s="8">
        <v>162.29</v>
      </c>
      <c r="I9906" s="8">
        <f t="shared" si="253"/>
        <v>-42772.37000000001</v>
      </c>
      <c r="J9906" s="12"/>
    </row>
    <row r="9907" spans="3:10" x14ac:dyDescent="0.3">
      <c r="C9907" s="9"/>
      <c r="D9907" s="10">
        <v>44966</v>
      </c>
      <c r="E9907" t="s">
        <v>5754</v>
      </c>
      <c r="F9907" s="11" t="s">
        <v>2782</v>
      </c>
      <c r="G9907" s="8">
        <v>0</v>
      </c>
      <c r="H9907" s="8">
        <v>555.82000000000005</v>
      </c>
      <c r="I9907" s="8">
        <f t="shared" si="253"/>
        <v>-43328.19000000001</v>
      </c>
      <c r="J9907" s="12"/>
    </row>
    <row r="9908" spans="3:10" x14ac:dyDescent="0.3">
      <c r="C9908" s="9"/>
      <c r="D9908" s="10">
        <v>44966</v>
      </c>
      <c r="E9908" t="s">
        <v>5755</v>
      </c>
      <c r="F9908" s="11" t="s">
        <v>1498</v>
      </c>
      <c r="G9908" s="8">
        <v>0</v>
      </c>
      <c r="H9908" s="8">
        <v>835.14</v>
      </c>
      <c r="I9908" s="8">
        <f t="shared" si="253"/>
        <v>-44163.330000000009</v>
      </c>
      <c r="J9908" s="12"/>
    </row>
    <row r="9909" spans="3:10" x14ac:dyDescent="0.3">
      <c r="C9909" s="9"/>
      <c r="D9909" s="10">
        <v>44966</v>
      </c>
      <c r="E9909" t="s">
        <v>5756</v>
      </c>
      <c r="F9909" s="11" t="s">
        <v>2223</v>
      </c>
      <c r="G9909" s="8">
        <v>0</v>
      </c>
      <c r="H9909" s="8">
        <v>1060.1400000000001</v>
      </c>
      <c r="I9909" s="8">
        <f t="shared" si="253"/>
        <v>-45223.470000000008</v>
      </c>
      <c r="J9909" s="12"/>
    </row>
    <row r="9910" spans="3:10" x14ac:dyDescent="0.3">
      <c r="C9910" s="9"/>
      <c r="D9910" s="10">
        <v>44966</v>
      </c>
      <c r="E9910" t="s">
        <v>5757</v>
      </c>
      <c r="F9910" s="11" t="s">
        <v>2784</v>
      </c>
      <c r="G9910" s="8">
        <v>0</v>
      </c>
      <c r="H9910" s="8">
        <v>930.15</v>
      </c>
      <c r="I9910" s="8">
        <f t="shared" si="253"/>
        <v>-46153.62000000001</v>
      </c>
      <c r="J9910" s="12"/>
    </row>
    <row r="9911" spans="3:10" x14ac:dyDescent="0.3">
      <c r="C9911" s="9"/>
      <c r="D9911" s="10">
        <v>44966</v>
      </c>
      <c r="E9911" t="s">
        <v>5757</v>
      </c>
      <c r="F9911" s="11" t="s">
        <v>1113</v>
      </c>
      <c r="G9911" s="8">
        <v>0</v>
      </c>
      <c r="H9911" s="8">
        <v>1183.29</v>
      </c>
      <c r="I9911" s="8">
        <f t="shared" si="253"/>
        <v>-47336.910000000011</v>
      </c>
      <c r="J9911" s="12"/>
    </row>
    <row r="9912" spans="3:10" x14ac:dyDescent="0.3">
      <c r="C9912" s="9"/>
      <c r="D9912" s="10">
        <v>44966</v>
      </c>
      <c r="E9912" t="s">
        <v>5758</v>
      </c>
      <c r="F9912" s="11" t="s">
        <v>2792</v>
      </c>
      <c r="G9912" s="8">
        <v>0</v>
      </c>
      <c r="H9912" s="8">
        <v>236.43</v>
      </c>
      <c r="I9912" s="8">
        <f t="shared" si="253"/>
        <v>-47573.340000000011</v>
      </c>
      <c r="J9912" s="12"/>
    </row>
    <row r="9913" spans="3:10" x14ac:dyDescent="0.3">
      <c r="C9913" s="9"/>
      <c r="D9913" s="10">
        <v>44967</v>
      </c>
      <c r="E9913" t="s">
        <v>5759</v>
      </c>
      <c r="F9913" s="11" t="s">
        <v>610</v>
      </c>
      <c r="G9913" s="8">
        <v>0</v>
      </c>
      <c r="H9913" s="8">
        <v>287.12</v>
      </c>
      <c r="I9913" s="8">
        <f t="shared" si="253"/>
        <v>-47860.460000000014</v>
      </c>
      <c r="J9913" s="12"/>
    </row>
    <row r="9914" spans="3:10" x14ac:dyDescent="0.3">
      <c r="C9914" s="9"/>
      <c r="D9914" s="10">
        <v>44967</v>
      </c>
      <c r="E9914" t="s">
        <v>5706</v>
      </c>
      <c r="F9914" s="11" t="s">
        <v>1749</v>
      </c>
      <c r="G9914" s="8">
        <v>0</v>
      </c>
      <c r="H9914" s="8">
        <v>2312.81</v>
      </c>
      <c r="I9914" s="8">
        <f t="shared" si="253"/>
        <v>-50173.270000000011</v>
      </c>
      <c r="J9914" s="12"/>
    </row>
    <row r="9915" spans="3:10" x14ac:dyDescent="0.3">
      <c r="C9915" s="9"/>
      <c r="D9915" s="10">
        <v>44967</v>
      </c>
      <c r="E9915" t="s">
        <v>5760</v>
      </c>
      <c r="F9915" s="11" t="s">
        <v>2799</v>
      </c>
      <c r="G9915" s="8">
        <v>0</v>
      </c>
      <c r="H9915" s="8">
        <v>295.01</v>
      </c>
      <c r="I9915" s="8">
        <f t="shared" si="253"/>
        <v>-50468.280000000013</v>
      </c>
      <c r="J9915" s="12"/>
    </row>
    <row r="9916" spans="3:10" x14ac:dyDescent="0.3">
      <c r="C9916" s="9"/>
      <c r="D9916" s="10">
        <v>44967</v>
      </c>
      <c r="E9916" t="s">
        <v>5689</v>
      </c>
      <c r="F9916" s="11" t="s">
        <v>1019</v>
      </c>
      <c r="G9916" s="8">
        <v>0</v>
      </c>
      <c r="H9916" s="8">
        <v>379.24</v>
      </c>
      <c r="I9916" s="8">
        <f t="shared" si="253"/>
        <v>-50847.520000000011</v>
      </c>
      <c r="J9916" s="12"/>
    </row>
    <row r="9917" spans="3:10" x14ac:dyDescent="0.3">
      <c r="C9917" s="9"/>
      <c r="D9917" s="10">
        <v>44967</v>
      </c>
      <c r="E9917" t="s">
        <v>5686</v>
      </c>
      <c r="F9917" s="11" t="s">
        <v>561</v>
      </c>
      <c r="G9917" s="8">
        <v>0</v>
      </c>
      <c r="H9917" s="8">
        <v>99.21</v>
      </c>
      <c r="I9917" s="8">
        <f t="shared" si="253"/>
        <v>-50946.73000000001</v>
      </c>
      <c r="J9917" s="12"/>
    </row>
    <row r="9918" spans="3:10" x14ac:dyDescent="0.3">
      <c r="C9918" s="9"/>
      <c r="D9918" s="10">
        <v>44967</v>
      </c>
      <c r="E9918" t="s">
        <v>5690</v>
      </c>
      <c r="F9918" s="11" t="s">
        <v>1131</v>
      </c>
      <c r="G9918" s="8">
        <v>0</v>
      </c>
      <c r="H9918" s="8">
        <v>184.11</v>
      </c>
      <c r="I9918" s="8">
        <f t="shared" si="253"/>
        <v>-51130.840000000011</v>
      </c>
      <c r="J9918" s="12"/>
    </row>
    <row r="9919" spans="3:10" x14ac:dyDescent="0.3">
      <c r="C9919" s="9"/>
      <c r="D9919" s="10">
        <v>44967</v>
      </c>
      <c r="E9919" t="s">
        <v>5761</v>
      </c>
      <c r="F9919" s="11" t="s">
        <v>2804</v>
      </c>
      <c r="G9919" s="8">
        <v>0</v>
      </c>
      <c r="H9919" s="8">
        <v>352.76</v>
      </c>
      <c r="I9919" s="8">
        <f t="shared" si="253"/>
        <v>-51483.600000000013</v>
      </c>
      <c r="J9919" s="12"/>
    </row>
    <row r="9920" spans="3:10" x14ac:dyDescent="0.3">
      <c r="C9920" s="9"/>
      <c r="D9920" s="10">
        <v>44967</v>
      </c>
      <c r="E9920" t="s">
        <v>5762</v>
      </c>
      <c r="F9920" s="11" t="s">
        <v>421</v>
      </c>
      <c r="G9920" s="8">
        <v>0</v>
      </c>
      <c r="H9920" s="8">
        <v>909.69</v>
      </c>
      <c r="I9920" s="8">
        <f t="shared" si="253"/>
        <v>-52393.290000000015</v>
      </c>
      <c r="J9920" s="12"/>
    </row>
    <row r="9921" spans="3:10" x14ac:dyDescent="0.3">
      <c r="C9921" s="9"/>
      <c r="D9921" s="10">
        <v>44967</v>
      </c>
      <c r="E9921" t="s">
        <v>5763</v>
      </c>
      <c r="F9921" s="11" t="s">
        <v>1156</v>
      </c>
      <c r="G9921" s="8">
        <v>0</v>
      </c>
      <c r="H9921" s="8">
        <v>-5.95</v>
      </c>
      <c r="I9921" s="8">
        <f t="shared" si="253"/>
        <v>-52387.340000000018</v>
      </c>
      <c r="J9921" s="12"/>
    </row>
    <row r="9922" spans="3:10" x14ac:dyDescent="0.3">
      <c r="C9922" s="9"/>
      <c r="D9922" s="10">
        <v>44967</v>
      </c>
      <c r="E9922" t="s">
        <v>5756</v>
      </c>
      <c r="F9922" s="11" t="s">
        <v>2225</v>
      </c>
      <c r="G9922" s="8">
        <v>0</v>
      </c>
      <c r="H9922" s="8">
        <v>-4.84</v>
      </c>
      <c r="I9922" s="8">
        <f t="shared" si="253"/>
        <v>-52382.500000000022</v>
      </c>
      <c r="J9922" s="12"/>
    </row>
    <row r="9923" spans="3:10" x14ac:dyDescent="0.3">
      <c r="C9923" s="9"/>
      <c r="D9923" s="10">
        <v>44970</v>
      </c>
      <c r="E9923" t="s">
        <v>5721</v>
      </c>
      <c r="F9923" s="11" t="s">
        <v>932</v>
      </c>
      <c r="G9923" s="8">
        <v>0</v>
      </c>
      <c r="H9923" s="8">
        <v>677.78</v>
      </c>
      <c r="I9923" s="8">
        <f t="shared" si="253"/>
        <v>-53060.280000000021</v>
      </c>
      <c r="J9923" s="12"/>
    </row>
    <row r="9924" spans="3:10" x14ac:dyDescent="0.3">
      <c r="C9924" s="9"/>
      <c r="D9924" s="10">
        <v>44970</v>
      </c>
      <c r="E9924" t="s">
        <v>5721</v>
      </c>
      <c r="F9924" s="11" t="s">
        <v>934</v>
      </c>
      <c r="G9924" s="8">
        <v>0</v>
      </c>
      <c r="H9924" s="8">
        <v>-10.16</v>
      </c>
      <c r="I9924" s="8">
        <f t="shared" si="253"/>
        <v>-53050.120000000017</v>
      </c>
      <c r="J9924" s="12"/>
    </row>
    <row r="9925" spans="3:10" x14ac:dyDescent="0.3">
      <c r="C9925" s="9"/>
      <c r="D9925" s="10">
        <v>44970</v>
      </c>
      <c r="E9925" t="s">
        <v>5706</v>
      </c>
      <c r="F9925" s="11" t="s">
        <v>1751</v>
      </c>
      <c r="G9925" s="8">
        <v>0</v>
      </c>
      <c r="H9925" s="8">
        <v>-13.21</v>
      </c>
      <c r="I9925" s="8">
        <f t="shared" si="253"/>
        <v>-53036.910000000018</v>
      </c>
      <c r="J9925" s="12"/>
    </row>
    <row r="9926" spans="3:10" x14ac:dyDescent="0.3">
      <c r="C9926" s="9"/>
      <c r="D9926" s="10">
        <v>44970</v>
      </c>
      <c r="E9926" t="s">
        <v>5744</v>
      </c>
      <c r="F9926" s="11" t="s">
        <v>2571</v>
      </c>
      <c r="G9926" s="8">
        <v>0</v>
      </c>
      <c r="H9926" s="8">
        <v>399.08</v>
      </c>
      <c r="I9926" s="8">
        <f t="shared" si="253"/>
        <v>-53435.99000000002</v>
      </c>
      <c r="J9926" s="12"/>
    </row>
    <row r="9927" spans="3:10" x14ac:dyDescent="0.3">
      <c r="C9927" s="9"/>
      <c r="D9927" s="10">
        <v>44970</v>
      </c>
      <c r="E9927" t="s">
        <v>5764</v>
      </c>
      <c r="F9927" s="11" t="s">
        <v>1271</v>
      </c>
      <c r="G9927" s="8">
        <v>0</v>
      </c>
      <c r="H9927" s="8">
        <v>485.61</v>
      </c>
      <c r="I9927" s="8">
        <f t="shared" si="253"/>
        <v>-53921.60000000002</v>
      </c>
      <c r="J9927" s="12"/>
    </row>
    <row r="9928" spans="3:10" x14ac:dyDescent="0.3">
      <c r="C9928" s="9"/>
      <c r="D9928" s="10">
        <v>44970</v>
      </c>
      <c r="E9928" t="s">
        <v>5765</v>
      </c>
      <c r="F9928" s="11" t="s">
        <v>793</v>
      </c>
      <c r="G9928" s="8">
        <v>0</v>
      </c>
      <c r="H9928" s="8">
        <v>721.27</v>
      </c>
      <c r="I9928" s="8">
        <f t="shared" si="253"/>
        <v>-54642.870000000017</v>
      </c>
      <c r="J9928" s="12"/>
    </row>
    <row r="9929" spans="3:10" x14ac:dyDescent="0.3">
      <c r="C9929" s="9"/>
      <c r="D9929" s="10">
        <v>44970</v>
      </c>
      <c r="E9929" t="s">
        <v>5766</v>
      </c>
      <c r="F9929" s="11" t="s">
        <v>2584</v>
      </c>
      <c r="G9929" s="8">
        <v>0</v>
      </c>
      <c r="H9929" s="8">
        <v>729.82</v>
      </c>
      <c r="I9929" s="8">
        <f t="shared" si="253"/>
        <v>-55372.690000000017</v>
      </c>
      <c r="J9929" s="12"/>
    </row>
    <row r="9930" spans="3:10" x14ac:dyDescent="0.3">
      <c r="C9930" s="9"/>
      <c r="D9930" s="10">
        <v>44970</v>
      </c>
      <c r="E9930" t="s">
        <v>5662</v>
      </c>
      <c r="F9930" s="11" t="s">
        <v>1411</v>
      </c>
      <c r="G9930" s="8">
        <v>0</v>
      </c>
      <c r="H9930" s="8">
        <v>-1.22</v>
      </c>
      <c r="I9930" s="8">
        <f t="shared" si="253"/>
        <v>-55371.470000000016</v>
      </c>
      <c r="J9930" s="12"/>
    </row>
    <row r="9931" spans="3:10" x14ac:dyDescent="0.3">
      <c r="C9931" s="9"/>
      <c r="D9931" s="10">
        <v>44970</v>
      </c>
      <c r="E9931" t="s">
        <v>5767</v>
      </c>
      <c r="F9931" s="11" t="s">
        <v>2599</v>
      </c>
      <c r="G9931" s="8">
        <v>0</v>
      </c>
      <c r="H9931" s="8">
        <v>377.76</v>
      </c>
      <c r="I9931" s="8">
        <f t="shared" si="253"/>
        <v>-55749.230000000018</v>
      </c>
      <c r="J9931" s="12"/>
    </row>
    <row r="9932" spans="3:10" x14ac:dyDescent="0.3">
      <c r="C9932" s="9"/>
      <c r="D9932" s="10">
        <v>44970</v>
      </c>
      <c r="E9932" t="s">
        <v>5768</v>
      </c>
      <c r="F9932" s="11" t="s">
        <v>1219</v>
      </c>
      <c r="G9932" s="8">
        <v>0</v>
      </c>
      <c r="H9932" s="8">
        <v>512.97</v>
      </c>
      <c r="I9932" s="8">
        <f t="shared" si="253"/>
        <v>-56262.200000000019</v>
      </c>
      <c r="J9932" s="12"/>
    </row>
    <row r="9933" spans="3:10" x14ac:dyDescent="0.3">
      <c r="C9933" s="9"/>
      <c r="D9933" s="10">
        <v>44970</v>
      </c>
      <c r="E9933" t="s">
        <v>5769</v>
      </c>
      <c r="F9933" s="11" t="s">
        <v>2606</v>
      </c>
      <c r="G9933" s="8">
        <v>0</v>
      </c>
      <c r="H9933" s="8">
        <v>504.73</v>
      </c>
      <c r="I9933" s="8">
        <f t="shared" si="253"/>
        <v>-56766.930000000022</v>
      </c>
      <c r="J9933" s="12"/>
    </row>
    <row r="9934" spans="3:10" x14ac:dyDescent="0.3">
      <c r="C9934" s="9"/>
      <c r="D9934" s="10">
        <v>44971</v>
      </c>
      <c r="E9934" t="s">
        <v>5671</v>
      </c>
      <c r="F9934" s="11" t="s">
        <v>2481</v>
      </c>
      <c r="G9934" s="8">
        <v>0</v>
      </c>
      <c r="H9934" s="8">
        <v>2075.5700000000002</v>
      </c>
      <c r="I9934" s="8">
        <f t="shared" si="253"/>
        <v>-58842.500000000022</v>
      </c>
      <c r="J9934" s="12"/>
    </row>
    <row r="9935" spans="3:10" x14ac:dyDescent="0.3">
      <c r="C9935" s="9"/>
      <c r="D9935" s="10">
        <v>44971</v>
      </c>
      <c r="E9935" t="s">
        <v>5770</v>
      </c>
      <c r="F9935" s="11" t="s">
        <v>2609</v>
      </c>
      <c r="G9935" s="8">
        <v>0</v>
      </c>
      <c r="H9935" s="8">
        <v>968.66</v>
      </c>
      <c r="I9935" s="8">
        <f t="shared" si="253"/>
        <v>-59811.160000000025</v>
      </c>
      <c r="J9935" s="12"/>
    </row>
    <row r="9936" spans="3:10" x14ac:dyDescent="0.3">
      <c r="C9936" s="9"/>
      <c r="D9936" s="10">
        <v>44971</v>
      </c>
      <c r="E9936" t="s">
        <v>5686</v>
      </c>
      <c r="F9936" s="11" t="s">
        <v>563</v>
      </c>
      <c r="G9936" s="8">
        <v>0</v>
      </c>
      <c r="H9936" s="8">
        <v>-180.22</v>
      </c>
      <c r="I9936" s="8">
        <f t="shared" si="253"/>
        <v>-59630.940000000024</v>
      </c>
      <c r="J9936" s="12"/>
    </row>
    <row r="9937" spans="3:10" x14ac:dyDescent="0.3">
      <c r="C9937" s="9"/>
      <c r="D9937" s="10">
        <v>44971</v>
      </c>
      <c r="E9937" t="s">
        <v>5771</v>
      </c>
      <c r="F9937" s="11" t="s">
        <v>978</v>
      </c>
      <c r="G9937" s="8">
        <v>0</v>
      </c>
      <c r="H9937" s="8">
        <v>450.57</v>
      </c>
      <c r="I9937" s="8">
        <f t="shared" si="253"/>
        <v>-60081.510000000024</v>
      </c>
      <c r="J9937" s="12"/>
    </row>
    <row r="9938" spans="3:10" x14ac:dyDescent="0.3">
      <c r="C9938" s="9"/>
      <c r="D9938" s="10">
        <v>44971</v>
      </c>
      <c r="E9938" t="s">
        <v>5772</v>
      </c>
      <c r="F9938" s="11" t="s">
        <v>1843</v>
      </c>
      <c r="G9938" s="8">
        <v>0</v>
      </c>
      <c r="H9938" s="8">
        <v>456.67</v>
      </c>
      <c r="I9938" s="8">
        <f t="shared" si="253"/>
        <v>-60538.180000000022</v>
      </c>
      <c r="J9938" s="12"/>
    </row>
    <row r="9939" spans="3:10" x14ac:dyDescent="0.3">
      <c r="C9939" s="9"/>
      <c r="D9939" s="10">
        <v>44971</v>
      </c>
      <c r="E9939" t="s">
        <v>5773</v>
      </c>
      <c r="F9939" s="11" t="s">
        <v>513</v>
      </c>
      <c r="G9939" s="8">
        <v>0</v>
      </c>
      <c r="H9939" s="8">
        <v>342.85</v>
      </c>
      <c r="I9939" s="8">
        <f t="shared" si="253"/>
        <v>-60881.030000000021</v>
      </c>
      <c r="J9939" s="12"/>
    </row>
    <row r="9940" spans="3:10" x14ac:dyDescent="0.3">
      <c r="C9940" s="9"/>
      <c r="D9940" s="10">
        <v>44971</v>
      </c>
      <c r="E9940" t="s">
        <v>5774</v>
      </c>
      <c r="F9940" s="11" t="s">
        <v>2618</v>
      </c>
      <c r="G9940" s="8">
        <v>0</v>
      </c>
      <c r="H9940" s="8">
        <v>491.69</v>
      </c>
      <c r="I9940" s="8">
        <f t="shared" si="253"/>
        <v>-61372.720000000023</v>
      </c>
      <c r="J9940" s="12"/>
    </row>
    <row r="9941" spans="3:10" x14ac:dyDescent="0.3">
      <c r="C9941" s="9"/>
      <c r="D9941" s="10">
        <v>44972</v>
      </c>
      <c r="E9941" t="s">
        <v>5775</v>
      </c>
      <c r="F9941" s="11" t="s">
        <v>2266</v>
      </c>
      <c r="G9941" s="8">
        <v>0</v>
      </c>
      <c r="H9941" s="8">
        <v>619.73</v>
      </c>
      <c r="I9941" s="8">
        <f t="shared" si="253"/>
        <v>-61992.450000000026</v>
      </c>
      <c r="J9941" s="12"/>
    </row>
    <row r="9942" spans="3:10" x14ac:dyDescent="0.3">
      <c r="C9942" s="9"/>
      <c r="D9942" s="10">
        <v>44973</v>
      </c>
      <c r="E9942" t="s">
        <v>5721</v>
      </c>
      <c r="F9942" s="11" t="s">
        <v>936</v>
      </c>
      <c r="G9942" s="8">
        <v>0</v>
      </c>
      <c r="H9942" s="8">
        <v>-13.4</v>
      </c>
      <c r="I9942" s="8">
        <f t="shared" si="253"/>
        <v>-61979.050000000025</v>
      </c>
      <c r="J9942" s="12"/>
    </row>
    <row r="9943" spans="3:10" x14ac:dyDescent="0.3">
      <c r="C9943" s="9"/>
      <c r="D9943" s="10">
        <v>44973</v>
      </c>
      <c r="E9943" t="s">
        <v>5776</v>
      </c>
      <c r="F9943" s="11" t="s">
        <v>954</v>
      </c>
      <c r="G9943" s="8">
        <v>0</v>
      </c>
      <c r="H9943" s="8">
        <v>788.26</v>
      </c>
      <c r="I9943" s="8">
        <f t="shared" ref="I9943:I10006" si="254">G9943-H9943+I9942</f>
        <v>-62767.310000000027</v>
      </c>
      <c r="J9943" s="12"/>
    </row>
    <row r="9944" spans="3:10" x14ac:dyDescent="0.3">
      <c r="C9944" s="9"/>
      <c r="D9944" s="10">
        <v>44973</v>
      </c>
      <c r="E9944" t="s">
        <v>5674</v>
      </c>
      <c r="F9944" s="11" t="s">
        <v>1326</v>
      </c>
      <c r="G9944" s="8">
        <v>0</v>
      </c>
      <c r="H9944" s="8">
        <v>685.98</v>
      </c>
      <c r="I9944" s="8">
        <f t="shared" si="254"/>
        <v>-63453.29000000003</v>
      </c>
      <c r="J9944" s="12"/>
    </row>
    <row r="9945" spans="3:10" x14ac:dyDescent="0.3">
      <c r="C9945" s="9"/>
      <c r="D9945" s="10">
        <v>44974</v>
      </c>
      <c r="E9945" t="s">
        <v>5745</v>
      </c>
      <c r="F9945" s="11" t="s">
        <v>1976</v>
      </c>
      <c r="G9945" s="8">
        <v>0</v>
      </c>
      <c r="H9945" s="8">
        <v>22.36</v>
      </c>
      <c r="I9945" s="8">
        <f t="shared" si="254"/>
        <v>-63475.650000000031</v>
      </c>
      <c r="J9945" s="12"/>
    </row>
    <row r="9946" spans="3:10" x14ac:dyDescent="0.3">
      <c r="C9946" s="9"/>
      <c r="D9946" s="10">
        <v>44974</v>
      </c>
      <c r="E9946" t="s">
        <v>5777</v>
      </c>
      <c r="F9946" s="11" t="s">
        <v>1077</v>
      </c>
      <c r="G9946" s="8">
        <v>0</v>
      </c>
      <c r="H9946" s="8">
        <v>338.86</v>
      </c>
      <c r="I9946" s="8">
        <f t="shared" si="254"/>
        <v>-63814.510000000031</v>
      </c>
      <c r="J9946" s="12"/>
    </row>
    <row r="9947" spans="3:10" x14ac:dyDescent="0.3">
      <c r="C9947" s="9"/>
      <c r="D9947" s="10">
        <v>44974</v>
      </c>
      <c r="E9947" t="s">
        <v>5778</v>
      </c>
      <c r="F9947" s="11" t="s">
        <v>1181</v>
      </c>
      <c r="G9947" s="8">
        <v>0</v>
      </c>
      <c r="H9947" s="8">
        <v>1092.0999999999999</v>
      </c>
      <c r="I9947" s="8">
        <f t="shared" si="254"/>
        <v>-64906.61000000003</v>
      </c>
      <c r="J9947" s="12"/>
    </row>
    <row r="9948" spans="3:10" x14ac:dyDescent="0.3">
      <c r="C9948" s="9"/>
      <c r="D9948" s="10">
        <v>44974</v>
      </c>
      <c r="E9948" t="s">
        <v>5779</v>
      </c>
      <c r="F9948" s="11" t="s">
        <v>2625</v>
      </c>
      <c r="G9948" s="8">
        <v>0</v>
      </c>
      <c r="H9948" s="8">
        <v>277.27</v>
      </c>
      <c r="I9948" s="8">
        <f t="shared" si="254"/>
        <v>-65183.880000000026</v>
      </c>
      <c r="J9948" s="12"/>
    </row>
    <row r="9949" spans="3:10" x14ac:dyDescent="0.3">
      <c r="C9949" s="9"/>
      <c r="D9949" s="10">
        <v>44974</v>
      </c>
      <c r="E9949" t="s">
        <v>5780</v>
      </c>
      <c r="F9949" s="11" t="s">
        <v>2190</v>
      </c>
      <c r="G9949" s="8">
        <v>0</v>
      </c>
      <c r="H9949" s="8">
        <v>660.85</v>
      </c>
      <c r="I9949" s="8">
        <f t="shared" si="254"/>
        <v>-65844.730000000025</v>
      </c>
      <c r="J9949" s="12"/>
    </row>
    <row r="9950" spans="3:10" x14ac:dyDescent="0.3">
      <c r="C9950" s="9"/>
      <c r="D9950" s="10">
        <v>44974</v>
      </c>
      <c r="E9950" t="s">
        <v>5777</v>
      </c>
      <c r="F9950" s="11" t="s">
        <v>1079</v>
      </c>
      <c r="G9950" s="8">
        <v>0</v>
      </c>
      <c r="H9950" s="8">
        <v>96.45</v>
      </c>
      <c r="I9950" s="8">
        <f t="shared" si="254"/>
        <v>-65941.180000000022</v>
      </c>
      <c r="J9950" s="12"/>
    </row>
    <row r="9951" spans="3:10" x14ac:dyDescent="0.3">
      <c r="C9951" s="9"/>
      <c r="D9951" s="10">
        <v>44974</v>
      </c>
      <c r="E9951" t="s">
        <v>5781</v>
      </c>
      <c r="F9951" s="11" t="s">
        <v>2630</v>
      </c>
      <c r="G9951" s="8">
        <v>0</v>
      </c>
      <c r="H9951" s="8">
        <v>817.66</v>
      </c>
      <c r="I9951" s="8">
        <f t="shared" si="254"/>
        <v>-66758.840000000026</v>
      </c>
      <c r="J9951" s="12"/>
    </row>
    <row r="9952" spans="3:10" x14ac:dyDescent="0.3">
      <c r="C9952" s="9"/>
      <c r="D9952" s="10">
        <v>44974</v>
      </c>
      <c r="E9952" t="s">
        <v>5782</v>
      </c>
      <c r="F9952" s="11" t="s">
        <v>2646</v>
      </c>
      <c r="G9952" s="8">
        <v>0</v>
      </c>
      <c r="H9952" s="8">
        <v>1346.54</v>
      </c>
      <c r="I9952" s="8">
        <f t="shared" si="254"/>
        <v>-68105.380000000019</v>
      </c>
      <c r="J9952" s="12"/>
    </row>
    <row r="9953" spans="3:10" x14ac:dyDescent="0.3">
      <c r="C9953" s="9"/>
      <c r="D9953" s="10">
        <v>44974</v>
      </c>
      <c r="E9953" t="s">
        <v>5783</v>
      </c>
      <c r="F9953" s="11" t="s">
        <v>2651</v>
      </c>
      <c r="G9953" s="8">
        <v>0</v>
      </c>
      <c r="H9953" s="8">
        <v>454.49</v>
      </c>
      <c r="I9953" s="8">
        <f t="shared" si="254"/>
        <v>-68559.870000000024</v>
      </c>
      <c r="J9953" s="12"/>
    </row>
    <row r="9954" spans="3:10" x14ac:dyDescent="0.3">
      <c r="C9954" s="9"/>
      <c r="D9954" s="10">
        <v>44974</v>
      </c>
      <c r="E9954" t="s">
        <v>5784</v>
      </c>
      <c r="F9954" s="11" t="s">
        <v>2654</v>
      </c>
      <c r="G9954" s="8">
        <v>0</v>
      </c>
      <c r="H9954" s="8">
        <v>707.66</v>
      </c>
      <c r="I9954" s="8">
        <f t="shared" si="254"/>
        <v>-69267.530000000028</v>
      </c>
      <c r="J9954" s="12"/>
    </row>
    <row r="9955" spans="3:10" x14ac:dyDescent="0.3">
      <c r="C9955" s="9"/>
      <c r="D9955" s="10">
        <v>44974</v>
      </c>
      <c r="E9955" t="s">
        <v>5720</v>
      </c>
      <c r="F9955" s="11" t="s">
        <v>1190</v>
      </c>
      <c r="G9955" s="8">
        <v>0</v>
      </c>
      <c r="H9955" s="8">
        <v>225.38</v>
      </c>
      <c r="I9955" s="8">
        <f t="shared" si="254"/>
        <v>-69492.910000000033</v>
      </c>
      <c r="J9955" s="12"/>
    </row>
    <row r="9956" spans="3:10" x14ac:dyDescent="0.3">
      <c r="C9956" s="9"/>
      <c r="D9956" s="10">
        <v>44974</v>
      </c>
      <c r="E9956" t="s">
        <v>5785</v>
      </c>
      <c r="F9956" s="11" t="s">
        <v>2657</v>
      </c>
      <c r="G9956" s="8">
        <v>0</v>
      </c>
      <c r="H9956" s="8">
        <v>88.96</v>
      </c>
      <c r="I9956" s="8">
        <f t="shared" si="254"/>
        <v>-69581.870000000039</v>
      </c>
      <c r="J9956" s="12"/>
    </row>
    <row r="9957" spans="3:10" x14ac:dyDescent="0.3">
      <c r="C9957" s="9"/>
      <c r="D9957" s="10">
        <v>44974</v>
      </c>
      <c r="E9957" t="s">
        <v>5682</v>
      </c>
      <c r="F9957" s="11" t="s">
        <v>1679</v>
      </c>
      <c r="G9957" s="8">
        <v>0</v>
      </c>
      <c r="H9957" s="8">
        <v>351.75</v>
      </c>
      <c r="I9957" s="8">
        <f t="shared" si="254"/>
        <v>-69933.620000000039</v>
      </c>
      <c r="J9957" s="12"/>
    </row>
    <row r="9958" spans="3:10" x14ac:dyDescent="0.3">
      <c r="C9958" s="9"/>
      <c r="D9958" s="10">
        <v>44974</v>
      </c>
      <c r="E9958" t="s">
        <v>5786</v>
      </c>
      <c r="F9958" s="11" t="s">
        <v>2660</v>
      </c>
      <c r="G9958" s="8">
        <v>0</v>
      </c>
      <c r="H9958" s="8">
        <v>244.66</v>
      </c>
      <c r="I9958" s="8">
        <f t="shared" si="254"/>
        <v>-70178.280000000042</v>
      </c>
      <c r="J9958" s="12"/>
    </row>
    <row r="9959" spans="3:10" x14ac:dyDescent="0.3">
      <c r="C9959" s="9"/>
      <c r="D9959" s="10">
        <v>44977</v>
      </c>
      <c r="E9959" t="s">
        <v>5682</v>
      </c>
      <c r="F9959" s="11" t="s">
        <v>1681</v>
      </c>
      <c r="G9959" s="8">
        <v>0</v>
      </c>
      <c r="H9959" s="8">
        <v>-21.77</v>
      </c>
      <c r="I9959" s="8">
        <f t="shared" si="254"/>
        <v>-70156.510000000038</v>
      </c>
      <c r="J9959" s="12"/>
    </row>
    <row r="9960" spans="3:10" x14ac:dyDescent="0.3">
      <c r="C9960" s="9"/>
      <c r="D9960" s="10">
        <v>44977</v>
      </c>
      <c r="E9960" t="s">
        <v>5787</v>
      </c>
      <c r="F9960" s="11" t="s">
        <v>485</v>
      </c>
      <c r="G9960" s="8">
        <v>0</v>
      </c>
      <c r="H9960" s="8">
        <v>-63.31</v>
      </c>
      <c r="I9960" s="8">
        <f t="shared" si="254"/>
        <v>-70093.200000000041</v>
      </c>
      <c r="J9960" s="12"/>
    </row>
    <row r="9961" spans="3:10" x14ac:dyDescent="0.3">
      <c r="C9961" s="9"/>
      <c r="D9961" s="10">
        <v>44977</v>
      </c>
      <c r="E9961" t="s">
        <v>5788</v>
      </c>
      <c r="F9961" s="11" t="s">
        <v>1240</v>
      </c>
      <c r="G9961" s="8">
        <v>0</v>
      </c>
      <c r="H9961" s="8">
        <v>-16.36</v>
      </c>
      <c r="I9961" s="8">
        <f t="shared" si="254"/>
        <v>-70076.84000000004</v>
      </c>
      <c r="J9961" s="12"/>
    </row>
    <row r="9962" spans="3:10" x14ac:dyDescent="0.3">
      <c r="C9962" s="9"/>
      <c r="D9962" s="10">
        <v>44978</v>
      </c>
      <c r="E9962" t="s">
        <v>5789</v>
      </c>
      <c r="F9962" s="11" t="s">
        <v>1568</v>
      </c>
      <c r="G9962" s="8">
        <v>0</v>
      </c>
      <c r="H9962" s="8">
        <v>-4.53</v>
      </c>
      <c r="I9962" s="8">
        <f t="shared" si="254"/>
        <v>-70072.310000000041</v>
      </c>
      <c r="J9962" s="12"/>
    </row>
    <row r="9963" spans="3:10" x14ac:dyDescent="0.3">
      <c r="C9963" s="9"/>
      <c r="D9963" s="10">
        <v>44978</v>
      </c>
      <c r="E9963" t="s">
        <v>5790</v>
      </c>
      <c r="F9963" s="11" t="s">
        <v>1174</v>
      </c>
      <c r="G9963" s="8">
        <v>0</v>
      </c>
      <c r="H9963" s="8">
        <v>-8.39</v>
      </c>
      <c r="I9963" s="8">
        <f t="shared" si="254"/>
        <v>-70063.920000000042</v>
      </c>
      <c r="J9963" s="12"/>
    </row>
    <row r="9964" spans="3:10" x14ac:dyDescent="0.3">
      <c r="C9964" s="9"/>
      <c r="D9964" s="10">
        <v>44978</v>
      </c>
      <c r="E9964" t="s">
        <v>5781</v>
      </c>
      <c r="F9964" s="11" t="s">
        <v>2632</v>
      </c>
      <c r="G9964" s="8">
        <v>0</v>
      </c>
      <c r="H9964" s="8">
        <v>794.44</v>
      </c>
      <c r="I9964" s="8">
        <f t="shared" si="254"/>
        <v>-70858.360000000044</v>
      </c>
      <c r="J9964" s="12"/>
    </row>
    <row r="9965" spans="3:10" x14ac:dyDescent="0.3">
      <c r="C9965" s="9"/>
      <c r="D9965" s="10">
        <v>44978</v>
      </c>
      <c r="E9965" t="s">
        <v>5682</v>
      </c>
      <c r="F9965" s="11" t="s">
        <v>1683</v>
      </c>
      <c r="G9965" s="8">
        <v>0</v>
      </c>
      <c r="H9965" s="8">
        <v>23.74</v>
      </c>
      <c r="I9965" s="8">
        <f t="shared" si="254"/>
        <v>-70882.100000000049</v>
      </c>
      <c r="J9965" s="12"/>
    </row>
    <row r="9966" spans="3:10" x14ac:dyDescent="0.3">
      <c r="C9966" s="9"/>
      <c r="D9966" s="10">
        <v>44978</v>
      </c>
      <c r="E9966" t="s">
        <v>5788</v>
      </c>
      <c r="F9966" s="11" t="s">
        <v>1242</v>
      </c>
      <c r="G9966" s="8">
        <v>0</v>
      </c>
      <c r="H9966" s="8">
        <v>253.25</v>
      </c>
      <c r="I9966" s="8">
        <f t="shared" si="254"/>
        <v>-71135.350000000049</v>
      </c>
      <c r="J9966" s="12"/>
    </row>
    <row r="9967" spans="3:10" x14ac:dyDescent="0.3">
      <c r="C9967" s="9"/>
      <c r="D9967" s="10">
        <v>44978</v>
      </c>
      <c r="E9967" t="s">
        <v>5724</v>
      </c>
      <c r="F9967" s="11" t="s">
        <v>684</v>
      </c>
      <c r="G9967" s="8">
        <v>0</v>
      </c>
      <c r="H9967" s="8">
        <v>424.7</v>
      </c>
      <c r="I9967" s="8">
        <f t="shared" si="254"/>
        <v>-71560.050000000047</v>
      </c>
      <c r="J9967" s="12"/>
    </row>
    <row r="9968" spans="3:10" x14ac:dyDescent="0.3">
      <c r="C9968" s="9"/>
      <c r="D9968" s="10">
        <v>44978</v>
      </c>
      <c r="E9968" t="s">
        <v>5791</v>
      </c>
      <c r="F9968" s="11" t="s">
        <v>995</v>
      </c>
      <c r="G9968" s="8">
        <v>0</v>
      </c>
      <c r="H9968" s="8">
        <v>322.11</v>
      </c>
      <c r="I9968" s="8">
        <f t="shared" si="254"/>
        <v>-71882.160000000047</v>
      </c>
      <c r="J9968" s="12"/>
    </row>
    <row r="9969" spans="3:10" x14ac:dyDescent="0.3">
      <c r="C9969" s="9"/>
      <c r="D9969" s="10">
        <v>44978</v>
      </c>
      <c r="E9969" t="s">
        <v>5792</v>
      </c>
      <c r="F9969" s="11" t="s">
        <v>1778</v>
      </c>
      <c r="G9969" s="8">
        <v>0</v>
      </c>
      <c r="H9969" s="8">
        <v>488.73</v>
      </c>
      <c r="I9969" s="8">
        <f t="shared" si="254"/>
        <v>-72370.890000000043</v>
      </c>
      <c r="J9969" s="12"/>
    </row>
    <row r="9970" spans="3:10" x14ac:dyDescent="0.3">
      <c r="C9970" s="9"/>
      <c r="D9970" s="10">
        <v>44978</v>
      </c>
      <c r="E9970" t="s">
        <v>5770</v>
      </c>
      <c r="F9970" s="11" t="s">
        <v>2611</v>
      </c>
      <c r="G9970" s="8">
        <v>0</v>
      </c>
      <c r="H9970" s="8">
        <v>493.6</v>
      </c>
      <c r="I9970" s="8">
        <f t="shared" si="254"/>
        <v>-72864.490000000049</v>
      </c>
      <c r="J9970" s="12"/>
    </row>
    <row r="9971" spans="3:10" x14ac:dyDescent="0.3">
      <c r="C9971" s="9"/>
      <c r="D9971" s="10">
        <v>44978</v>
      </c>
      <c r="E9971" t="s">
        <v>5793</v>
      </c>
      <c r="F9971" s="11" t="s">
        <v>807</v>
      </c>
      <c r="G9971" s="8">
        <v>0</v>
      </c>
      <c r="H9971" s="8">
        <v>342.2</v>
      </c>
      <c r="I9971" s="8">
        <f t="shared" si="254"/>
        <v>-73206.690000000046</v>
      </c>
      <c r="J9971" s="12"/>
    </row>
    <row r="9972" spans="3:10" x14ac:dyDescent="0.3">
      <c r="C9972" s="9"/>
      <c r="D9972" s="10">
        <v>44978</v>
      </c>
      <c r="E9972" t="s">
        <v>5704</v>
      </c>
      <c r="F9972" s="11" t="s">
        <v>2048</v>
      </c>
      <c r="G9972" s="8">
        <v>0</v>
      </c>
      <c r="H9972" s="8">
        <v>163.56</v>
      </c>
      <c r="I9972" s="8">
        <f t="shared" si="254"/>
        <v>-73370.250000000044</v>
      </c>
      <c r="J9972" s="12"/>
    </row>
    <row r="9973" spans="3:10" x14ac:dyDescent="0.3">
      <c r="C9973" s="9"/>
      <c r="D9973" s="10">
        <v>44978</v>
      </c>
      <c r="E9973" t="s">
        <v>5794</v>
      </c>
      <c r="F9973" s="11" t="s">
        <v>2864</v>
      </c>
      <c r="G9973" s="8">
        <v>0</v>
      </c>
      <c r="H9973" s="8">
        <v>178.86</v>
      </c>
      <c r="I9973" s="8">
        <f t="shared" si="254"/>
        <v>-73549.110000000044</v>
      </c>
      <c r="J9973" s="12"/>
    </row>
    <row r="9974" spans="3:10" x14ac:dyDescent="0.3">
      <c r="C9974" s="9"/>
      <c r="D9974" s="10">
        <v>44978</v>
      </c>
      <c r="E9974" t="s">
        <v>5789</v>
      </c>
      <c r="F9974" s="11" t="s">
        <v>1570</v>
      </c>
      <c r="G9974" s="8">
        <v>0</v>
      </c>
      <c r="H9974" s="8">
        <v>342</v>
      </c>
      <c r="I9974" s="8">
        <f t="shared" si="254"/>
        <v>-73891.110000000044</v>
      </c>
      <c r="J9974" s="12"/>
    </row>
    <row r="9975" spans="3:10" x14ac:dyDescent="0.3">
      <c r="C9975" s="9"/>
      <c r="D9975" s="10">
        <v>44979</v>
      </c>
      <c r="E9975" t="s">
        <v>5795</v>
      </c>
      <c r="F9975" s="11" t="s">
        <v>2867</v>
      </c>
      <c r="G9975" s="8">
        <v>0</v>
      </c>
      <c r="H9975" s="8">
        <v>319.20999999999998</v>
      </c>
      <c r="I9975" s="8">
        <f t="shared" si="254"/>
        <v>-74210.320000000051</v>
      </c>
      <c r="J9975" s="12"/>
    </row>
    <row r="9976" spans="3:10" x14ac:dyDescent="0.3">
      <c r="C9976" s="9"/>
      <c r="D9976" s="10">
        <v>44979</v>
      </c>
      <c r="E9976" t="s">
        <v>5796</v>
      </c>
      <c r="F9976" s="11" t="s">
        <v>2870</v>
      </c>
      <c r="G9976" s="8">
        <v>0</v>
      </c>
      <c r="H9976" s="8">
        <v>730.04</v>
      </c>
      <c r="I9976" s="8">
        <f t="shared" si="254"/>
        <v>-74940.360000000044</v>
      </c>
      <c r="J9976" s="12"/>
    </row>
    <row r="9977" spans="3:10" x14ac:dyDescent="0.3">
      <c r="C9977" s="9"/>
      <c r="D9977" s="10">
        <v>44979</v>
      </c>
      <c r="E9977" t="s">
        <v>5761</v>
      </c>
      <c r="F9977" s="11" t="s">
        <v>2806</v>
      </c>
      <c r="G9977" s="8">
        <v>0</v>
      </c>
      <c r="H9977" s="8">
        <v>-352.76</v>
      </c>
      <c r="I9977" s="8">
        <f t="shared" si="254"/>
        <v>-74587.600000000049</v>
      </c>
      <c r="J9977" s="12"/>
    </row>
    <row r="9978" spans="3:10" x14ac:dyDescent="0.3">
      <c r="C9978" s="9"/>
      <c r="D9978" s="10">
        <v>44979</v>
      </c>
      <c r="E9978" t="s">
        <v>5797</v>
      </c>
      <c r="F9978" s="11" t="s">
        <v>546</v>
      </c>
      <c r="G9978" s="8">
        <v>0</v>
      </c>
      <c r="H9978" s="8">
        <v>370.26</v>
      </c>
      <c r="I9978" s="8">
        <f t="shared" si="254"/>
        <v>-74957.860000000044</v>
      </c>
      <c r="J9978" s="12"/>
    </row>
    <row r="9979" spans="3:10" x14ac:dyDescent="0.3">
      <c r="C9979" s="9"/>
      <c r="D9979" s="10">
        <v>44979</v>
      </c>
      <c r="E9979" t="s">
        <v>5798</v>
      </c>
      <c r="F9979" s="11" t="s">
        <v>2885</v>
      </c>
      <c r="G9979" s="8">
        <v>0</v>
      </c>
      <c r="H9979" s="8">
        <v>220.38</v>
      </c>
      <c r="I9979" s="8">
        <f t="shared" si="254"/>
        <v>-75178.240000000049</v>
      </c>
      <c r="J9979" s="12"/>
    </row>
    <row r="9980" spans="3:10" x14ac:dyDescent="0.3">
      <c r="C9980" s="9"/>
      <c r="D9980" s="10">
        <v>44979</v>
      </c>
      <c r="E9980" t="s">
        <v>5799</v>
      </c>
      <c r="F9980" s="11" t="s">
        <v>2888</v>
      </c>
      <c r="G9980" s="8">
        <v>0</v>
      </c>
      <c r="H9980" s="8">
        <v>525.86</v>
      </c>
      <c r="I9980" s="8">
        <f t="shared" si="254"/>
        <v>-75704.100000000049</v>
      </c>
      <c r="J9980" s="12"/>
    </row>
    <row r="9981" spans="3:10" x14ac:dyDescent="0.3">
      <c r="C9981" s="9"/>
      <c r="D9981" s="10">
        <v>44979</v>
      </c>
      <c r="E9981" t="s">
        <v>5697</v>
      </c>
      <c r="F9981" s="11" t="s">
        <v>742</v>
      </c>
      <c r="G9981" s="8">
        <v>0</v>
      </c>
      <c r="H9981" s="8">
        <v>570.45000000000005</v>
      </c>
      <c r="I9981" s="8">
        <f t="shared" si="254"/>
        <v>-76274.550000000047</v>
      </c>
      <c r="J9981" s="12"/>
    </row>
    <row r="9982" spans="3:10" x14ac:dyDescent="0.3">
      <c r="C9982" s="9"/>
      <c r="D9982" s="10">
        <v>44979</v>
      </c>
      <c r="E9982" t="s">
        <v>5800</v>
      </c>
      <c r="F9982" s="11" t="s">
        <v>1147</v>
      </c>
      <c r="G9982" s="8">
        <v>0</v>
      </c>
      <c r="H9982" s="8">
        <v>430.39</v>
      </c>
      <c r="I9982" s="8">
        <f t="shared" si="254"/>
        <v>-76704.940000000046</v>
      </c>
      <c r="J9982" s="12"/>
    </row>
    <row r="9983" spans="3:10" x14ac:dyDescent="0.3">
      <c r="C9983" s="9"/>
      <c r="D9983" s="10">
        <v>44979</v>
      </c>
      <c r="E9983" t="s">
        <v>5761</v>
      </c>
      <c r="F9983" s="11" t="s">
        <v>2808</v>
      </c>
      <c r="G9983" s="8">
        <v>0</v>
      </c>
      <c r="H9983" s="8">
        <v>353.42</v>
      </c>
      <c r="I9983" s="8">
        <f t="shared" si="254"/>
        <v>-77058.360000000044</v>
      </c>
      <c r="J9983" s="12"/>
    </row>
    <row r="9984" spans="3:10" x14ac:dyDescent="0.3">
      <c r="C9984" s="9"/>
      <c r="D9984" s="10">
        <v>44979</v>
      </c>
      <c r="E9984" t="s">
        <v>5801</v>
      </c>
      <c r="F9984" s="11" t="s">
        <v>2893</v>
      </c>
      <c r="G9984" s="8">
        <v>0</v>
      </c>
      <c r="H9984" s="8">
        <v>1951.45</v>
      </c>
      <c r="I9984" s="8">
        <f t="shared" si="254"/>
        <v>-79009.810000000041</v>
      </c>
      <c r="J9984" s="12"/>
    </row>
    <row r="9985" spans="3:10" x14ac:dyDescent="0.3">
      <c r="C9985" s="9"/>
      <c r="D9985" s="10">
        <v>44979</v>
      </c>
      <c r="E9985" t="s">
        <v>5802</v>
      </c>
      <c r="F9985" s="11" t="s">
        <v>2059</v>
      </c>
      <c r="G9985" s="8">
        <v>0</v>
      </c>
      <c r="H9985" s="8">
        <v>257.49</v>
      </c>
      <c r="I9985" s="8">
        <f t="shared" si="254"/>
        <v>-79267.300000000047</v>
      </c>
      <c r="J9985" s="12"/>
    </row>
    <row r="9986" spans="3:10" x14ac:dyDescent="0.3">
      <c r="C9986" s="9"/>
      <c r="D9986" s="10">
        <v>44980</v>
      </c>
      <c r="E9986" t="s">
        <v>5685</v>
      </c>
      <c r="F9986" s="11" t="s">
        <v>1444</v>
      </c>
      <c r="G9986" s="8">
        <v>0</v>
      </c>
      <c r="H9986" s="8">
        <v>38.58</v>
      </c>
      <c r="I9986" s="8">
        <f t="shared" si="254"/>
        <v>-79305.880000000048</v>
      </c>
      <c r="J9986" s="12"/>
    </row>
    <row r="9987" spans="3:10" x14ac:dyDescent="0.3">
      <c r="C9987" s="9"/>
      <c r="D9987" s="10">
        <v>44980</v>
      </c>
      <c r="E9987" t="s">
        <v>5685</v>
      </c>
      <c r="F9987" s="11" t="s">
        <v>1446</v>
      </c>
      <c r="G9987" s="8">
        <v>0</v>
      </c>
      <c r="H9987" s="8">
        <v>582.53</v>
      </c>
      <c r="I9987" s="8">
        <f t="shared" si="254"/>
        <v>-79888.410000000047</v>
      </c>
      <c r="J9987" s="12"/>
    </row>
    <row r="9988" spans="3:10" x14ac:dyDescent="0.3">
      <c r="C9988" s="9"/>
      <c r="D9988" s="10">
        <v>44980</v>
      </c>
      <c r="E9988" t="s">
        <v>5803</v>
      </c>
      <c r="F9988" s="11" t="s">
        <v>705</v>
      </c>
      <c r="G9988" s="8">
        <v>0</v>
      </c>
      <c r="H9988" s="8">
        <v>872.94</v>
      </c>
      <c r="I9988" s="8">
        <f t="shared" si="254"/>
        <v>-80761.350000000049</v>
      </c>
      <c r="J9988" s="12"/>
    </row>
    <row r="9989" spans="3:10" x14ac:dyDescent="0.3">
      <c r="C9989" s="9"/>
      <c r="D9989" s="10">
        <v>44980</v>
      </c>
      <c r="E9989" t="s">
        <v>5689</v>
      </c>
      <c r="F9989" s="11" t="s">
        <v>1021</v>
      </c>
      <c r="G9989" s="8">
        <v>0</v>
      </c>
      <c r="H9989" s="8">
        <v>782.22</v>
      </c>
      <c r="I9989" s="8">
        <f t="shared" si="254"/>
        <v>-81543.570000000051</v>
      </c>
      <c r="J9989" s="12"/>
    </row>
    <row r="9990" spans="3:10" x14ac:dyDescent="0.3">
      <c r="C9990" s="9"/>
      <c r="D9990" s="10">
        <v>44980</v>
      </c>
      <c r="E9990" t="s">
        <v>5720</v>
      </c>
      <c r="F9990" s="11" t="s">
        <v>1192</v>
      </c>
      <c r="G9990" s="8">
        <v>0</v>
      </c>
      <c r="H9990" s="8">
        <v>146.34</v>
      </c>
      <c r="I9990" s="8">
        <f t="shared" si="254"/>
        <v>-81689.910000000047</v>
      </c>
      <c r="J9990" s="12"/>
    </row>
    <row r="9991" spans="3:10" x14ac:dyDescent="0.3">
      <c r="C9991" s="9"/>
      <c r="D9991" s="10">
        <v>44980</v>
      </c>
      <c r="E9991" t="s">
        <v>5770</v>
      </c>
      <c r="F9991" s="11" t="s">
        <v>2613</v>
      </c>
      <c r="G9991" s="8">
        <v>0</v>
      </c>
      <c r="H9991" s="8">
        <v>-2.54</v>
      </c>
      <c r="I9991" s="8">
        <f t="shared" si="254"/>
        <v>-81687.370000000054</v>
      </c>
      <c r="J9991" s="12"/>
    </row>
    <row r="9992" spans="3:10" x14ac:dyDescent="0.3">
      <c r="C9992" s="9"/>
      <c r="D9992" s="10">
        <v>44980</v>
      </c>
      <c r="E9992" t="s">
        <v>5804</v>
      </c>
      <c r="F9992" s="11" t="s">
        <v>2898</v>
      </c>
      <c r="G9992" s="8">
        <v>0</v>
      </c>
      <c r="H9992" s="8">
        <v>268.61</v>
      </c>
      <c r="I9992" s="8">
        <f t="shared" si="254"/>
        <v>-81955.980000000054</v>
      </c>
      <c r="J9992" s="12"/>
    </row>
    <row r="9993" spans="3:10" x14ac:dyDescent="0.3">
      <c r="C9993" s="9"/>
      <c r="D9993" s="10">
        <v>44980</v>
      </c>
      <c r="E9993" t="s">
        <v>5805</v>
      </c>
      <c r="F9993" s="11" t="s">
        <v>1082</v>
      </c>
      <c r="G9993" s="8">
        <v>0</v>
      </c>
      <c r="H9993" s="8">
        <v>727.35</v>
      </c>
      <c r="I9993" s="8">
        <f t="shared" si="254"/>
        <v>-82683.33000000006</v>
      </c>
      <c r="J9993" s="12"/>
    </row>
    <row r="9994" spans="3:10" x14ac:dyDescent="0.3">
      <c r="C9994" s="9"/>
      <c r="D9994" s="10">
        <v>44980</v>
      </c>
      <c r="E9994" t="s">
        <v>5693</v>
      </c>
      <c r="F9994" s="11" t="s">
        <v>460</v>
      </c>
      <c r="G9994" s="8">
        <v>0</v>
      </c>
      <c r="H9994" s="8">
        <v>-3.04</v>
      </c>
      <c r="I9994" s="8">
        <f t="shared" si="254"/>
        <v>-82680.290000000066</v>
      </c>
      <c r="J9994" s="12"/>
    </row>
    <row r="9995" spans="3:10" x14ac:dyDescent="0.3">
      <c r="C9995" s="9"/>
      <c r="D9995" s="10">
        <v>44980</v>
      </c>
      <c r="E9995" t="s">
        <v>5654</v>
      </c>
      <c r="F9995" s="11" t="s">
        <v>2356</v>
      </c>
      <c r="G9995" s="8">
        <v>0</v>
      </c>
      <c r="H9995" s="8">
        <v>212.16</v>
      </c>
      <c r="I9995" s="8">
        <f t="shared" si="254"/>
        <v>-82892.45000000007</v>
      </c>
      <c r="J9995" s="12"/>
    </row>
    <row r="9996" spans="3:10" x14ac:dyDescent="0.3">
      <c r="C9996" s="9"/>
      <c r="D9996" s="10">
        <v>44980</v>
      </c>
      <c r="E9996" t="s">
        <v>5788</v>
      </c>
      <c r="F9996" s="11" t="s">
        <v>1244</v>
      </c>
      <c r="G9996" s="8">
        <v>0</v>
      </c>
      <c r="H9996" s="8">
        <v>-3.87</v>
      </c>
      <c r="I9996" s="8">
        <f t="shared" si="254"/>
        <v>-82888.580000000075</v>
      </c>
      <c r="J9996" s="12"/>
    </row>
    <row r="9997" spans="3:10" x14ac:dyDescent="0.3">
      <c r="C9997" s="9"/>
      <c r="D9997" s="10">
        <v>44980</v>
      </c>
      <c r="E9997" t="s">
        <v>5806</v>
      </c>
      <c r="F9997" s="11" t="s">
        <v>2915</v>
      </c>
      <c r="G9997" s="8">
        <v>0</v>
      </c>
      <c r="H9997" s="8">
        <v>597.03</v>
      </c>
      <c r="I9997" s="8">
        <f t="shared" si="254"/>
        <v>-83485.610000000073</v>
      </c>
      <c r="J9997" s="12"/>
    </row>
    <row r="9998" spans="3:10" x14ac:dyDescent="0.3">
      <c r="C9998" s="9"/>
      <c r="D9998" s="10">
        <v>44980</v>
      </c>
      <c r="E9998" t="s">
        <v>5806</v>
      </c>
      <c r="F9998" s="11" t="s">
        <v>2917</v>
      </c>
      <c r="G9998" s="8">
        <v>0</v>
      </c>
      <c r="H9998" s="8">
        <v>2989.65</v>
      </c>
      <c r="I9998" s="8">
        <f t="shared" si="254"/>
        <v>-86475.260000000068</v>
      </c>
      <c r="J9998" s="12"/>
    </row>
    <row r="9999" spans="3:10" x14ac:dyDescent="0.3">
      <c r="C9999" s="9"/>
      <c r="D9999" s="10">
        <v>44980</v>
      </c>
      <c r="E9999" t="s">
        <v>5705</v>
      </c>
      <c r="F9999" s="11" t="s">
        <v>881</v>
      </c>
      <c r="G9999" s="8">
        <v>0</v>
      </c>
      <c r="H9999" s="8">
        <v>-14.1</v>
      </c>
      <c r="I9999" s="8">
        <f t="shared" si="254"/>
        <v>-86461.160000000062</v>
      </c>
      <c r="J9999" s="12"/>
    </row>
    <row r="10000" spans="3:10" x14ac:dyDescent="0.3">
      <c r="C10000" s="9"/>
      <c r="D10000" s="10">
        <v>44980</v>
      </c>
      <c r="E10000" t="s">
        <v>5689</v>
      </c>
      <c r="F10000" s="11" t="s">
        <v>1023</v>
      </c>
      <c r="G10000" s="8">
        <v>0</v>
      </c>
      <c r="H10000" s="8">
        <v>-16.739999999999998</v>
      </c>
      <c r="I10000" s="8">
        <f t="shared" si="254"/>
        <v>-86444.420000000056</v>
      </c>
      <c r="J10000" s="12"/>
    </row>
    <row r="10001" spans="3:10" x14ac:dyDescent="0.3">
      <c r="C10001" s="9"/>
      <c r="D10001" s="10">
        <v>44980</v>
      </c>
      <c r="E10001" t="s">
        <v>5780</v>
      </c>
      <c r="F10001" s="11" t="s">
        <v>2192</v>
      </c>
      <c r="G10001" s="8">
        <v>0</v>
      </c>
      <c r="H10001" s="8">
        <v>-648.51</v>
      </c>
      <c r="I10001" s="8">
        <f t="shared" si="254"/>
        <v>-85795.910000000062</v>
      </c>
      <c r="J10001" s="12"/>
    </row>
    <row r="10002" spans="3:10" x14ac:dyDescent="0.3">
      <c r="C10002" s="9"/>
      <c r="D10002" s="10">
        <v>44980</v>
      </c>
      <c r="E10002" t="s">
        <v>5705</v>
      </c>
      <c r="F10002" s="11" t="s">
        <v>883</v>
      </c>
      <c r="G10002" s="8">
        <v>0</v>
      </c>
      <c r="H10002" s="8">
        <v>539.25</v>
      </c>
      <c r="I10002" s="8">
        <f t="shared" si="254"/>
        <v>-86335.160000000062</v>
      </c>
      <c r="J10002" s="12"/>
    </row>
    <row r="10003" spans="3:10" x14ac:dyDescent="0.3">
      <c r="C10003" s="9"/>
      <c r="D10003" s="10">
        <v>44980</v>
      </c>
      <c r="E10003" t="s">
        <v>5807</v>
      </c>
      <c r="F10003" s="11" t="s">
        <v>1420</v>
      </c>
      <c r="G10003" s="8">
        <v>0</v>
      </c>
      <c r="H10003" s="8">
        <v>182.73</v>
      </c>
      <c r="I10003" s="8">
        <f t="shared" si="254"/>
        <v>-86517.890000000058</v>
      </c>
      <c r="J10003" s="12"/>
    </row>
    <row r="10004" spans="3:10" x14ac:dyDescent="0.3">
      <c r="C10004" s="9"/>
      <c r="D10004" s="10">
        <v>44980</v>
      </c>
      <c r="E10004" t="s">
        <v>5663</v>
      </c>
      <c r="F10004" s="11" t="s">
        <v>2458</v>
      </c>
      <c r="G10004" s="8">
        <v>0</v>
      </c>
      <c r="H10004" s="8">
        <v>489.15</v>
      </c>
      <c r="I10004" s="8">
        <f t="shared" si="254"/>
        <v>-87007.040000000052</v>
      </c>
      <c r="J10004" s="12"/>
    </row>
    <row r="10005" spans="3:10" x14ac:dyDescent="0.3">
      <c r="C10005" s="9"/>
      <c r="D10005" s="10">
        <v>44981</v>
      </c>
      <c r="E10005" t="s">
        <v>5668</v>
      </c>
      <c r="F10005" s="11" t="s">
        <v>663</v>
      </c>
      <c r="G10005" s="8">
        <v>0</v>
      </c>
      <c r="H10005" s="8">
        <v>131.38</v>
      </c>
      <c r="I10005" s="8">
        <f t="shared" si="254"/>
        <v>-87138.420000000056</v>
      </c>
      <c r="J10005" s="12"/>
    </row>
    <row r="10006" spans="3:10" x14ac:dyDescent="0.3">
      <c r="C10006" s="9"/>
      <c r="D10006" s="10">
        <v>44981</v>
      </c>
      <c r="E10006" t="s">
        <v>5807</v>
      </c>
      <c r="F10006" s="11" t="s">
        <v>1422</v>
      </c>
      <c r="G10006" s="8">
        <v>0</v>
      </c>
      <c r="H10006" s="8">
        <v>1239.04</v>
      </c>
      <c r="I10006" s="8">
        <f t="shared" si="254"/>
        <v>-88377.46000000005</v>
      </c>
      <c r="J10006" s="12"/>
    </row>
    <row r="10007" spans="3:10" x14ac:dyDescent="0.3">
      <c r="C10007" s="9"/>
      <c r="D10007" s="10">
        <v>44981</v>
      </c>
      <c r="E10007" t="s">
        <v>5677</v>
      </c>
      <c r="F10007" s="11" t="s">
        <v>1796</v>
      </c>
      <c r="G10007" s="8">
        <v>0</v>
      </c>
      <c r="H10007" s="8">
        <v>938.42</v>
      </c>
      <c r="I10007" s="8">
        <f t="shared" ref="I10007:I10070" si="255">G10007-H10007+I10006</f>
        <v>-89315.880000000048</v>
      </c>
      <c r="J10007" s="12"/>
    </row>
    <row r="10008" spans="3:10" x14ac:dyDescent="0.3">
      <c r="C10008" s="9"/>
      <c r="D10008" s="10">
        <v>44981</v>
      </c>
      <c r="E10008" t="s">
        <v>5685</v>
      </c>
      <c r="F10008" s="11" t="s">
        <v>1448</v>
      </c>
      <c r="G10008" s="8">
        <v>0</v>
      </c>
      <c r="H10008" s="8">
        <v>-82.64</v>
      </c>
      <c r="I10008" s="8">
        <f t="shared" si="255"/>
        <v>-89233.240000000049</v>
      </c>
      <c r="J10008" s="12"/>
    </row>
    <row r="10009" spans="3:10" x14ac:dyDescent="0.3">
      <c r="C10009" s="9"/>
      <c r="D10009" s="10">
        <v>44981</v>
      </c>
      <c r="E10009" t="s">
        <v>5693</v>
      </c>
      <c r="F10009" s="11" t="s">
        <v>462</v>
      </c>
      <c r="G10009" s="8">
        <v>0</v>
      </c>
      <c r="H10009" s="8">
        <v>551.9</v>
      </c>
      <c r="I10009" s="8">
        <f t="shared" si="255"/>
        <v>-89785.140000000043</v>
      </c>
      <c r="J10009" s="12"/>
    </row>
    <row r="10010" spans="3:10" x14ac:dyDescent="0.3">
      <c r="C10010" s="9"/>
      <c r="D10010" s="10">
        <v>44981</v>
      </c>
      <c r="E10010" t="s">
        <v>5740</v>
      </c>
      <c r="F10010" s="11" t="s">
        <v>1520</v>
      </c>
      <c r="G10010" s="8">
        <v>0</v>
      </c>
      <c r="H10010" s="8">
        <v>145.36000000000001</v>
      </c>
      <c r="I10010" s="8">
        <f t="shared" si="255"/>
        <v>-89930.500000000044</v>
      </c>
      <c r="J10010" s="12"/>
    </row>
    <row r="10011" spans="3:10" x14ac:dyDescent="0.3">
      <c r="C10011" s="9"/>
      <c r="D10011" s="10">
        <v>44981</v>
      </c>
      <c r="E10011" t="s">
        <v>5677</v>
      </c>
      <c r="F10011" s="11" t="s">
        <v>1798</v>
      </c>
      <c r="G10011" s="8">
        <v>0</v>
      </c>
      <c r="H10011" s="8">
        <v>-17.03</v>
      </c>
      <c r="I10011" s="8">
        <f t="shared" si="255"/>
        <v>-89913.470000000045</v>
      </c>
      <c r="J10011" s="12"/>
    </row>
    <row r="10012" spans="3:10" x14ac:dyDescent="0.3">
      <c r="C10012" s="9"/>
      <c r="D10012" s="10">
        <v>44981</v>
      </c>
      <c r="E10012" t="s">
        <v>5740</v>
      </c>
      <c r="F10012" s="11" t="s">
        <v>1522</v>
      </c>
      <c r="G10012" s="8">
        <v>0</v>
      </c>
      <c r="H10012" s="8">
        <v>-2.17</v>
      </c>
      <c r="I10012" s="8">
        <f t="shared" si="255"/>
        <v>-89911.300000000047</v>
      </c>
      <c r="J10012" s="12"/>
    </row>
    <row r="10013" spans="3:10" x14ac:dyDescent="0.3">
      <c r="C10013" s="9"/>
      <c r="D10013" s="10">
        <v>44981</v>
      </c>
      <c r="E10013" t="s">
        <v>5808</v>
      </c>
      <c r="F10013" s="11" t="s">
        <v>2920</v>
      </c>
      <c r="G10013" s="8">
        <v>0</v>
      </c>
      <c r="H10013" s="8">
        <v>417.52</v>
      </c>
      <c r="I10013" s="8">
        <f t="shared" si="255"/>
        <v>-90328.820000000051</v>
      </c>
      <c r="J10013" s="12"/>
    </row>
    <row r="10014" spans="3:10" x14ac:dyDescent="0.3">
      <c r="C10014" s="9"/>
      <c r="D10014" s="10">
        <v>44981</v>
      </c>
      <c r="E10014" t="s">
        <v>5809</v>
      </c>
      <c r="F10014" s="11" t="s">
        <v>2925</v>
      </c>
      <c r="G10014" s="8">
        <v>0</v>
      </c>
      <c r="H10014" s="8">
        <v>432.56</v>
      </c>
      <c r="I10014" s="8">
        <f t="shared" si="255"/>
        <v>-90761.380000000048</v>
      </c>
      <c r="J10014" s="12"/>
    </row>
    <row r="10015" spans="3:10" x14ac:dyDescent="0.3">
      <c r="C10015" s="9"/>
      <c r="D10015" s="10">
        <v>44981</v>
      </c>
      <c r="E10015" t="s">
        <v>5663</v>
      </c>
      <c r="F10015" s="11" t="s">
        <v>2460</v>
      </c>
      <c r="G10015" s="8">
        <v>0</v>
      </c>
      <c r="H10015" s="8">
        <v>551.79</v>
      </c>
      <c r="I10015" s="8">
        <f t="shared" si="255"/>
        <v>-91313.170000000042</v>
      </c>
      <c r="J10015" s="12"/>
    </row>
    <row r="10016" spans="3:10" x14ac:dyDescent="0.3">
      <c r="C10016" s="9"/>
      <c r="D10016" s="10">
        <v>44984</v>
      </c>
      <c r="E10016" t="s">
        <v>5744</v>
      </c>
      <c r="F10016" s="11" t="s">
        <v>2573</v>
      </c>
      <c r="G10016" s="8">
        <v>0</v>
      </c>
      <c r="H10016" s="8">
        <v>-5.45</v>
      </c>
      <c r="I10016" s="8">
        <f t="shared" si="255"/>
        <v>-91307.720000000045</v>
      </c>
      <c r="J10016" s="12"/>
    </row>
    <row r="10017" spans="3:10" x14ac:dyDescent="0.3">
      <c r="C10017" s="9"/>
      <c r="D10017" s="10">
        <v>44984</v>
      </c>
      <c r="E10017" t="s">
        <v>5682</v>
      </c>
      <c r="F10017" s="11" t="s">
        <v>1685</v>
      </c>
      <c r="G10017" s="8">
        <v>0</v>
      </c>
      <c r="H10017" s="8">
        <v>-7</v>
      </c>
      <c r="I10017" s="8">
        <f t="shared" si="255"/>
        <v>-91300.720000000045</v>
      </c>
      <c r="J10017" s="12"/>
    </row>
    <row r="10018" spans="3:10" x14ac:dyDescent="0.3">
      <c r="C10018" s="9"/>
      <c r="D10018" s="10">
        <v>44984</v>
      </c>
      <c r="E10018" t="s">
        <v>5689</v>
      </c>
      <c r="F10018" s="11" t="s">
        <v>1025</v>
      </c>
      <c r="G10018" s="8">
        <v>0</v>
      </c>
      <c r="H10018" s="8">
        <v>54.69</v>
      </c>
      <c r="I10018" s="8">
        <f t="shared" si="255"/>
        <v>-91355.410000000047</v>
      </c>
      <c r="J10018" s="12"/>
    </row>
    <row r="10019" spans="3:10" x14ac:dyDescent="0.3">
      <c r="C10019" s="9"/>
      <c r="D10019" s="10">
        <v>44984</v>
      </c>
      <c r="E10019" t="s">
        <v>5810</v>
      </c>
      <c r="F10019" s="11" t="s">
        <v>1261</v>
      </c>
      <c r="G10019" s="8">
        <v>0</v>
      </c>
      <c r="H10019" s="8">
        <v>273.95999999999998</v>
      </c>
      <c r="I10019" s="8">
        <f t="shared" si="255"/>
        <v>-91629.370000000054</v>
      </c>
      <c r="J10019" s="12"/>
    </row>
    <row r="10020" spans="3:10" x14ac:dyDescent="0.3">
      <c r="C10020" s="9"/>
      <c r="D10020" s="10">
        <v>44984</v>
      </c>
      <c r="E10020" t="s">
        <v>5811</v>
      </c>
      <c r="F10020" s="11" t="s">
        <v>2928</v>
      </c>
      <c r="G10020" s="8">
        <v>0</v>
      </c>
      <c r="H10020" s="8">
        <v>442.98</v>
      </c>
      <c r="I10020" s="8">
        <f t="shared" si="255"/>
        <v>-92072.350000000049</v>
      </c>
      <c r="J10020" s="12"/>
    </row>
    <row r="10021" spans="3:10" x14ac:dyDescent="0.3">
      <c r="C10021" s="9"/>
      <c r="D10021" s="10">
        <v>44984</v>
      </c>
      <c r="E10021" t="s">
        <v>5812</v>
      </c>
      <c r="F10021" s="11" t="s">
        <v>2933</v>
      </c>
      <c r="G10021" s="8">
        <v>0</v>
      </c>
      <c r="H10021" s="8">
        <v>94.48</v>
      </c>
      <c r="I10021" s="8">
        <f t="shared" si="255"/>
        <v>-92166.830000000045</v>
      </c>
      <c r="J10021" s="12"/>
    </row>
    <row r="10022" spans="3:10" x14ac:dyDescent="0.3">
      <c r="C10022" s="9"/>
      <c r="D10022" s="10">
        <v>44984</v>
      </c>
      <c r="E10022" t="s">
        <v>5705</v>
      </c>
      <c r="F10022" s="11" t="s">
        <v>885</v>
      </c>
      <c r="G10022" s="8">
        <v>0</v>
      </c>
      <c r="H10022" s="8">
        <v>-4.45</v>
      </c>
      <c r="I10022" s="8">
        <f t="shared" si="255"/>
        <v>-92162.380000000048</v>
      </c>
      <c r="J10022" s="12"/>
    </row>
    <row r="10023" spans="3:10" x14ac:dyDescent="0.3">
      <c r="C10023" s="9"/>
      <c r="D10023" s="10">
        <v>44984</v>
      </c>
      <c r="E10023" t="s">
        <v>5813</v>
      </c>
      <c r="F10023" s="11" t="s">
        <v>2936</v>
      </c>
      <c r="G10023" s="8">
        <v>0</v>
      </c>
      <c r="H10023" s="8">
        <v>479.01</v>
      </c>
      <c r="I10023" s="8">
        <f t="shared" si="255"/>
        <v>-92641.390000000043</v>
      </c>
      <c r="J10023" s="12"/>
    </row>
    <row r="10024" spans="3:10" x14ac:dyDescent="0.3">
      <c r="C10024" s="9"/>
      <c r="D10024" s="10">
        <v>44984</v>
      </c>
      <c r="E10024" t="s">
        <v>5814</v>
      </c>
      <c r="F10024" s="11" t="s">
        <v>2945</v>
      </c>
      <c r="G10024" s="8">
        <v>0</v>
      </c>
      <c r="H10024" s="8">
        <v>411.74</v>
      </c>
      <c r="I10024" s="8">
        <f t="shared" si="255"/>
        <v>-93053.130000000048</v>
      </c>
      <c r="J10024" s="12"/>
    </row>
    <row r="10025" spans="3:10" x14ac:dyDescent="0.3">
      <c r="C10025" s="9"/>
      <c r="D10025" s="10">
        <v>44985</v>
      </c>
      <c r="E10025" t="s">
        <v>5657</v>
      </c>
      <c r="F10025" s="11" t="s">
        <v>2429</v>
      </c>
      <c r="G10025" s="8">
        <v>0</v>
      </c>
      <c r="H10025" s="8">
        <v>360.93</v>
      </c>
      <c r="I10025" s="8">
        <f t="shared" si="255"/>
        <v>-93414.060000000041</v>
      </c>
      <c r="J10025" s="12"/>
    </row>
    <row r="10026" spans="3:10" x14ac:dyDescent="0.3">
      <c r="C10026" s="9"/>
      <c r="D10026" s="10">
        <v>44985</v>
      </c>
      <c r="E10026" t="s">
        <v>5815</v>
      </c>
      <c r="F10026" s="11" t="s">
        <v>2950</v>
      </c>
      <c r="G10026" s="8">
        <v>0</v>
      </c>
      <c r="H10026" s="8">
        <v>428.74</v>
      </c>
      <c r="I10026" s="8">
        <f t="shared" si="255"/>
        <v>-93842.800000000047</v>
      </c>
      <c r="J10026" s="12"/>
    </row>
    <row r="10027" spans="3:10" x14ac:dyDescent="0.3">
      <c r="C10027" s="9"/>
      <c r="D10027" s="10">
        <v>44985</v>
      </c>
      <c r="E10027" t="s">
        <v>5816</v>
      </c>
      <c r="F10027" s="11" t="s">
        <v>2965</v>
      </c>
      <c r="G10027" s="8">
        <v>0</v>
      </c>
      <c r="H10027" s="8">
        <v>403.72</v>
      </c>
      <c r="I10027" s="8">
        <f t="shared" si="255"/>
        <v>-94246.520000000048</v>
      </c>
      <c r="J10027" s="12"/>
    </row>
    <row r="10028" spans="3:10" x14ac:dyDescent="0.3">
      <c r="C10028" s="9"/>
      <c r="D10028" s="10">
        <v>44985</v>
      </c>
      <c r="E10028" t="s">
        <v>5677</v>
      </c>
      <c r="F10028" s="11" t="s">
        <v>1800</v>
      </c>
      <c r="G10028" s="8">
        <v>0</v>
      </c>
      <c r="H10028" s="8">
        <v>-1.04</v>
      </c>
      <c r="I10028" s="8">
        <f t="shared" si="255"/>
        <v>-94245.480000000054</v>
      </c>
      <c r="J10028" s="12"/>
    </row>
    <row r="10029" spans="3:10" x14ac:dyDescent="0.3">
      <c r="C10029" s="9"/>
      <c r="D10029" s="10">
        <v>44985</v>
      </c>
      <c r="E10029" t="s">
        <v>5677</v>
      </c>
      <c r="F10029" s="11" t="s">
        <v>1802</v>
      </c>
      <c r="G10029" s="8">
        <v>0</v>
      </c>
      <c r="H10029" s="8">
        <v>-17.45</v>
      </c>
      <c r="I10029" s="8">
        <f t="shared" si="255"/>
        <v>-94228.030000000057</v>
      </c>
      <c r="J10029" s="12"/>
    </row>
    <row r="10030" spans="3:10" x14ac:dyDescent="0.3">
      <c r="C10030" s="9"/>
      <c r="D10030" s="10">
        <v>44985</v>
      </c>
      <c r="E10030" t="s">
        <v>5817</v>
      </c>
      <c r="F10030" s="11" t="s">
        <v>2005</v>
      </c>
      <c r="G10030" s="8">
        <v>0</v>
      </c>
      <c r="H10030" s="8">
        <v>1388.56</v>
      </c>
      <c r="I10030" s="8">
        <f t="shared" si="255"/>
        <v>-95616.590000000055</v>
      </c>
      <c r="J10030" s="12"/>
    </row>
    <row r="10031" spans="3:10" x14ac:dyDescent="0.3">
      <c r="C10031" s="9"/>
      <c r="D10031" s="10">
        <v>44985</v>
      </c>
      <c r="E10031" t="s">
        <v>5657</v>
      </c>
      <c r="F10031" s="11" t="s">
        <v>2431</v>
      </c>
      <c r="G10031" s="8">
        <v>0</v>
      </c>
      <c r="H10031" s="8">
        <v>44.93</v>
      </c>
      <c r="I10031" s="8">
        <f t="shared" si="255"/>
        <v>-95661.520000000048</v>
      </c>
      <c r="J10031" s="12"/>
    </row>
    <row r="10032" spans="3:10" x14ac:dyDescent="0.3">
      <c r="C10032" s="9"/>
      <c r="D10032" s="10">
        <v>44985</v>
      </c>
      <c r="E10032" t="s">
        <v>5818</v>
      </c>
      <c r="F10032" s="11" t="s">
        <v>2981</v>
      </c>
      <c r="G10032" s="8">
        <v>0</v>
      </c>
      <c r="H10032" s="8">
        <v>888.53</v>
      </c>
      <c r="I10032" s="8">
        <f t="shared" si="255"/>
        <v>-96550.050000000047</v>
      </c>
      <c r="J10032" s="12"/>
    </row>
    <row r="10033" spans="3:10" x14ac:dyDescent="0.3">
      <c r="C10033" s="9"/>
      <c r="D10033" s="10">
        <v>44985</v>
      </c>
      <c r="E10033" t="s">
        <v>5819</v>
      </c>
      <c r="F10033" s="11" t="s">
        <v>2988</v>
      </c>
      <c r="G10033" s="8">
        <v>0</v>
      </c>
      <c r="H10033" s="8">
        <v>308.60000000000002</v>
      </c>
      <c r="I10033" s="8">
        <f t="shared" si="255"/>
        <v>-96858.650000000052</v>
      </c>
      <c r="J10033" s="12"/>
    </row>
    <row r="10034" spans="3:10" x14ac:dyDescent="0.3">
      <c r="C10034" s="9"/>
      <c r="D10034" s="10">
        <v>44985</v>
      </c>
      <c r="E10034" t="s">
        <v>5820</v>
      </c>
      <c r="F10034" s="11" t="s">
        <v>504</v>
      </c>
      <c r="G10034" s="8">
        <v>0</v>
      </c>
      <c r="H10034" s="8">
        <v>370.31</v>
      </c>
      <c r="I10034" s="8">
        <f t="shared" si="255"/>
        <v>-97228.96000000005</v>
      </c>
      <c r="J10034" s="12"/>
    </row>
    <row r="10035" spans="3:10" x14ac:dyDescent="0.3">
      <c r="C10035" s="9"/>
      <c r="D10035" s="10">
        <v>44985</v>
      </c>
      <c r="E10035" t="s">
        <v>5821</v>
      </c>
      <c r="F10035" s="11" t="s">
        <v>2995</v>
      </c>
      <c r="G10035" s="8">
        <v>0</v>
      </c>
      <c r="H10035" s="8">
        <v>541.03</v>
      </c>
      <c r="I10035" s="8">
        <f t="shared" si="255"/>
        <v>-97769.990000000049</v>
      </c>
      <c r="J10035" s="12"/>
    </row>
    <row r="10036" spans="3:10" x14ac:dyDescent="0.3">
      <c r="C10036" s="9"/>
      <c r="D10036" s="10">
        <v>44985</v>
      </c>
      <c r="E10036" t="s">
        <v>5822</v>
      </c>
      <c r="F10036" s="11" t="s">
        <v>1866</v>
      </c>
      <c r="G10036" s="8">
        <v>0</v>
      </c>
      <c r="H10036" s="8">
        <v>403.33</v>
      </c>
      <c r="I10036" s="8">
        <f t="shared" si="255"/>
        <v>-98173.320000000051</v>
      </c>
      <c r="J10036" s="12"/>
    </row>
    <row r="10037" spans="3:10" x14ac:dyDescent="0.3">
      <c r="C10037" s="9"/>
      <c r="D10037" s="10">
        <v>44985</v>
      </c>
      <c r="E10037" t="s">
        <v>5823</v>
      </c>
      <c r="F10037" s="11" t="s">
        <v>3012</v>
      </c>
      <c r="G10037" s="8">
        <v>0</v>
      </c>
      <c r="H10037" s="8">
        <v>507.74</v>
      </c>
      <c r="I10037" s="8">
        <f t="shared" si="255"/>
        <v>-98681.060000000056</v>
      </c>
      <c r="J10037" s="12"/>
    </row>
    <row r="10038" spans="3:10" x14ac:dyDescent="0.3">
      <c r="C10038" s="9"/>
      <c r="D10038" s="10">
        <v>44985</v>
      </c>
      <c r="E10038" t="s">
        <v>5659</v>
      </c>
      <c r="F10038" s="11" t="s">
        <v>1873</v>
      </c>
      <c r="G10038" s="8">
        <v>0</v>
      </c>
      <c r="H10038" s="8">
        <v>129.9</v>
      </c>
      <c r="I10038" s="8">
        <f t="shared" si="255"/>
        <v>-98810.96000000005</v>
      </c>
      <c r="J10038" s="12"/>
    </row>
    <row r="10039" spans="3:10" x14ac:dyDescent="0.3">
      <c r="C10039" s="9"/>
      <c r="D10039" s="10">
        <v>44986</v>
      </c>
      <c r="E10039" t="s">
        <v>5824</v>
      </c>
      <c r="F10039" s="11" t="s">
        <v>3019</v>
      </c>
      <c r="G10039" s="8">
        <v>0</v>
      </c>
      <c r="H10039" s="8">
        <v>575.23</v>
      </c>
      <c r="I10039" s="8">
        <f t="shared" si="255"/>
        <v>-99386.190000000046</v>
      </c>
      <c r="J10039" s="12"/>
    </row>
    <row r="10040" spans="3:10" x14ac:dyDescent="0.3">
      <c r="C10040" s="9"/>
      <c r="D10040" s="10">
        <v>44986</v>
      </c>
      <c r="E10040" t="s">
        <v>5825</v>
      </c>
      <c r="F10040" s="11" t="s">
        <v>3026</v>
      </c>
      <c r="G10040" s="8">
        <v>0</v>
      </c>
      <c r="H10040" s="8">
        <v>701.89</v>
      </c>
      <c r="I10040" s="8">
        <f t="shared" si="255"/>
        <v>-100088.08000000005</v>
      </c>
      <c r="J10040" s="12"/>
    </row>
    <row r="10041" spans="3:10" x14ac:dyDescent="0.3">
      <c r="C10041" s="9"/>
      <c r="D10041" s="10">
        <v>44986</v>
      </c>
      <c r="E10041" t="s">
        <v>5706</v>
      </c>
      <c r="F10041" s="11" t="s">
        <v>1753</v>
      </c>
      <c r="G10041" s="8">
        <v>0</v>
      </c>
      <c r="H10041" s="8">
        <v>-12.72</v>
      </c>
      <c r="I10041" s="8">
        <f t="shared" si="255"/>
        <v>-100075.36000000004</v>
      </c>
      <c r="J10041" s="12"/>
    </row>
    <row r="10042" spans="3:10" x14ac:dyDescent="0.3">
      <c r="C10042" s="9"/>
      <c r="D10042" s="10">
        <v>44986</v>
      </c>
      <c r="E10042" t="s">
        <v>5706</v>
      </c>
      <c r="F10042" s="11" t="s">
        <v>1755</v>
      </c>
      <c r="G10042" s="8">
        <v>0</v>
      </c>
      <c r="H10042" s="8">
        <v>-27.98</v>
      </c>
      <c r="I10042" s="8">
        <f t="shared" si="255"/>
        <v>-100047.38000000005</v>
      </c>
      <c r="J10042" s="12"/>
    </row>
    <row r="10043" spans="3:10" x14ac:dyDescent="0.3">
      <c r="C10043" s="9"/>
      <c r="D10043" s="10">
        <v>44986</v>
      </c>
      <c r="E10043" t="s">
        <v>5826</v>
      </c>
      <c r="F10043" s="11" t="s">
        <v>3031</v>
      </c>
      <c r="G10043" s="8">
        <v>0</v>
      </c>
      <c r="H10043" s="8">
        <v>395.46</v>
      </c>
      <c r="I10043" s="8">
        <f t="shared" si="255"/>
        <v>-100442.84000000005</v>
      </c>
      <c r="J10043" s="12"/>
    </row>
    <row r="10044" spans="3:10" x14ac:dyDescent="0.3">
      <c r="C10044" s="9"/>
      <c r="D10044" s="10">
        <v>44986</v>
      </c>
      <c r="E10044" t="s">
        <v>5827</v>
      </c>
      <c r="F10044" s="11" t="s">
        <v>524</v>
      </c>
      <c r="G10044" s="8">
        <v>0</v>
      </c>
      <c r="H10044" s="8">
        <v>911.18</v>
      </c>
      <c r="I10044" s="8">
        <f t="shared" si="255"/>
        <v>-101354.02000000005</v>
      </c>
      <c r="J10044" s="12"/>
    </row>
    <row r="10045" spans="3:10" x14ac:dyDescent="0.3">
      <c r="C10045" s="9"/>
      <c r="D10045" s="10">
        <v>44986</v>
      </c>
      <c r="E10045" t="s">
        <v>5828</v>
      </c>
      <c r="F10045" s="11" t="s">
        <v>1909</v>
      </c>
      <c r="G10045" s="8">
        <v>0</v>
      </c>
      <c r="H10045" s="8">
        <v>135.86000000000001</v>
      </c>
      <c r="I10045" s="8">
        <f t="shared" si="255"/>
        <v>-101489.88000000005</v>
      </c>
      <c r="J10045" s="12"/>
    </row>
    <row r="10046" spans="3:10" x14ac:dyDescent="0.3">
      <c r="C10046" s="9"/>
      <c r="D10046" s="10">
        <v>44986</v>
      </c>
      <c r="E10046" t="s">
        <v>5679</v>
      </c>
      <c r="F10046" s="11" t="s">
        <v>1055</v>
      </c>
      <c r="G10046" s="8">
        <v>0</v>
      </c>
      <c r="H10046" s="8">
        <v>322.07</v>
      </c>
      <c r="I10046" s="8">
        <f t="shared" si="255"/>
        <v>-101811.95000000006</v>
      </c>
      <c r="J10046" s="12"/>
    </row>
    <row r="10047" spans="3:10" x14ac:dyDescent="0.3">
      <c r="C10047" s="9"/>
      <c r="D10047" s="10">
        <v>44986</v>
      </c>
      <c r="E10047" t="s">
        <v>5829</v>
      </c>
      <c r="F10047" s="11" t="s">
        <v>601</v>
      </c>
      <c r="G10047" s="8">
        <v>0</v>
      </c>
      <c r="H10047" s="8">
        <v>388.74</v>
      </c>
      <c r="I10047" s="8">
        <f t="shared" si="255"/>
        <v>-102200.69000000006</v>
      </c>
      <c r="J10047" s="12"/>
    </row>
    <row r="10048" spans="3:10" x14ac:dyDescent="0.3">
      <c r="C10048" s="9"/>
      <c r="D10048" s="10">
        <v>44987</v>
      </c>
      <c r="E10048" t="s">
        <v>5685</v>
      </c>
      <c r="F10048" s="11" t="s">
        <v>1450</v>
      </c>
      <c r="G10048" s="8">
        <v>0</v>
      </c>
      <c r="H10048" s="8">
        <v>-39.270000000000003</v>
      </c>
      <c r="I10048" s="8">
        <f t="shared" si="255"/>
        <v>-102161.42000000006</v>
      </c>
      <c r="J10048" s="12"/>
    </row>
    <row r="10049" spans="3:10" x14ac:dyDescent="0.3">
      <c r="C10049" s="9"/>
      <c r="D10049" s="10">
        <v>44987</v>
      </c>
      <c r="E10049" t="s">
        <v>5824</v>
      </c>
      <c r="F10049" s="11" t="s">
        <v>3021</v>
      </c>
      <c r="G10049" s="8">
        <v>0</v>
      </c>
      <c r="H10049" s="8">
        <v>198.53</v>
      </c>
      <c r="I10049" s="8">
        <f t="shared" si="255"/>
        <v>-102359.95000000006</v>
      </c>
      <c r="J10049" s="12"/>
    </row>
    <row r="10050" spans="3:10" x14ac:dyDescent="0.3">
      <c r="C10050" s="9"/>
      <c r="D10050" s="10">
        <v>44987</v>
      </c>
      <c r="E10050" t="s">
        <v>5775</v>
      </c>
      <c r="F10050" s="11" t="s">
        <v>2268</v>
      </c>
      <c r="G10050" s="8">
        <v>0</v>
      </c>
      <c r="H10050" s="8">
        <v>418.39</v>
      </c>
      <c r="I10050" s="8">
        <f t="shared" si="255"/>
        <v>-102778.34000000005</v>
      </c>
      <c r="J10050" s="12"/>
    </row>
    <row r="10051" spans="3:10" x14ac:dyDescent="0.3">
      <c r="C10051" s="9"/>
      <c r="D10051" s="10">
        <v>44987</v>
      </c>
      <c r="E10051" t="s">
        <v>5775</v>
      </c>
      <c r="F10051" s="11" t="s">
        <v>2270</v>
      </c>
      <c r="G10051" s="8">
        <v>0</v>
      </c>
      <c r="H10051" s="8">
        <v>46.64</v>
      </c>
      <c r="I10051" s="8">
        <f t="shared" si="255"/>
        <v>-102824.98000000005</v>
      </c>
      <c r="J10051" s="12"/>
    </row>
    <row r="10052" spans="3:10" x14ac:dyDescent="0.3">
      <c r="C10052" s="9"/>
      <c r="D10052" s="10">
        <v>44987</v>
      </c>
      <c r="E10052" t="s">
        <v>5775</v>
      </c>
      <c r="F10052" s="11" t="s">
        <v>2272</v>
      </c>
      <c r="G10052" s="8">
        <v>0</v>
      </c>
      <c r="H10052" s="8">
        <v>19.64</v>
      </c>
      <c r="I10052" s="8">
        <f t="shared" si="255"/>
        <v>-102844.62000000005</v>
      </c>
      <c r="J10052" s="12"/>
    </row>
    <row r="10053" spans="3:10" x14ac:dyDescent="0.3">
      <c r="C10053" s="9"/>
      <c r="D10053" s="10">
        <v>44987</v>
      </c>
      <c r="E10053" t="s">
        <v>5830</v>
      </c>
      <c r="F10053" s="11" t="s">
        <v>3038</v>
      </c>
      <c r="G10053" s="8">
        <v>0</v>
      </c>
      <c r="H10053" s="8">
        <v>2408.31</v>
      </c>
      <c r="I10053" s="8">
        <f t="shared" si="255"/>
        <v>-105252.93000000005</v>
      </c>
      <c r="J10053" s="12"/>
    </row>
    <row r="10054" spans="3:10" x14ac:dyDescent="0.3">
      <c r="C10054" s="9"/>
      <c r="D10054" s="10">
        <v>44987</v>
      </c>
      <c r="E10054" t="s">
        <v>5689</v>
      </c>
      <c r="F10054" s="11" t="s">
        <v>1029</v>
      </c>
      <c r="G10054" s="8">
        <v>0</v>
      </c>
      <c r="H10054" s="8">
        <v>-4.17</v>
      </c>
      <c r="I10054" s="8">
        <f t="shared" si="255"/>
        <v>-105248.76000000005</v>
      </c>
      <c r="J10054" s="12"/>
    </row>
    <row r="10055" spans="3:10" x14ac:dyDescent="0.3">
      <c r="C10055" s="9"/>
      <c r="D10055" s="10">
        <v>44987</v>
      </c>
      <c r="E10055" t="s">
        <v>5689</v>
      </c>
      <c r="F10055" s="11" t="s">
        <v>1031</v>
      </c>
      <c r="G10055" s="8">
        <v>0</v>
      </c>
      <c r="H10055" s="8">
        <v>-26.91</v>
      </c>
      <c r="I10055" s="8">
        <f t="shared" si="255"/>
        <v>-105221.85000000005</v>
      </c>
      <c r="J10055" s="12"/>
    </row>
    <row r="10056" spans="3:10" x14ac:dyDescent="0.3">
      <c r="C10056" s="9"/>
      <c r="D10056" s="10">
        <v>44987</v>
      </c>
      <c r="E10056" t="s">
        <v>5689</v>
      </c>
      <c r="F10056" s="11" t="s">
        <v>1033</v>
      </c>
      <c r="G10056" s="8">
        <v>0</v>
      </c>
      <c r="H10056" s="8">
        <v>-4.76</v>
      </c>
      <c r="I10056" s="8">
        <f t="shared" si="255"/>
        <v>-105217.09000000005</v>
      </c>
      <c r="J10056" s="12"/>
    </row>
    <row r="10057" spans="3:10" x14ac:dyDescent="0.3">
      <c r="C10057" s="9"/>
      <c r="D10057" s="10">
        <v>44987</v>
      </c>
      <c r="E10057" t="s">
        <v>5831</v>
      </c>
      <c r="F10057" s="11" t="s">
        <v>1602</v>
      </c>
      <c r="G10057" s="8">
        <v>0</v>
      </c>
      <c r="H10057" s="8">
        <v>632.61</v>
      </c>
      <c r="I10057" s="8">
        <f t="shared" si="255"/>
        <v>-105849.70000000006</v>
      </c>
      <c r="J10057" s="12"/>
    </row>
    <row r="10058" spans="3:10" x14ac:dyDescent="0.3">
      <c r="C10058" s="9"/>
      <c r="D10058" s="10">
        <v>44987</v>
      </c>
      <c r="E10058" t="s">
        <v>5832</v>
      </c>
      <c r="F10058" s="11" t="s">
        <v>3041</v>
      </c>
      <c r="G10058" s="8">
        <v>0</v>
      </c>
      <c r="H10058" s="8">
        <v>697.21</v>
      </c>
      <c r="I10058" s="8">
        <f t="shared" si="255"/>
        <v>-106546.91000000006</v>
      </c>
      <c r="J10058" s="12"/>
    </row>
    <row r="10059" spans="3:10" x14ac:dyDescent="0.3">
      <c r="C10059" s="9"/>
      <c r="D10059" s="10">
        <v>44987</v>
      </c>
      <c r="E10059" t="s">
        <v>5833</v>
      </c>
      <c r="F10059" s="11" t="s">
        <v>3046</v>
      </c>
      <c r="G10059" s="8">
        <v>0</v>
      </c>
      <c r="H10059" s="8">
        <v>494.06</v>
      </c>
      <c r="I10059" s="8">
        <f t="shared" si="255"/>
        <v>-107040.97000000006</v>
      </c>
      <c r="J10059" s="12"/>
    </row>
    <row r="10060" spans="3:10" x14ac:dyDescent="0.3">
      <c r="C10060" s="9"/>
      <c r="D10060" s="10">
        <v>44987</v>
      </c>
      <c r="E10060" t="s">
        <v>5684</v>
      </c>
      <c r="F10060" s="11" t="s">
        <v>1364</v>
      </c>
      <c r="G10060" s="8">
        <v>0</v>
      </c>
      <c r="H10060" s="8">
        <v>362.5</v>
      </c>
      <c r="I10060" s="8">
        <f t="shared" si="255"/>
        <v>-107403.47000000006</v>
      </c>
      <c r="J10060" s="12"/>
    </row>
    <row r="10061" spans="3:10" x14ac:dyDescent="0.3">
      <c r="C10061" s="9"/>
      <c r="D10061" s="10">
        <v>44987</v>
      </c>
      <c r="E10061" t="s">
        <v>5807</v>
      </c>
      <c r="F10061" s="11" t="s">
        <v>1424</v>
      </c>
      <c r="G10061" s="8">
        <v>0</v>
      </c>
      <c r="H10061" s="8">
        <v>-6.36</v>
      </c>
      <c r="I10061" s="8">
        <f t="shared" si="255"/>
        <v>-107397.11000000006</v>
      </c>
      <c r="J10061" s="12"/>
    </row>
    <row r="10062" spans="3:10" x14ac:dyDescent="0.3">
      <c r="C10062" s="9"/>
      <c r="D10062" s="10">
        <v>44987</v>
      </c>
      <c r="E10062" t="s">
        <v>5681</v>
      </c>
      <c r="F10062" s="11" t="s">
        <v>784</v>
      </c>
      <c r="G10062" s="8">
        <v>0</v>
      </c>
      <c r="H10062" s="8">
        <v>334.37</v>
      </c>
      <c r="I10062" s="8">
        <f t="shared" si="255"/>
        <v>-107731.48000000005</v>
      </c>
      <c r="J10062" s="12"/>
    </row>
    <row r="10063" spans="3:10" x14ac:dyDescent="0.3">
      <c r="C10063" s="9"/>
      <c r="D10063" s="10">
        <v>44988</v>
      </c>
      <c r="E10063" t="s">
        <v>5834</v>
      </c>
      <c r="F10063" s="11" t="s">
        <v>3053</v>
      </c>
      <c r="G10063" s="8">
        <v>0</v>
      </c>
      <c r="H10063" s="8">
        <v>1056.6099999999999</v>
      </c>
      <c r="I10063" s="8">
        <f t="shared" si="255"/>
        <v>-108788.09000000005</v>
      </c>
      <c r="J10063" s="12"/>
    </row>
    <row r="10064" spans="3:10" x14ac:dyDescent="0.3">
      <c r="C10064" s="9"/>
      <c r="D10064" s="10">
        <v>44988</v>
      </c>
      <c r="E10064" t="s">
        <v>5835</v>
      </c>
      <c r="F10064" s="11" t="s">
        <v>3058</v>
      </c>
      <c r="G10064" s="8">
        <v>0</v>
      </c>
      <c r="H10064" s="8">
        <v>248.4</v>
      </c>
      <c r="I10064" s="8">
        <f t="shared" si="255"/>
        <v>-109036.49000000005</v>
      </c>
      <c r="J10064" s="12"/>
    </row>
    <row r="10065" spans="3:10" x14ac:dyDescent="0.3">
      <c r="C10065" s="9"/>
      <c r="D10065" s="10">
        <v>44988</v>
      </c>
      <c r="E10065" t="s">
        <v>5836</v>
      </c>
      <c r="F10065" s="11" t="s">
        <v>1108</v>
      </c>
      <c r="G10065" s="8">
        <v>0</v>
      </c>
      <c r="H10065" s="8">
        <v>707.63</v>
      </c>
      <c r="I10065" s="8">
        <f t="shared" si="255"/>
        <v>-109744.12000000005</v>
      </c>
      <c r="J10065" s="12"/>
    </row>
    <row r="10066" spans="3:10" x14ac:dyDescent="0.3">
      <c r="C10066" s="9"/>
      <c r="D10066" s="10">
        <v>44988</v>
      </c>
      <c r="E10066" t="s">
        <v>5702</v>
      </c>
      <c r="F10066" s="11" t="s">
        <v>390</v>
      </c>
      <c r="G10066" s="8">
        <v>0</v>
      </c>
      <c r="H10066" s="8">
        <v>672.16</v>
      </c>
      <c r="I10066" s="8">
        <f t="shared" si="255"/>
        <v>-110416.28000000006</v>
      </c>
      <c r="J10066" s="12"/>
    </row>
    <row r="10067" spans="3:10" x14ac:dyDescent="0.3">
      <c r="C10067" s="9"/>
      <c r="D10067" s="10">
        <v>44988</v>
      </c>
      <c r="E10067" t="s">
        <v>5692</v>
      </c>
      <c r="F10067" s="11" t="s">
        <v>2556</v>
      </c>
      <c r="G10067" s="8">
        <v>0</v>
      </c>
      <c r="H10067" s="8">
        <v>147.72</v>
      </c>
      <c r="I10067" s="8">
        <f t="shared" si="255"/>
        <v>-110564.00000000006</v>
      </c>
      <c r="J10067" s="12"/>
    </row>
    <row r="10068" spans="3:10" x14ac:dyDescent="0.3">
      <c r="C10068" s="9"/>
      <c r="D10068" s="10">
        <v>44988</v>
      </c>
      <c r="E10068" t="s">
        <v>5837</v>
      </c>
      <c r="F10068" s="11" t="s">
        <v>3064</v>
      </c>
      <c r="G10068" s="8">
        <v>0</v>
      </c>
      <c r="H10068" s="8">
        <v>334.44</v>
      </c>
      <c r="I10068" s="8">
        <f t="shared" si="255"/>
        <v>-110898.44000000006</v>
      </c>
      <c r="J10068" s="12"/>
    </row>
    <row r="10069" spans="3:10" x14ac:dyDescent="0.3">
      <c r="C10069" s="9"/>
      <c r="D10069" s="10">
        <v>44988</v>
      </c>
      <c r="E10069" t="s">
        <v>5838</v>
      </c>
      <c r="F10069" s="11" t="s">
        <v>1099</v>
      </c>
      <c r="G10069" s="8">
        <v>0</v>
      </c>
      <c r="H10069" s="8">
        <v>581.46</v>
      </c>
      <c r="I10069" s="8">
        <f t="shared" si="255"/>
        <v>-111479.90000000007</v>
      </c>
      <c r="J10069" s="12"/>
    </row>
    <row r="10070" spans="3:10" x14ac:dyDescent="0.3">
      <c r="C10070" s="9"/>
      <c r="D10070" s="10">
        <v>44988</v>
      </c>
      <c r="E10070" t="s">
        <v>5839</v>
      </c>
      <c r="F10070" s="11" t="s">
        <v>3077</v>
      </c>
      <c r="G10070" s="8">
        <v>0</v>
      </c>
      <c r="H10070" s="8">
        <v>784.11</v>
      </c>
      <c r="I10070" s="8">
        <f t="shared" si="255"/>
        <v>-112264.01000000007</v>
      </c>
      <c r="J10070" s="12"/>
    </row>
    <row r="10071" spans="3:10" x14ac:dyDescent="0.3">
      <c r="C10071" s="9"/>
      <c r="D10071" s="10">
        <v>44990</v>
      </c>
      <c r="E10071" t="s">
        <v>5675</v>
      </c>
      <c r="F10071" s="11" t="s">
        <v>2136</v>
      </c>
      <c r="G10071" s="8">
        <v>0</v>
      </c>
      <c r="H10071" s="8">
        <v>669.87</v>
      </c>
      <c r="I10071" s="8">
        <f t="shared" ref="I10071:I10134" si="256">G10071-H10071+I10070</f>
        <v>-112933.88000000006</v>
      </c>
      <c r="J10071" s="12"/>
    </row>
    <row r="10072" spans="3:10" x14ac:dyDescent="0.3">
      <c r="C10072" s="9"/>
      <c r="D10072" s="10">
        <v>44991</v>
      </c>
      <c r="E10072" t="s">
        <v>5839</v>
      </c>
      <c r="F10072" s="11" t="s">
        <v>3079</v>
      </c>
      <c r="G10072" s="8">
        <v>0</v>
      </c>
      <c r="H10072" s="8">
        <v>-784.11</v>
      </c>
      <c r="I10072" s="8">
        <f t="shared" si="256"/>
        <v>-112149.77000000006</v>
      </c>
      <c r="J10072" s="12"/>
    </row>
    <row r="10073" spans="3:10" x14ac:dyDescent="0.3">
      <c r="C10073" s="9"/>
      <c r="D10073" s="10">
        <v>44991</v>
      </c>
      <c r="E10073" t="s">
        <v>5840</v>
      </c>
      <c r="F10073" s="11" t="s">
        <v>3084</v>
      </c>
      <c r="G10073" s="8">
        <v>0</v>
      </c>
      <c r="H10073" s="8">
        <v>784.11</v>
      </c>
      <c r="I10073" s="8">
        <f t="shared" si="256"/>
        <v>-112933.88000000006</v>
      </c>
      <c r="J10073" s="12"/>
    </row>
    <row r="10074" spans="3:10" x14ac:dyDescent="0.3">
      <c r="C10074" s="9"/>
      <c r="D10074" s="10">
        <v>44991</v>
      </c>
      <c r="E10074" t="s">
        <v>5675</v>
      </c>
      <c r="F10074" s="11" t="s">
        <v>2138</v>
      </c>
      <c r="G10074" s="8">
        <v>0</v>
      </c>
      <c r="H10074" s="8">
        <v>502.19</v>
      </c>
      <c r="I10074" s="8">
        <f t="shared" si="256"/>
        <v>-113436.07000000007</v>
      </c>
      <c r="J10074" s="12"/>
    </row>
    <row r="10075" spans="3:10" x14ac:dyDescent="0.3">
      <c r="C10075" s="9"/>
      <c r="D10075" s="10">
        <v>44991</v>
      </c>
      <c r="E10075" t="s">
        <v>5838</v>
      </c>
      <c r="F10075" s="11" t="s">
        <v>1101</v>
      </c>
      <c r="G10075" s="8">
        <v>0</v>
      </c>
      <c r="H10075" s="8">
        <v>561.04</v>
      </c>
      <c r="I10075" s="8">
        <f t="shared" si="256"/>
        <v>-113997.11000000006</v>
      </c>
      <c r="J10075" s="12"/>
    </row>
    <row r="10076" spans="3:10" x14ac:dyDescent="0.3">
      <c r="C10076" s="9"/>
      <c r="D10076" s="10">
        <v>44991</v>
      </c>
      <c r="E10076" t="s">
        <v>5841</v>
      </c>
      <c r="F10076" s="11" t="s">
        <v>1167</v>
      </c>
      <c r="G10076" s="8">
        <v>0</v>
      </c>
      <c r="H10076" s="8">
        <v>148.97999999999999</v>
      </c>
      <c r="I10076" s="8">
        <f t="shared" si="256"/>
        <v>-114146.09000000005</v>
      </c>
      <c r="J10076" s="12"/>
    </row>
    <row r="10077" spans="3:10" x14ac:dyDescent="0.3">
      <c r="C10077" s="9"/>
      <c r="D10077" s="10">
        <v>44991</v>
      </c>
      <c r="E10077" t="s">
        <v>5766</v>
      </c>
      <c r="F10077" s="11" t="s">
        <v>2586</v>
      </c>
      <c r="G10077" s="8">
        <v>0</v>
      </c>
      <c r="H10077" s="8">
        <v>306.74</v>
      </c>
      <c r="I10077" s="8">
        <f t="shared" si="256"/>
        <v>-114452.83000000006</v>
      </c>
      <c r="J10077" s="12"/>
    </row>
    <row r="10078" spans="3:10" x14ac:dyDescent="0.3">
      <c r="C10078" s="9"/>
      <c r="D10078" s="10">
        <v>44991</v>
      </c>
      <c r="E10078" t="s">
        <v>5739</v>
      </c>
      <c r="F10078" s="11" t="s">
        <v>2740</v>
      </c>
      <c r="G10078" s="8">
        <v>0</v>
      </c>
      <c r="H10078" s="8">
        <v>271.86</v>
      </c>
      <c r="I10078" s="8">
        <f t="shared" si="256"/>
        <v>-114724.69000000006</v>
      </c>
      <c r="J10078" s="12"/>
    </row>
    <row r="10079" spans="3:10" x14ac:dyDescent="0.3">
      <c r="C10079" s="9"/>
      <c r="D10079" s="10">
        <v>44991</v>
      </c>
      <c r="E10079" t="s">
        <v>5842</v>
      </c>
      <c r="F10079" s="11" t="s">
        <v>990</v>
      </c>
      <c r="G10079" s="8">
        <v>0</v>
      </c>
      <c r="H10079" s="8">
        <v>495.55</v>
      </c>
      <c r="I10079" s="8">
        <f t="shared" si="256"/>
        <v>-115220.24000000006</v>
      </c>
      <c r="J10079" s="12"/>
    </row>
    <row r="10080" spans="3:10" x14ac:dyDescent="0.3">
      <c r="C10080" s="9"/>
      <c r="D10080" s="10">
        <v>44992</v>
      </c>
      <c r="E10080" t="s">
        <v>5843</v>
      </c>
      <c r="F10080" s="11" t="s">
        <v>3089</v>
      </c>
      <c r="G10080" s="8">
        <v>0</v>
      </c>
      <c r="H10080" s="8">
        <v>779.64</v>
      </c>
      <c r="I10080" s="8">
        <f t="shared" si="256"/>
        <v>-115999.88000000006</v>
      </c>
      <c r="J10080" s="12"/>
    </row>
    <row r="10081" spans="3:10" x14ac:dyDescent="0.3">
      <c r="C10081" s="9"/>
      <c r="D10081" s="10">
        <v>44992</v>
      </c>
      <c r="E10081" t="s">
        <v>5670</v>
      </c>
      <c r="F10081" s="11" t="s">
        <v>568</v>
      </c>
      <c r="G10081" s="8">
        <v>0</v>
      </c>
      <c r="H10081" s="8">
        <v>313.08999999999997</v>
      </c>
      <c r="I10081" s="8">
        <f t="shared" si="256"/>
        <v>-116312.97000000006</v>
      </c>
      <c r="J10081" s="12"/>
    </row>
    <row r="10082" spans="3:10" x14ac:dyDescent="0.3">
      <c r="C10082" s="9"/>
      <c r="D10082" s="10">
        <v>44992</v>
      </c>
      <c r="E10082" t="s">
        <v>5844</v>
      </c>
      <c r="F10082" s="11" t="s">
        <v>3092</v>
      </c>
      <c r="G10082" s="8">
        <v>0</v>
      </c>
      <c r="H10082" s="8">
        <v>5795.95</v>
      </c>
      <c r="I10082" s="8">
        <f t="shared" si="256"/>
        <v>-122108.92000000006</v>
      </c>
      <c r="J10082" s="12"/>
    </row>
    <row r="10083" spans="3:10" x14ac:dyDescent="0.3">
      <c r="C10083" s="9"/>
      <c r="D10083" s="10">
        <v>44992</v>
      </c>
      <c r="E10083" t="s">
        <v>5838</v>
      </c>
      <c r="F10083" s="11" t="s">
        <v>1103</v>
      </c>
      <c r="G10083" s="8">
        <v>0</v>
      </c>
      <c r="H10083" s="8">
        <v>503.62</v>
      </c>
      <c r="I10083" s="8">
        <f t="shared" si="256"/>
        <v>-122612.54000000005</v>
      </c>
      <c r="J10083" s="12"/>
    </row>
    <row r="10084" spans="3:10" x14ac:dyDescent="0.3">
      <c r="C10084" s="9"/>
      <c r="D10084" s="10">
        <v>44992</v>
      </c>
      <c r="E10084" t="s">
        <v>5845</v>
      </c>
      <c r="F10084" s="11" t="s">
        <v>3115</v>
      </c>
      <c r="G10084" s="8">
        <v>0</v>
      </c>
      <c r="H10084" s="8">
        <v>787.7</v>
      </c>
      <c r="I10084" s="8">
        <f t="shared" si="256"/>
        <v>-123400.24000000005</v>
      </c>
      <c r="J10084" s="12"/>
    </row>
    <row r="10085" spans="3:10" x14ac:dyDescent="0.3">
      <c r="C10085" s="9"/>
      <c r="D10085" s="10">
        <v>44992</v>
      </c>
      <c r="E10085" t="s">
        <v>5846</v>
      </c>
      <c r="F10085" s="11" t="s">
        <v>3120</v>
      </c>
      <c r="G10085" s="8">
        <v>0</v>
      </c>
      <c r="H10085" s="8">
        <v>466.43</v>
      </c>
      <c r="I10085" s="8">
        <f t="shared" si="256"/>
        <v>-123866.67000000004</v>
      </c>
      <c r="J10085" s="12"/>
    </row>
    <row r="10086" spans="3:10" x14ac:dyDescent="0.3">
      <c r="C10086" s="9"/>
      <c r="D10086" s="10">
        <v>44992</v>
      </c>
      <c r="E10086" t="s">
        <v>5839</v>
      </c>
      <c r="F10086" s="11" t="s">
        <v>3081</v>
      </c>
      <c r="G10086" s="8">
        <v>0</v>
      </c>
      <c r="H10086" s="8">
        <v>516.65</v>
      </c>
      <c r="I10086" s="8">
        <f t="shared" si="256"/>
        <v>-124383.32000000004</v>
      </c>
      <c r="J10086" s="12"/>
    </row>
    <row r="10087" spans="3:10" x14ac:dyDescent="0.3">
      <c r="C10087" s="9"/>
      <c r="D10087" s="10">
        <v>44992</v>
      </c>
      <c r="E10087" t="s">
        <v>5780</v>
      </c>
      <c r="F10087" s="11" t="s">
        <v>2194</v>
      </c>
      <c r="G10087" s="8">
        <v>0</v>
      </c>
      <c r="H10087" s="8">
        <v>-5.2</v>
      </c>
      <c r="I10087" s="8">
        <f t="shared" si="256"/>
        <v>-124378.12000000004</v>
      </c>
      <c r="J10087" s="12"/>
    </row>
    <row r="10088" spans="3:10" x14ac:dyDescent="0.3">
      <c r="C10088" s="9"/>
      <c r="D10088" s="10">
        <v>44992</v>
      </c>
      <c r="E10088" t="s">
        <v>5829</v>
      </c>
      <c r="F10088" s="11" t="s">
        <v>603</v>
      </c>
      <c r="G10088" s="8">
        <v>0</v>
      </c>
      <c r="H10088" s="8">
        <v>57.45</v>
      </c>
      <c r="I10088" s="8">
        <f t="shared" si="256"/>
        <v>-124435.57000000004</v>
      </c>
      <c r="J10088" s="12"/>
    </row>
    <row r="10089" spans="3:10" x14ac:dyDescent="0.3">
      <c r="C10089" s="9"/>
      <c r="D10089" s="10">
        <v>44992</v>
      </c>
      <c r="E10089" t="s">
        <v>5780</v>
      </c>
      <c r="F10089" s="11" t="s">
        <v>2196</v>
      </c>
      <c r="G10089" s="8">
        <v>0</v>
      </c>
      <c r="H10089" s="8">
        <v>644.83000000000004</v>
      </c>
      <c r="I10089" s="8">
        <f t="shared" si="256"/>
        <v>-125080.40000000004</v>
      </c>
      <c r="J10089" s="12"/>
    </row>
    <row r="10090" spans="3:10" x14ac:dyDescent="0.3">
      <c r="C10090" s="9"/>
      <c r="D10090" s="10">
        <v>44993</v>
      </c>
      <c r="E10090" t="s">
        <v>5725</v>
      </c>
      <c r="F10090" s="11" t="s">
        <v>827</v>
      </c>
      <c r="G10090" s="8">
        <v>0</v>
      </c>
      <c r="H10090" s="8">
        <v>777.56</v>
      </c>
      <c r="I10090" s="8">
        <f t="shared" si="256"/>
        <v>-125857.96000000004</v>
      </c>
      <c r="J10090" s="12"/>
    </row>
    <row r="10091" spans="3:10" x14ac:dyDescent="0.3">
      <c r="C10091" s="9"/>
      <c r="D10091" s="10">
        <v>44993</v>
      </c>
      <c r="E10091" t="s">
        <v>5847</v>
      </c>
      <c r="F10091" s="11" t="s">
        <v>3130</v>
      </c>
      <c r="G10091" s="8">
        <v>0</v>
      </c>
      <c r="H10091" s="8">
        <v>431.05</v>
      </c>
      <c r="I10091" s="8">
        <f t="shared" si="256"/>
        <v>-126289.01000000004</v>
      </c>
      <c r="J10091" s="12"/>
    </row>
    <row r="10092" spans="3:10" x14ac:dyDescent="0.3">
      <c r="C10092" s="9"/>
      <c r="D10092" s="10">
        <v>44993</v>
      </c>
      <c r="E10092" t="s">
        <v>5848</v>
      </c>
      <c r="F10092" s="11" t="s">
        <v>3135</v>
      </c>
      <c r="G10092" s="8">
        <v>0</v>
      </c>
      <c r="H10092" s="8">
        <v>597.69000000000005</v>
      </c>
      <c r="I10092" s="8">
        <f t="shared" si="256"/>
        <v>-126886.70000000004</v>
      </c>
      <c r="J10092" s="12"/>
    </row>
    <row r="10093" spans="3:10" x14ac:dyDescent="0.3">
      <c r="C10093" s="9"/>
      <c r="D10093" s="10">
        <v>44993</v>
      </c>
      <c r="E10093" t="s">
        <v>5849</v>
      </c>
      <c r="F10093" s="11" t="s">
        <v>715</v>
      </c>
      <c r="G10093" s="8">
        <v>0</v>
      </c>
      <c r="H10093" s="8">
        <v>857.83</v>
      </c>
      <c r="I10093" s="8">
        <f t="shared" si="256"/>
        <v>-127744.53000000004</v>
      </c>
      <c r="J10093" s="12"/>
    </row>
    <row r="10094" spans="3:10" x14ac:dyDescent="0.3">
      <c r="C10094" s="9"/>
      <c r="D10094" s="10">
        <v>44993</v>
      </c>
      <c r="E10094" t="s">
        <v>5850</v>
      </c>
      <c r="F10094" s="11" t="s">
        <v>3142</v>
      </c>
      <c r="G10094" s="8">
        <v>0</v>
      </c>
      <c r="H10094" s="8">
        <v>491.86</v>
      </c>
      <c r="I10094" s="8">
        <f t="shared" si="256"/>
        <v>-128236.39000000004</v>
      </c>
      <c r="J10094" s="12"/>
    </row>
    <row r="10095" spans="3:10" x14ac:dyDescent="0.3">
      <c r="C10095" s="9"/>
      <c r="D10095" s="10">
        <v>44993</v>
      </c>
      <c r="E10095" t="s">
        <v>5668</v>
      </c>
      <c r="F10095" s="11" t="s">
        <v>665</v>
      </c>
      <c r="G10095" s="8">
        <v>0</v>
      </c>
      <c r="H10095" s="8">
        <v>179.06</v>
      </c>
      <c r="I10095" s="8">
        <f t="shared" si="256"/>
        <v>-128415.45000000004</v>
      </c>
      <c r="J10095" s="12"/>
    </row>
    <row r="10096" spans="3:10" x14ac:dyDescent="0.3">
      <c r="C10096" s="9"/>
      <c r="D10096" s="10">
        <v>44993</v>
      </c>
      <c r="E10096" t="s">
        <v>5851</v>
      </c>
      <c r="F10096" s="11" t="s">
        <v>3151</v>
      </c>
      <c r="G10096" s="8">
        <v>0</v>
      </c>
      <c r="H10096" s="8">
        <v>2742.7</v>
      </c>
      <c r="I10096" s="8">
        <f t="shared" si="256"/>
        <v>-131158.15000000005</v>
      </c>
      <c r="J10096" s="12"/>
    </row>
    <row r="10097" spans="3:10" x14ac:dyDescent="0.3">
      <c r="C10097" s="9"/>
      <c r="D10097" s="10">
        <v>44993</v>
      </c>
      <c r="E10097" t="s">
        <v>5852</v>
      </c>
      <c r="F10097" s="11" t="s">
        <v>3160</v>
      </c>
      <c r="G10097" s="8">
        <v>0</v>
      </c>
      <c r="H10097" s="8">
        <v>5042.38</v>
      </c>
      <c r="I10097" s="8">
        <f t="shared" si="256"/>
        <v>-136200.53000000006</v>
      </c>
      <c r="J10097" s="12"/>
    </row>
    <row r="10098" spans="3:10" x14ac:dyDescent="0.3">
      <c r="C10098" s="9"/>
      <c r="D10098" s="10">
        <v>44993</v>
      </c>
      <c r="E10098" t="s">
        <v>5780</v>
      </c>
      <c r="F10098" s="11" t="s">
        <v>2198</v>
      </c>
      <c r="G10098" s="8">
        <v>0</v>
      </c>
      <c r="H10098" s="8">
        <v>-644.83000000000004</v>
      </c>
      <c r="I10098" s="8">
        <f t="shared" si="256"/>
        <v>-135555.70000000007</v>
      </c>
      <c r="J10098" s="12"/>
    </row>
    <row r="10099" spans="3:10" x14ac:dyDescent="0.3">
      <c r="C10099" s="9"/>
      <c r="D10099" s="10">
        <v>44993</v>
      </c>
      <c r="E10099" t="s">
        <v>5853</v>
      </c>
      <c r="F10099" s="11" t="s">
        <v>729</v>
      </c>
      <c r="G10099" s="8">
        <v>0</v>
      </c>
      <c r="H10099" s="8">
        <v>-82.64</v>
      </c>
      <c r="I10099" s="8">
        <f t="shared" si="256"/>
        <v>-135473.06000000006</v>
      </c>
      <c r="J10099" s="12"/>
    </row>
    <row r="10100" spans="3:10" x14ac:dyDescent="0.3">
      <c r="C10100" s="9"/>
      <c r="D10100" s="10">
        <v>44993</v>
      </c>
      <c r="E10100" t="s">
        <v>5854</v>
      </c>
      <c r="F10100" s="11" t="s">
        <v>810</v>
      </c>
      <c r="G10100" s="8">
        <v>0</v>
      </c>
      <c r="H10100" s="8">
        <v>665.91</v>
      </c>
      <c r="I10100" s="8">
        <f t="shared" si="256"/>
        <v>-136138.97000000006</v>
      </c>
      <c r="J10100" s="12"/>
    </row>
    <row r="10101" spans="3:10" x14ac:dyDescent="0.3">
      <c r="C10101" s="9"/>
      <c r="D10101" s="10">
        <v>44993</v>
      </c>
      <c r="E10101" t="s">
        <v>5855</v>
      </c>
      <c r="F10101" s="11" t="s">
        <v>3175</v>
      </c>
      <c r="G10101" s="8">
        <v>0</v>
      </c>
      <c r="H10101" s="8">
        <v>1024.8</v>
      </c>
      <c r="I10101" s="8">
        <f t="shared" si="256"/>
        <v>-137163.77000000005</v>
      </c>
      <c r="J10101" s="12"/>
    </row>
    <row r="10102" spans="3:10" x14ac:dyDescent="0.3">
      <c r="C10102" s="9"/>
      <c r="D10102" s="10">
        <v>44993</v>
      </c>
      <c r="E10102" t="s">
        <v>5856</v>
      </c>
      <c r="F10102" s="11" t="s">
        <v>3180</v>
      </c>
      <c r="G10102" s="8">
        <v>0</v>
      </c>
      <c r="H10102" s="8">
        <v>500.14</v>
      </c>
      <c r="I10102" s="8">
        <f t="shared" si="256"/>
        <v>-137663.91000000006</v>
      </c>
      <c r="J10102" s="12"/>
    </row>
    <row r="10103" spans="3:10" x14ac:dyDescent="0.3">
      <c r="C10103" s="9"/>
      <c r="D10103" s="10">
        <v>44993</v>
      </c>
      <c r="E10103" t="s">
        <v>5857</v>
      </c>
      <c r="F10103" s="11" t="s">
        <v>3185</v>
      </c>
      <c r="G10103" s="8">
        <v>0</v>
      </c>
      <c r="H10103" s="8">
        <v>441.34</v>
      </c>
      <c r="I10103" s="8">
        <f t="shared" si="256"/>
        <v>-138105.25000000006</v>
      </c>
      <c r="J10103" s="12"/>
    </row>
    <row r="10104" spans="3:10" x14ac:dyDescent="0.3">
      <c r="C10104" s="9"/>
      <c r="D10104" s="10">
        <v>44993</v>
      </c>
      <c r="E10104" t="s">
        <v>5858</v>
      </c>
      <c r="F10104" s="11" t="s">
        <v>3125</v>
      </c>
      <c r="G10104" s="8">
        <v>0</v>
      </c>
      <c r="H10104" s="8">
        <v>472.01</v>
      </c>
      <c r="I10104" s="8">
        <f t="shared" si="256"/>
        <v>-138577.26000000007</v>
      </c>
      <c r="J10104" s="12"/>
    </row>
    <row r="10105" spans="3:10" x14ac:dyDescent="0.3">
      <c r="C10105" s="9"/>
      <c r="D10105" s="10">
        <v>44993</v>
      </c>
      <c r="E10105" t="s">
        <v>5859</v>
      </c>
      <c r="F10105" s="11" t="s">
        <v>3188</v>
      </c>
      <c r="G10105" s="8">
        <v>0</v>
      </c>
      <c r="H10105" s="8">
        <v>408.53</v>
      </c>
      <c r="I10105" s="8">
        <f t="shared" si="256"/>
        <v>-138985.79000000007</v>
      </c>
      <c r="J10105" s="12"/>
    </row>
    <row r="10106" spans="3:10" x14ac:dyDescent="0.3">
      <c r="C10106" s="9"/>
      <c r="D10106" s="10">
        <v>44994</v>
      </c>
      <c r="E10106" t="s">
        <v>5860</v>
      </c>
      <c r="F10106" s="11" t="s">
        <v>1946</v>
      </c>
      <c r="G10106" s="8">
        <v>0</v>
      </c>
      <c r="H10106" s="8">
        <v>729.41</v>
      </c>
      <c r="I10106" s="8">
        <f t="shared" si="256"/>
        <v>-139715.20000000007</v>
      </c>
      <c r="J10106" s="12"/>
    </row>
    <row r="10107" spans="3:10" x14ac:dyDescent="0.3">
      <c r="C10107" s="9"/>
      <c r="D10107" s="10">
        <v>44994</v>
      </c>
      <c r="E10107" t="s">
        <v>5848</v>
      </c>
      <c r="F10107" s="11" t="s">
        <v>3137</v>
      </c>
      <c r="G10107" s="8">
        <v>0</v>
      </c>
      <c r="H10107" s="8">
        <v>147.47</v>
      </c>
      <c r="I10107" s="8">
        <f t="shared" si="256"/>
        <v>-139862.67000000007</v>
      </c>
      <c r="J10107" s="12"/>
    </row>
    <row r="10108" spans="3:10" x14ac:dyDescent="0.3">
      <c r="C10108" s="9"/>
      <c r="D10108" s="10">
        <v>44994</v>
      </c>
      <c r="E10108" t="s">
        <v>5853</v>
      </c>
      <c r="F10108" s="11" t="s">
        <v>731</v>
      </c>
      <c r="G10108" s="8">
        <v>0</v>
      </c>
      <c r="H10108" s="8">
        <v>598.29</v>
      </c>
      <c r="I10108" s="8">
        <f t="shared" si="256"/>
        <v>-140460.96000000008</v>
      </c>
      <c r="J10108" s="12"/>
    </row>
    <row r="10109" spans="3:10" x14ac:dyDescent="0.3">
      <c r="C10109" s="9"/>
      <c r="D10109" s="10">
        <v>44994</v>
      </c>
      <c r="E10109" t="s">
        <v>5861</v>
      </c>
      <c r="F10109" s="11" t="s">
        <v>2066</v>
      </c>
      <c r="G10109" s="8">
        <v>0</v>
      </c>
      <c r="H10109" s="8">
        <v>1079.7</v>
      </c>
      <c r="I10109" s="8">
        <f t="shared" si="256"/>
        <v>-141540.66000000009</v>
      </c>
      <c r="J10109" s="12"/>
    </row>
    <row r="10110" spans="3:10" x14ac:dyDescent="0.3">
      <c r="C10110" s="9"/>
      <c r="D10110" s="10">
        <v>44994</v>
      </c>
      <c r="E10110" t="s">
        <v>5781</v>
      </c>
      <c r="F10110" s="11" t="s">
        <v>2634</v>
      </c>
      <c r="G10110" s="8">
        <v>0</v>
      </c>
      <c r="H10110" s="8">
        <v>528.9</v>
      </c>
      <c r="I10110" s="8">
        <f t="shared" si="256"/>
        <v>-142069.56000000008</v>
      </c>
      <c r="J10110" s="12"/>
    </row>
    <row r="10111" spans="3:10" x14ac:dyDescent="0.3">
      <c r="C10111" s="9"/>
      <c r="D10111" s="10">
        <v>44994</v>
      </c>
      <c r="E10111" t="s">
        <v>5797</v>
      </c>
      <c r="F10111" s="11" t="s">
        <v>548</v>
      </c>
      <c r="G10111" s="8">
        <v>0</v>
      </c>
      <c r="H10111" s="8">
        <v>427.29</v>
      </c>
      <c r="I10111" s="8">
        <f t="shared" si="256"/>
        <v>-142496.85000000009</v>
      </c>
      <c r="J10111" s="12"/>
    </row>
    <row r="10112" spans="3:10" x14ac:dyDescent="0.3">
      <c r="C10112" s="9"/>
      <c r="D10112" s="10">
        <v>44994</v>
      </c>
      <c r="E10112" t="s">
        <v>5862</v>
      </c>
      <c r="F10112" s="11" t="s">
        <v>3191</v>
      </c>
      <c r="G10112" s="8">
        <v>0</v>
      </c>
      <c r="H10112" s="8">
        <v>298.33</v>
      </c>
      <c r="I10112" s="8">
        <f t="shared" si="256"/>
        <v>-142795.18000000008</v>
      </c>
      <c r="J10112" s="12"/>
    </row>
    <row r="10113" spans="3:10" x14ac:dyDescent="0.3">
      <c r="C10113" s="9"/>
      <c r="D10113" s="10">
        <v>44994</v>
      </c>
      <c r="E10113" t="s">
        <v>5789</v>
      </c>
      <c r="F10113" s="11" t="s">
        <v>1572</v>
      </c>
      <c r="G10113" s="8">
        <v>0</v>
      </c>
      <c r="H10113" s="8">
        <v>800.24</v>
      </c>
      <c r="I10113" s="8">
        <f t="shared" si="256"/>
        <v>-143595.42000000007</v>
      </c>
      <c r="J10113" s="12"/>
    </row>
    <row r="10114" spans="3:10" x14ac:dyDescent="0.3">
      <c r="C10114" s="9"/>
      <c r="D10114" s="10">
        <v>44994</v>
      </c>
      <c r="E10114" t="s">
        <v>5736</v>
      </c>
      <c r="F10114" s="11" t="s">
        <v>2728</v>
      </c>
      <c r="G10114" s="8">
        <v>0</v>
      </c>
      <c r="H10114" s="8">
        <v>763.78</v>
      </c>
      <c r="I10114" s="8">
        <f t="shared" si="256"/>
        <v>-144359.20000000007</v>
      </c>
      <c r="J10114" s="12"/>
    </row>
    <row r="10115" spans="3:10" x14ac:dyDescent="0.3">
      <c r="C10115" s="9"/>
      <c r="D10115" s="10">
        <v>44994</v>
      </c>
      <c r="E10115" t="s">
        <v>5662</v>
      </c>
      <c r="F10115" s="11" t="s">
        <v>1413</v>
      </c>
      <c r="G10115" s="8">
        <v>0</v>
      </c>
      <c r="H10115" s="8">
        <v>205.41</v>
      </c>
      <c r="I10115" s="8">
        <f t="shared" si="256"/>
        <v>-144564.61000000007</v>
      </c>
      <c r="J10115" s="12"/>
    </row>
    <row r="10116" spans="3:10" x14ac:dyDescent="0.3">
      <c r="C10116" s="9"/>
      <c r="D10116" s="10">
        <v>44995</v>
      </c>
      <c r="E10116" t="s">
        <v>5797</v>
      </c>
      <c r="F10116" s="11" t="s">
        <v>550</v>
      </c>
      <c r="G10116" s="8">
        <v>0</v>
      </c>
      <c r="H10116" s="8">
        <v>-1.77</v>
      </c>
      <c r="I10116" s="8">
        <f t="shared" si="256"/>
        <v>-144562.84000000008</v>
      </c>
      <c r="J10116" s="12"/>
    </row>
    <row r="10117" spans="3:10" x14ac:dyDescent="0.3">
      <c r="C10117" s="9"/>
      <c r="D10117" s="10">
        <v>44995</v>
      </c>
      <c r="E10117" t="s">
        <v>5662</v>
      </c>
      <c r="F10117" s="11" t="s">
        <v>1415</v>
      </c>
      <c r="G10117" s="8">
        <v>0</v>
      </c>
      <c r="H10117" s="8">
        <v>-2.0499999999999998</v>
      </c>
      <c r="I10117" s="8">
        <f t="shared" si="256"/>
        <v>-144560.7900000001</v>
      </c>
      <c r="J10117" s="12"/>
    </row>
    <row r="10118" spans="3:10" x14ac:dyDescent="0.3">
      <c r="C10118" s="9"/>
      <c r="D10118" s="10">
        <v>44995</v>
      </c>
      <c r="E10118" t="s">
        <v>5861</v>
      </c>
      <c r="F10118" s="11" t="s">
        <v>2068</v>
      </c>
      <c r="G10118" s="8">
        <v>0</v>
      </c>
      <c r="H10118" s="8">
        <v>-4.17</v>
      </c>
      <c r="I10118" s="8">
        <f t="shared" si="256"/>
        <v>-144556.62000000008</v>
      </c>
      <c r="J10118" s="12"/>
    </row>
    <row r="10119" spans="3:10" x14ac:dyDescent="0.3">
      <c r="C10119" s="9"/>
      <c r="D10119" s="10">
        <v>44995</v>
      </c>
      <c r="E10119" t="s">
        <v>5861</v>
      </c>
      <c r="F10119" s="11" t="s">
        <v>2070</v>
      </c>
      <c r="G10119" s="8">
        <v>0</v>
      </c>
      <c r="H10119" s="8">
        <v>-32.65</v>
      </c>
      <c r="I10119" s="8">
        <f t="shared" si="256"/>
        <v>-144523.97000000009</v>
      </c>
      <c r="J10119" s="12"/>
    </row>
    <row r="10120" spans="3:10" x14ac:dyDescent="0.3">
      <c r="C10120" s="9"/>
      <c r="D10120" s="10">
        <v>44995</v>
      </c>
      <c r="E10120" t="s">
        <v>5863</v>
      </c>
      <c r="F10120" s="11" t="s">
        <v>695</v>
      </c>
      <c r="G10120" s="8">
        <v>0</v>
      </c>
      <c r="H10120" s="8">
        <v>844.16</v>
      </c>
      <c r="I10120" s="8">
        <f t="shared" si="256"/>
        <v>-145368.13000000009</v>
      </c>
      <c r="J10120" s="12"/>
    </row>
    <row r="10121" spans="3:10" x14ac:dyDescent="0.3">
      <c r="C10121" s="9"/>
      <c r="D10121" s="10">
        <v>44995</v>
      </c>
      <c r="E10121" t="s">
        <v>5864</v>
      </c>
      <c r="F10121" s="11" t="s">
        <v>3198</v>
      </c>
      <c r="G10121" s="8">
        <v>0</v>
      </c>
      <c r="H10121" s="8">
        <v>403.29</v>
      </c>
      <c r="I10121" s="8">
        <f t="shared" si="256"/>
        <v>-145771.4200000001</v>
      </c>
      <c r="J10121" s="12"/>
    </row>
    <row r="10122" spans="3:10" x14ac:dyDescent="0.3">
      <c r="C10122" s="9"/>
      <c r="D10122" s="10">
        <v>44995</v>
      </c>
      <c r="E10122" t="s">
        <v>5865</v>
      </c>
      <c r="F10122" s="11" t="s">
        <v>3204</v>
      </c>
      <c r="G10122" s="8">
        <v>0</v>
      </c>
      <c r="H10122" s="8">
        <v>407.07</v>
      </c>
      <c r="I10122" s="8">
        <f t="shared" si="256"/>
        <v>-146178.49000000011</v>
      </c>
      <c r="J10122" s="12"/>
    </row>
    <row r="10123" spans="3:10" x14ac:dyDescent="0.3">
      <c r="C10123" s="9"/>
      <c r="D10123" s="10">
        <v>44995</v>
      </c>
      <c r="E10123" t="s">
        <v>5781</v>
      </c>
      <c r="F10123" s="11" t="s">
        <v>2636</v>
      </c>
      <c r="G10123" s="8">
        <v>0</v>
      </c>
      <c r="H10123" s="8">
        <v>-2.4</v>
      </c>
      <c r="I10123" s="8">
        <f t="shared" si="256"/>
        <v>-146176.09000000011</v>
      </c>
      <c r="J10123" s="12"/>
    </row>
    <row r="10124" spans="3:10" x14ac:dyDescent="0.3">
      <c r="C10124" s="9"/>
      <c r="D10124" s="10">
        <v>44995</v>
      </c>
      <c r="E10124" t="s">
        <v>5866</v>
      </c>
      <c r="F10124" s="11" t="s">
        <v>3207</v>
      </c>
      <c r="G10124" s="8">
        <v>0</v>
      </c>
      <c r="H10124" s="8">
        <v>445.13</v>
      </c>
      <c r="I10124" s="8">
        <f t="shared" si="256"/>
        <v>-146621.22000000012</v>
      </c>
      <c r="J10124" s="12"/>
    </row>
    <row r="10125" spans="3:10" x14ac:dyDescent="0.3">
      <c r="C10125" s="9"/>
      <c r="D10125" s="10">
        <v>44995</v>
      </c>
      <c r="E10125" t="s">
        <v>5866</v>
      </c>
      <c r="F10125" s="11" t="s">
        <v>3209</v>
      </c>
      <c r="G10125" s="8">
        <v>0</v>
      </c>
      <c r="H10125" s="8">
        <v>21.2</v>
      </c>
      <c r="I10125" s="8">
        <f t="shared" si="256"/>
        <v>-146642.42000000013</v>
      </c>
      <c r="J10125" s="12"/>
    </row>
    <row r="10126" spans="3:10" x14ac:dyDescent="0.3">
      <c r="C10126" s="9"/>
      <c r="D10126" s="10">
        <v>44998</v>
      </c>
      <c r="E10126" t="s">
        <v>5867</v>
      </c>
      <c r="F10126" s="11" t="s">
        <v>640</v>
      </c>
      <c r="G10126" s="8">
        <v>0</v>
      </c>
      <c r="H10126" s="8">
        <v>777.7</v>
      </c>
      <c r="I10126" s="8">
        <f t="shared" si="256"/>
        <v>-147420.12000000014</v>
      </c>
      <c r="J10126" s="12"/>
    </row>
    <row r="10127" spans="3:10" x14ac:dyDescent="0.3">
      <c r="C10127" s="9"/>
      <c r="D10127" s="10">
        <v>44998</v>
      </c>
      <c r="E10127" t="s">
        <v>5868</v>
      </c>
      <c r="F10127" s="11" t="s">
        <v>3214</v>
      </c>
      <c r="G10127" s="8">
        <v>0</v>
      </c>
      <c r="H10127" s="8">
        <v>405.35</v>
      </c>
      <c r="I10127" s="8">
        <f t="shared" si="256"/>
        <v>-147825.47000000015</v>
      </c>
      <c r="J10127" s="12"/>
    </row>
    <row r="10128" spans="3:10" x14ac:dyDescent="0.3">
      <c r="C10128" s="9"/>
      <c r="D10128" s="10">
        <v>44998</v>
      </c>
      <c r="E10128" t="s">
        <v>5810</v>
      </c>
      <c r="F10128" s="11" t="s">
        <v>1263</v>
      </c>
      <c r="G10128" s="8">
        <v>0</v>
      </c>
      <c r="H10128" s="8">
        <v>181.25</v>
      </c>
      <c r="I10128" s="8">
        <f t="shared" si="256"/>
        <v>-148006.72000000015</v>
      </c>
      <c r="J10128" s="12"/>
    </row>
    <row r="10129" spans="3:10" x14ac:dyDescent="0.3">
      <c r="C10129" s="9"/>
      <c r="D10129" s="10">
        <v>44998</v>
      </c>
      <c r="E10129" t="s">
        <v>5869</v>
      </c>
      <c r="F10129" s="11" t="s">
        <v>3217</v>
      </c>
      <c r="G10129" s="8">
        <v>0</v>
      </c>
      <c r="H10129" s="8">
        <v>286.77999999999997</v>
      </c>
      <c r="I10129" s="8">
        <f t="shared" si="256"/>
        <v>-148293.50000000015</v>
      </c>
      <c r="J10129" s="12"/>
    </row>
    <row r="10130" spans="3:10" x14ac:dyDescent="0.3">
      <c r="C10130" s="9"/>
      <c r="D10130" s="10">
        <v>44998</v>
      </c>
      <c r="E10130" t="s">
        <v>5870</v>
      </c>
      <c r="F10130" s="11" t="s">
        <v>3226</v>
      </c>
      <c r="G10130" s="8">
        <v>0</v>
      </c>
      <c r="H10130" s="8">
        <v>383.16</v>
      </c>
      <c r="I10130" s="8">
        <f t="shared" si="256"/>
        <v>-148676.66000000015</v>
      </c>
      <c r="J10130" s="12"/>
    </row>
    <row r="10131" spans="3:10" x14ac:dyDescent="0.3">
      <c r="C10131" s="9"/>
      <c r="D10131" s="10">
        <v>44998</v>
      </c>
      <c r="E10131" t="s">
        <v>5714</v>
      </c>
      <c r="F10131" s="11" t="s">
        <v>2106</v>
      </c>
      <c r="G10131" s="8">
        <v>0</v>
      </c>
      <c r="H10131" s="8">
        <v>403.79</v>
      </c>
      <c r="I10131" s="8">
        <f t="shared" si="256"/>
        <v>-149080.45000000016</v>
      </c>
      <c r="J10131" s="12"/>
    </row>
    <row r="10132" spans="3:10" x14ac:dyDescent="0.3">
      <c r="C10132" s="9"/>
      <c r="D10132" s="10">
        <v>44998</v>
      </c>
      <c r="E10132" t="s">
        <v>5871</v>
      </c>
      <c r="F10132" s="11" t="s">
        <v>3229</v>
      </c>
      <c r="G10132" s="8">
        <v>0</v>
      </c>
      <c r="H10132" s="8">
        <v>479.47</v>
      </c>
      <c r="I10132" s="8">
        <f t="shared" si="256"/>
        <v>-149559.92000000016</v>
      </c>
      <c r="J10132" s="12"/>
    </row>
    <row r="10133" spans="3:10" x14ac:dyDescent="0.3">
      <c r="C10133" s="9"/>
      <c r="D10133" s="10">
        <v>44998</v>
      </c>
      <c r="E10133" t="s">
        <v>5863</v>
      </c>
      <c r="F10133" s="11" t="s">
        <v>697</v>
      </c>
      <c r="G10133" s="8">
        <v>0</v>
      </c>
      <c r="H10133" s="8">
        <v>-241.44</v>
      </c>
      <c r="I10133" s="8">
        <f t="shared" si="256"/>
        <v>-149318.48000000016</v>
      </c>
      <c r="J10133" s="12"/>
    </row>
    <row r="10134" spans="3:10" x14ac:dyDescent="0.3">
      <c r="C10134" s="9"/>
      <c r="D10134" s="10">
        <v>44999</v>
      </c>
      <c r="E10134" t="s">
        <v>5858</v>
      </c>
      <c r="F10134" s="11" t="s">
        <v>3127</v>
      </c>
      <c r="G10134" s="8">
        <v>0</v>
      </c>
      <c r="H10134" s="8">
        <v>-20.92</v>
      </c>
      <c r="I10134" s="8">
        <f t="shared" si="256"/>
        <v>-149297.56000000014</v>
      </c>
      <c r="J10134" s="12"/>
    </row>
    <row r="10135" spans="3:10" x14ac:dyDescent="0.3">
      <c r="C10135" s="9"/>
      <c r="D10135" s="10">
        <v>44999</v>
      </c>
      <c r="E10135" t="s">
        <v>5855</v>
      </c>
      <c r="F10135" s="11" t="s">
        <v>3177</v>
      </c>
      <c r="G10135" s="8">
        <v>0</v>
      </c>
      <c r="H10135" s="8">
        <v>-1024.8</v>
      </c>
      <c r="I10135" s="8">
        <f t="shared" ref="I10135:I10198" si="257">G10135-H10135+I10134</f>
        <v>-148272.76000000015</v>
      </c>
      <c r="J10135" s="12"/>
    </row>
    <row r="10136" spans="3:10" x14ac:dyDescent="0.3">
      <c r="C10136" s="9"/>
      <c r="D10136" s="10">
        <v>44999</v>
      </c>
      <c r="E10136" t="s">
        <v>5711</v>
      </c>
      <c r="F10136" s="11" t="s">
        <v>767</v>
      </c>
      <c r="G10136" s="8">
        <v>0</v>
      </c>
      <c r="H10136" s="8">
        <v>326.05</v>
      </c>
      <c r="I10136" s="8">
        <f t="shared" si="257"/>
        <v>-148598.81000000014</v>
      </c>
      <c r="J10136" s="12"/>
    </row>
    <row r="10137" spans="3:10" x14ac:dyDescent="0.3">
      <c r="C10137" s="9"/>
      <c r="D10137" s="10">
        <v>44999</v>
      </c>
      <c r="E10137" t="s">
        <v>5671</v>
      </c>
      <c r="F10137" s="11" t="s">
        <v>2483</v>
      </c>
      <c r="G10137" s="8">
        <v>0</v>
      </c>
      <c r="H10137" s="8">
        <v>435.63</v>
      </c>
      <c r="I10137" s="8">
        <f t="shared" si="257"/>
        <v>-149034.44000000015</v>
      </c>
      <c r="J10137" s="12"/>
    </row>
    <row r="10138" spans="3:10" x14ac:dyDescent="0.3">
      <c r="C10138" s="9"/>
      <c r="D10138" s="10">
        <v>44999</v>
      </c>
      <c r="E10138" t="s">
        <v>5807</v>
      </c>
      <c r="F10138" s="11" t="s">
        <v>1426</v>
      </c>
      <c r="G10138" s="8">
        <v>0</v>
      </c>
      <c r="H10138" s="8">
        <v>743.96</v>
      </c>
      <c r="I10138" s="8">
        <f t="shared" si="257"/>
        <v>-149778.40000000014</v>
      </c>
      <c r="J10138" s="12"/>
    </row>
    <row r="10139" spans="3:10" x14ac:dyDescent="0.3">
      <c r="C10139" s="9"/>
      <c r="D10139" s="10">
        <v>44999</v>
      </c>
      <c r="E10139" t="s">
        <v>5657</v>
      </c>
      <c r="F10139" s="11" t="s">
        <v>2433</v>
      </c>
      <c r="G10139" s="8">
        <v>0</v>
      </c>
      <c r="H10139" s="8">
        <v>-20.3</v>
      </c>
      <c r="I10139" s="8">
        <f t="shared" si="257"/>
        <v>-149758.10000000015</v>
      </c>
      <c r="J10139" s="12"/>
    </row>
    <row r="10140" spans="3:10" x14ac:dyDescent="0.3">
      <c r="C10140" s="9"/>
      <c r="D10140" s="10">
        <v>45000</v>
      </c>
      <c r="E10140" t="s">
        <v>5714</v>
      </c>
      <c r="F10140" s="11" t="s">
        <v>2108</v>
      </c>
      <c r="G10140" s="8">
        <v>0</v>
      </c>
      <c r="H10140" s="8">
        <v>317.68</v>
      </c>
      <c r="I10140" s="8">
        <f t="shared" si="257"/>
        <v>-150075.78000000014</v>
      </c>
      <c r="J10140" s="12"/>
    </row>
    <row r="10141" spans="3:10" x14ac:dyDescent="0.3">
      <c r="C10141" s="9"/>
      <c r="D10141" s="10">
        <v>45000</v>
      </c>
      <c r="E10141" t="s">
        <v>5872</v>
      </c>
      <c r="F10141" s="11" t="s">
        <v>3240</v>
      </c>
      <c r="G10141" s="8">
        <v>0</v>
      </c>
      <c r="H10141" s="8">
        <v>409.26</v>
      </c>
      <c r="I10141" s="8">
        <f t="shared" si="257"/>
        <v>-150485.04000000015</v>
      </c>
      <c r="J10141" s="12"/>
    </row>
    <row r="10142" spans="3:10" x14ac:dyDescent="0.3">
      <c r="C10142" s="9"/>
      <c r="D10142" s="10">
        <v>45000</v>
      </c>
      <c r="E10142" t="s">
        <v>5821</v>
      </c>
      <c r="F10142" s="11" t="s">
        <v>2997</v>
      </c>
      <c r="G10142" s="8">
        <v>0</v>
      </c>
      <c r="H10142" s="8">
        <v>601.88</v>
      </c>
      <c r="I10142" s="8">
        <f t="shared" si="257"/>
        <v>-151086.92000000016</v>
      </c>
      <c r="J10142" s="12"/>
    </row>
    <row r="10143" spans="3:10" x14ac:dyDescent="0.3">
      <c r="C10143" s="9"/>
      <c r="D10143" s="10">
        <v>45000</v>
      </c>
      <c r="E10143" t="s">
        <v>5873</v>
      </c>
      <c r="F10143" s="11" t="s">
        <v>699</v>
      </c>
      <c r="G10143" s="8">
        <v>0</v>
      </c>
      <c r="H10143" s="8">
        <v>-130.08000000000001</v>
      </c>
      <c r="I10143" s="8">
        <f t="shared" si="257"/>
        <v>-150956.84000000017</v>
      </c>
      <c r="J10143" s="12"/>
    </row>
    <row r="10144" spans="3:10" x14ac:dyDescent="0.3">
      <c r="C10144" s="9"/>
      <c r="D10144" s="10">
        <v>45000</v>
      </c>
      <c r="E10144" t="s">
        <v>5804</v>
      </c>
      <c r="F10144" s="11" t="s">
        <v>2900</v>
      </c>
      <c r="G10144" s="8">
        <v>0</v>
      </c>
      <c r="H10144" s="8">
        <v>299.42</v>
      </c>
      <c r="I10144" s="8">
        <f t="shared" si="257"/>
        <v>-151256.26000000018</v>
      </c>
      <c r="J10144" s="12"/>
    </row>
    <row r="10145" spans="3:10" x14ac:dyDescent="0.3">
      <c r="C10145" s="9"/>
      <c r="D10145" s="10">
        <v>45000</v>
      </c>
      <c r="E10145" t="s">
        <v>5874</v>
      </c>
      <c r="F10145" s="11" t="s">
        <v>1118</v>
      </c>
      <c r="G10145" s="8">
        <v>0</v>
      </c>
      <c r="H10145" s="8">
        <v>761.11</v>
      </c>
      <c r="I10145" s="8">
        <f t="shared" si="257"/>
        <v>-152017.37000000017</v>
      </c>
      <c r="J10145" s="12"/>
    </row>
    <row r="10146" spans="3:10" x14ac:dyDescent="0.3">
      <c r="C10146" s="9"/>
      <c r="D10146" s="10">
        <v>45000</v>
      </c>
      <c r="E10146" t="s">
        <v>5815</v>
      </c>
      <c r="F10146" s="11" t="s">
        <v>2952</v>
      </c>
      <c r="G10146" s="8">
        <v>0</v>
      </c>
      <c r="H10146" s="8">
        <v>585.88</v>
      </c>
      <c r="I10146" s="8">
        <f t="shared" si="257"/>
        <v>-152603.25000000017</v>
      </c>
      <c r="J10146" s="12"/>
    </row>
    <row r="10147" spans="3:10" x14ac:dyDescent="0.3">
      <c r="C10147" s="9"/>
      <c r="D10147" s="10">
        <v>45000</v>
      </c>
      <c r="E10147" t="s">
        <v>5875</v>
      </c>
      <c r="F10147" s="11" t="s">
        <v>1827</v>
      </c>
      <c r="G10147" s="8">
        <v>0</v>
      </c>
      <c r="H10147" s="8">
        <v>1264.94</v>
      </c>
      <c r="I10147" s="8">
        <f t="shared" si="257"/>
        <v>-153868.19000000018</v>
      </c>
      <c r="J10147" s="12"/>
    </row>
    <row r="10148" spans="3:10" x14ac:dyDescent="0.3">
      <c r="C10148" s="9"/>
      <c r="D10148" s="10">
        <v>45000</v>
      </c>
      <c r="E10148" t="s">
        <v>5704</v>
      </c>
      <c r="F10148" s="11" t="s">
        <v>2050</v>
      </c>
      <c r="G10148" s="8">
        <v>0</v>
      </c>
      <c r="H10148" s="8">
        <v>170.94</v>
      </c>
      <c r="I10148" s="8">
        <f t="shared" si="257"/>
        <v>-154039.13000000018</v>
      </c>
      <c r="J10148" s="12"/>
    </row>
    <row r="10149" spans="3:10" x14ac:dyDescent="0.3">
      <c r="C10149" s="9"/>
      <c r="D10149" s="10">
        <v>45000</v>
      </c>
      <c r="E10149" t="s">
        <v>5801</v>
      </c>
      <c r="F10149" s="11" t="s">
        <v>2895</v>
      </c>
      <c r="G10149" s="8">
        <v>0</v>
      </c>
      <c r="H10149" s="8">
        <v>308.26</v>
      </c>
      <c r="I10149" s="8">
        <f t="shared" si="257"/>
        <v>-154347.39000000019</v>
      </c>
      <c r="J10149" s="12"/>
    </row>
    <row r="10150" spans="3:10" x14ac:dyDescent="0.3">
      <c r="C10150" s="9"/>
      <c r="D10150" s="10">
        <v>45000</v>
      </c>
      <c r="E10150" t="s">
        <v>5876</v>
      </c>
      <c r="F10150" s="11" t="s">
        <v>3249</v>
      </c>
      <c r="G10150" s="8">
        <v>0</v>
      </c>
      <c r="H10150" s="8">
        <v>442.97</v>
      </c>
      <c r="I10150" s="8">
        <f t="shared" si="257"/>
        <v>-154790.36000000019</v>
      </c>
      <c r="J10150" s="12"/>
    </row>
    <row r="10151" spans="3:10" x14ac:dyDescent="0.3">
      <c r="C10151" s="9"/>
      <c r="D10151" s="10">
        <v>45001</v>
      </c>
      <c r="E10151" t="s">
        <v>5877</v>
      </c>
      <c r="F10151" s="11" t="s">
        <v>3252</v>
      </c>
      <c r="G10151" s="8">
        <v>0</v>
      </c>
      <c r="H10151" s="8">
        <v>419.8</v>
      </c>
      <c r="I10151" s="8">
        <f t="shared" si="257"/>
        <v>-155210.16000000018</v>
      </c>
      <c r="J10151" s="12"/>
    </row>
    <row r="10152" spans="3:10" x14ac:dyDescent="0.3">
      <c r="C10152" s="9"/>
      <c r="D10152" s="10">
        <v>45001</v>
      </c>
      <c r="E10152" t="s">
        <v>5878</v>
      </c>
      <c r="F10152" s="11" t="s">
        <v>3257</v>
      </c>
      <c r="G10152" s="8">
        <v>0</v>
      </c>
      <c r="H10152" s="8">
        <v>399.44</v>
      </c>
      <c r="I10152" s="8">
        <f t="shared" si="257"/>
        <v>-155609.60000000018</v>
      </c>
      <c r="J10152" s="12"/>
    </row>
    <row r="10153" spans="3:10" x14ac:dyDescent="0.3">
      <c r="C10153" s="9"/>
      <c r="D10153" s="10">
        <v>45001</v>
      </c>
      <c r="E10153" t="s">
        <v>5879</v>
      </c>
      <c r="F10153" s="11" t="s">
        <v>3260</v>
      </c>
      <c r="G10153" s="8">
        <v>0</v>
      </c>
      <c r="H10153" s="8">
        <v>257.2</v>
      </c>
      <c r="I10153" s="8">
        <f t="shared" si="257"/>
        <v>-155866.80000000019</v>
      </c>
      <c r="J10153" s="12"/>
    </row>
    <row r="10154" spans="3:10" x14ac:dyDescent="0.3">
      <c r="C10154" s="9"/>
      <c r="D10154" s="10">
        <v>45001</v>
      </c>
      <c r="E10154" t="s">
        <v>5755</v>
      </c>
      <c r="F10154" s="11" t="s">
        <v>1500</v>
      </c>
      <c r="G10154" s="8">
        <v>0</v>
      </c>
      <c r="H10154" s="8">
        <v>-835.14</v>
      </c>
      <c r="I10154" s="8">
        <f t="shared" si="257"/>
        <v>-155031.66000000018</v>
      </c>
      <c r="J10154" s="12"/>
    </row>
    <row r="10155" spans="3:10" x14ac:dyDescent="0.3">
      <c r="C10155" s="9"/>
      <c r="D10155" s="10">
        <v>45001</v>
      </c>
      <c r="E10155" t="s">
        <v>5880</v>
      </c>
      <c r="F10155" s="11" t="s">
        <v>3263</v>
      </c>
      <c r="G10155" s="8">
        <v>0</v>
      </c>
      <c r="H10155" s="8">
        <v>2339.5</v>
      </c>
      <c r="I10155" s="8">
        <f t="shared" si="257"/>
        <v>-157371.16000000018</v>
      </c>
      <c r="J10155" s="12"/>
    </row>
    <row r="10156" spans="3:10" x14ac:dyDescent="0.3">
      <c r="C10156" s="9"/>
      <c r="D10156" s="10">
        <v>45001</v>
      </c>
      <c r="E10156" t="s">
        <v>5881</v>
      </c>
      <c r="F10156" s="11" t="s">
        <v>1380</v>
      </c>
      <c r="G10156" s="8">
        <v>0</v>
      </c>
      <c r="H10156" s="8">
        <v>1037.92</v>
      </c>
      <c r="I10156" s="8">
        <f t="shared" si="257"/>
        <v>-158409.08000000019</v>
      </c>
      <c r="J10156" s="12"/>
    </row>
    <row r="10157" spans="3:10" x14ac:dyDescent="0.3">
      <c r="C10157" s="9"/>
      <c r="D10157" s="10">
        <v>45002</v>
      </c>
      <c r="E10157" t="s">
        <v>5714</v>
      </c>
      <c r="F10157" s="11" t="s">
        <v>2110</v>
      </c>
      <c r="G10157" s="8">
        <v>0</v>
      </c>
      <c r="H10157" s="8">
        <v>-2</v>
      </c>
      <c r="I10157" s="8">
        <f t="shared" si="257"/>
        <v>-158407.08000000019</v>
      </c>
      <c r="J10157" s="12"/>
    </row>
    <row r="10158" spans="3:10" x14ac:dyDescent="0.3">
      <c r="C10158" s="9"/>
      <c r="D10158" s="10">
        <v>45002</v>
      </c>
      <c r="E10158" t="s">
        <v>5704</v>
      </c>
      <c r="F10158" s="11" t="s">
        <v>2052</v>
      </c>
      <c r="G10158" s="8">
        <v>0</v>
      </c>
      <c r="H10158" s="8">
        <v>-2.82</v>
      </c>
      <c r="I10158" s="8">
        <f t="shared" si="257"/>
        <v>-158404.26000000018</v>
      </c>
      <c r="J10158" s="12"/>
    </row>
    <row r="10159" spans="3:10" x14ac:dyDescent="0.3">
      <c r="C10159" s="9"/>
      <c r="D10159" s="10">
        <v>45002</v>
      </c>
      <c r="E10159" t="s">
        <v>5704</v>
      </c>
      <c r="F10159" s="11" t="s">
        <v>2054</v>
      </c>
      <c r="G10159" s="8">
        <v>0</v>
      </c>
      <c r="H10159" s="8">
        <v>-51.78</v>
      </c>
      <c r="I10159" s="8">
        <f t="shared" si="257"/>
        <v>-158352.48000000019</v>
      </c>
      <c r="J10159" s="12"/>
    </row>
    <row r="10160" spans="3:10" x14ac:dyDescent="0.3">
      <c r="C10160" s="9"/>
      <c r="D10160" s="10">
        <v>45002</v>
      </c>
      <c r="E10160" t="s">
        <v>5711</v>
      </c>
      <c r="F10160" s="11" t="s">
        <v>769</v>
      </c>
      <c r="G10160" s="8">
        <v>0</v>
      </c>
      <c r="H10160" s="8">
        <v>-29.2</v>
      </c>
      <c r="I10160" s="8">
        <f t="shared" si="257"/>
        <v>-158323.28000000017</v>
      </c>
      <c r="J10160" s="12"/>
    </row>
    <row r="10161" spans="3:10" x14ac:dyDescent="0.3">
      <c r="C10161" s="9"/>
      <c r="D10161" s="10">
        <v>45002</v>
      </c>
      <c r="E10161" t="s">
        <v>5819</v>
      </c>
      <c r="F10161" s="11" t="s">
        <v>2990</v>
      </c>
      <c r="G10161" s="8">
        <v>0</v>
      </c>
      <c r="H10161" s="8">
        <v>-295.89</v>
      </c>
      <c r="I10161" s="8">
        <f t="shared" si="257"/>
        <v>-158027.39000000016</v>
      </c>
      <c r="J10161" s="12"/>
    </row>
    <row r="10162" spans="3:10" x14ac:dyDescent="0.3">
      <c r="C10162" s="9"/>
      <c r="D10162" s="10">
        <v>45002</v>
      </c>
      <c r="E10162" t="s">
        <v>5882</v>
      </c>
      <c r="F10162" s="11" t="s">
        <v>3268</v>
      </c>
      <c r="G10162" s="8">
        <v>0</v>
      </c>
      <c r="H10162" s="8">
        <v>240.11</v>
      </c>
      <c r="I10162" s="8">
        <f t="shared" si="257"/>
        <v>-158267.50000000015</v>
      </c>
      <c r="J10162" s="12"/>
    </row>
    <row r="10163" spans="3:10" x14ac:dyDescent="0.3">
      <c r="C10163" s="9"/>
      <c r="D10163" s="10">
        <v>45002</v>
      </c>
      <c r="E10163" t="s">
        <v>5854</v>
      </c>
      <c r="F10163" s="11" t="s">
        <v>812</v>
      </c>
      <c r="G10163" s="8">
        <v>0</v>
      </c>
      <c r="H10163" s="8">
        <v>-10.5</v>
      </c>
      <c r="I10163" s="8">
        <f t="shared" si="257"/>
        <v>-158257.00000000015</v>
      </c>
      <c r="J10163" s="12"/>
    </row>
    <row r="10164" spans="3:10" x14ac:dyDescent="0.3">
      <c r="C10164" s="9"/>
      <c r="D10164" s="10">
        <v>45006</v>
      </c>
      <c r="E10164" t="s">
        <v>5821</v>
      </c>
      <c r="F10164" s="11" t="s">
        <v>2999</v>
      </c>
      <c r="G10164" s="8">
        <v>0</v>
      </c>
      <c r="H10164" s="8">
        <v>-82.64</v>
      </c>
      <c r="I10164" s="8">
        <f t="shared" si="257"/>
        <v>-158174.36000000013</v>
      </c>
      <c r="J10164" s="12"/>
    </row>
    <row r="10165" spans="3:10" x14ac:dyDescent="0.3">
      <c r="C10165" s="9"/>
      <c r="D10165" s="10">
        <v>45006</v>
      </c>
      <c r="E10165" t="s">
        <v>5883</v>
      </c>
      <c r="F10165" s="11" t="s">
        <v>2097</v>
      </c>
      <c r="G10165" s="8">
        <v>0</v>
      </c>
      <c r="H10165" s="8">
        <v>1438.59</v>
      </c>
      <c r="I10165" s="8">
        <f t="shared" si="257"/>
        <v>-159612.95000000013</v>
      </c>
      <c r="J10165" s="12"/>
    </row>
    <row r="10166" spans="3:10" x14ac:dyDescent="0.3">
      <c r="C10166" s="9"/>
      <c r="D10166" s="10">
        <v>45006</v>
      </c>
      <c r="E10166" t="s">
        <v>5712</v>
      </c>
      <c r="F10166" s="11" t="s">
        <v>1485</v>
      </c>
      <c r="G10166" s="8">
        <v>0</v>
      </c>
      <c r="H10166" s="8">
        <v>860.22</v>
      </c>
      <c r="I10166" s="8">
        <f t="shared" si="257"/>
        <v>-160473.17000000013</v>
      </c>
      <c r="J10166" s="12"/>
    </row>
    <row r="10167" spans="3:10" x14ac:dyDescent="0.3">
      <c r="C10167" s="9"/>
      <c r="D10167" s="10">
        <v>45006</v>
      </c>
      <c r="E10167" t="s">
        <v>5849</v>
      </c>
      <c r="F10167" s="11" t="s">
        <v>717</v>
      </c>
      <c r="G10167" s="8">
        <v>0</v>
      </c>
      <c r="H10167" s="8">
        <v>-11.66</v>
      </c>
      <c r="I10167" s="8">
        <f t="shared" si="257"/>
        <v>-160461.51000000013</v>
      </c>
      <c r="J10167" s="12"/>
    </row>
    <row r="10168" spans="3:10" x14ac:dyDescent="0.3">
      <c r="C10168" s="9"/>
      <c r="D10168" s="10">
        <v>45006</v>
      </c>
      <c r="E10168" t="s">
        <v>5682</v>
      </c>
      <c r="F10168" s="11" t="s">
        <v>1687</v>
      </c>
      <c r="G10168" s="8">
        <v>0</v>
      </c>
      <c r="H10168" s="8">
        <v>-108.75</v>
      </c>
      <c r="I10168" s="8">
        <f t="shared" si="257"/>
        <v>-160352.76000000013</v>
      </c>
      <c r="J10168" s="12"/>
    </row>
    <row r="10169" spans="3:10" x14ac:dyDescent="0.3">
      <c r="C10169" s="9"/>
      <c r="D10169" s="10">
        <v>45007</v>
      </c>
      <c r="E10169" t="s">
        <v>5674</v>
      </c>
      <c r="F10169" s="11" t="s">
        <v>1328</v>
      </c>
      <c r="G10169" s="8">
        <v>0</v>
      </c>
      <c r="H10169" s="8">
        <v>-54.41</v>
      </c>
      <c r="I10169" s="8">
        <f t="shared" si="257"/>
        <v>-160298.35000000012</v>
      </c>
      <c r="J10169" s="12"/>
    </row>
    <row r="10170" spans="3:10" x14ac:dyDescent="0.3">
      <c r="C10170" s="9"/>
      <c r="D10170" s="10">
        <v>45007</v>
      </c>
      <c r="E10170" t="s">
        <v>5719</v>
      </c>
      <c r="F10170" s="11" t="s">
        <v>493</v>
      </c>
      <c r="G10170" s="8">
        <v>0</v>
      </c>
      <c r="H10170" s="8">
        <v>388.42</v>
      </c>
      <c r="I10170" s="8">
        <f t="shared" si="257"/>
        <v>-160686.77000000014</v>
      </c>
      <c r="J10170" s="12"/>
    </row>
    <row r="10171" spans="3:10" x14ac:dyDescent="0.3">
      <c r="C10171" s="9"/>
      <c r="D10171" s="10">
        <v>45007</v>
      </c>
      <c r="E10171" t="s">
        <v>5819</v>
      </c>
      <c r="F10171" s="11" t="s">
        <v>2992</v>
      </c>
      <c r="G10171" s="8">
        <v>0</v>
      </c>
      <c r="H10171" s="8">
        <v>400.29</v>
      </c>
      <c r="I10171" s="8">
        <f t="shared" si="257"/>
        <v>-161087.06000000014</v>
      </c>
      <c r="J10171" s="12"/>
    </row>
    <row r="10172" spans="3:10" x14ac:dyDescent="0.3">
      <c r="C10172" s="9"/>
      <c r="D10172" s="10">
        <v>45007</v>
      </c>
      <c r="E10172" t="s">
        <v>5697</v>
      </c>
      <c r="F10172" s="11" t="s">
        <v>744</v>
      </c>
      <c r="G10172" s="8">
        <v>0</v>
      </c>
      <c r="H10172" s="8">
        <v>245.05</v>
      </c>
      <c r="I10172" s="8">
        <f t="shared" si="257"/>
        <v>-161332.11000000013</v>
      </c>
      <c r="J10172" s="12"/>
    </row>
    <row r="10173" spans="3:10" x14ac:dyDescent="0.3">
      <c r="C10173" s="9"/>
      <c r="D10173" s="10">
        <v>45007</v>
      </c>
      <c r="E10173" t="s">
        <v>5884</v>
      </c>
      <c r="F10173" s="11" t="s">
        <v>3277</v>
      </c>
      <c r="G10173" s="8">
        <v>0</v>
      </c>
      <c r="H10173" s="8">
        <v>403.33</v>
      </c>
      <c r="I10173" s="8">
        <f t="shared" si="257"/>
        <v>-161735.44000000012</v>
      </c>
      <c r="J10173" s="12"/>
    </row>
    <row r="10174" spans="3:10" x14ac:dyDescent="0.3">
      <c r="C10174" s="9"/>
      <c r="D10174" s="10">
        <v>45007</v>
      </c>
      <c r="E10174" t="s">
        <v>5885</v>
      </c>
      <c r="F10174" s="11" t="s">
        <v>3280</v>
      </c>
      <c r="G10174" s="8">
        <v>0</v>
      </c>
      <c r="H10174" s="8">
        <v>712.62</v>
      </c>
      <c r="I10174" s="8">
        <f t="shared" si="257"/>
        <v>-162448.06000000011</v>
      </c>
      <c r="J10174" s="12"/>
    </row>
    <row r="10175" spans="3:10" x14ac:dyDescent="0.3">
      <c r="C10175" s="9"/>
      <c r="D10175" s="10">
        <v>45007</v>
      </c>
      <c r="E10175" t="s">
        <v>5886</v>
      </c>
      <c r="F10175" s="11" t="s">
        <v>3289</v>
      </c>
      <c r="G10175" s="8">
        <v>0</v>
      </c>
      <c r="H10175" s="8">
        <v>1607.31</v>
      </c>
      <c r="I10175" s="8">
        <f t="shared" si="257"/>
        <v>-164055.37000000011</v>
      </c>
      <c r="J10175" s="12"/>
    </row>
    <row r="10176" spans="3:10" x14ac:dyDescent="0.3">
      <c r="C10176" s="9"/>
      <c r="D10176" s="10">
        <v>45007</v>
      </c>
      <c r="E10176" t="s">
        <v>5770</v>
      </c>
      <c r="F10176" s="11" t="s">
        <v>2615</v>
      </c>
      <c r="G10176" s="8">
        <v>0</v>
      </c>
      <c r="H10176" s="8">
        <v>733.18</v>
      </c>
      <c r="I10176" s="8">
        <f t="shared" si="257"/>
        <v>-164788.5500000001</v>
      </c>
      <c r="J10176" s="12"/>
    </row>
    <row r="10177" spans="3:10" x14ac:dyDescent="0.3">
      <c r="C10177" s="9"/>
      <c r="D10177" s="10">
        <v>45007</v>
      </c>
      <c r="E10177" t="s">
        <v>5887</v>
      </c>
      <c r="F10177" s="11" t="s">
        <v>583</v>
      </c>
      <c r="G10177" s="8">
        <v>0</v>
      </c>
      <c r="H10177" s="8">
        <v>419.8</v>
      </c>
      <c r="I10177" s="8">
        <f t="shared" si="257"/>
        <v>-165208.35000000009</v>
      </c>
      <c r="J10177" s="12"/>
    </row>
    <row r="10178" spans="3:10" x14ac:dyDescent="0.3">
      <c r="C10178" s="9"/>
      <c r="D10178" s="10">
        <v>45007</v>
      </c>
      <c r="E10178" t="s">
        <v>5888</v>
      </c>
      <c r="F10178" s="11" t="s">
        <v>3292</v>
      </c>
      <c r="G10178" s="8">
        <v>0</v>
      </c>
      <c r="H10178" s="8">
        <v>525.12</v>
      </c>
      <c r="I10178" s="8">
        <f t="shared" si="257"/>
        <v>-165733.47000000009</v>
      </c>
      <c r="J10178" s="12"/>
    </row>
    <row r="10179" spans="3:10" x14ac:dyDescent="0.3">
      <c r="C10179" s="9"/>
      <c r="D10179" s="10">
        <v>45007</v>
      </c>
      <c r="E10179" t="s">
        <v>5888</v>
      </c>
      <c r="F10179" s="11" t="s">
        <v>3294</v>
      </c>
      <c r="G10179" s="8">
        <v>0</v>
      </c>
      <c r="H10179" s="8">
        <v>1115.7</v>
      </c>
      <c r="I10179" s="8">
        <f t="shared" si="257"/>
        <v>-166849.1700000001</v>
      </c>
      <c r="J10179" s="12"/>
    </row>
    <row r="10180" spans="3:10" x14ac:dyDescent="0.3">
      <c r="C10180" s="9"/>
      <c r="D10180" s="10">
        <v>45007</v>
      </c>
      <c r="E10180" t="s">
        <v>5776</v>
      </c>
      <c r="F10180" s="11" t="s">
        <v>956</v>
      </c>
      <c r="G10180" s="8">
        <v>0</v>
      </c>
      <c r="H10180" s="8">
        <v>787.54</v>
      </c>
      <c r="I10180" s="8">
        <f t="shared" si="257"/>
        <v>-167636.71000000011</v>
      </c>
      <c r="J10180" s="12"/>
    </row>
    <row r="10181" spans="3:10" x14ac:dyDescent="0.3">
      <c r="C10181" s="9"/>
      <c r="D10181" s="10">
        <v>45007</v>
      </c>
      <c r="E10181" t="s">
        <v>5673</v>
      </c>
      <c r="F10181" s="11" t="s">
        <v>1724</v>
      </c>
      <c r="G10181" s="8">
        <v>0</v>
      </c>
      <c r="H10181" s="8">
        <v>401.29</v>
      </c>
      <c r="I10181" s="8">
        <f t="shared" si="257"/>
        <v>-168038.00000000012</v>
      </c>
      <c r="J10181" s="12"/>
    </row>
    <row r="10182" spans="3:10" x14ac:dyDescent="0.3">
      <c r="C10182" s="9"/>
      <c r="D10182" s="10">
        <v>45007</v>
      </c>
      <c r="E10182" t="s">
        <v>5735</v>
      </c>
      <c r="F10182" s="11" t="s">
        <v>2708</v>
      </c>
      <c r="G10182" s="8">
        <v>0</v>
      </c>
      <c r="H10182" s="8">
        <v>-14.98</v>
      </c>
      <c r="I10182" s="8">
        <f t="shared" si="257"/>
        <v>-168023.02000000011</v>
      </c>
      <c r="J10182" s="12"/>
    </row>
    <row r="10183" spans="3:10" x14ac:dyDescent="0.3">
      <c r="C10183" s="9"/>
      <c r="D10183" s="10">
        <v>45007</v>
      </c>
      <c r="E10183" t="s">
        <v>5734</v>
      </c>
      <c r="F10183" s="11" t="s">
        <v>2160</v>
      </c>
      <c r="G10183" s="8">
        <v>0</v>
      </c>
      <c r="H10183" s="8">
        <v>-1.94</v>
      </c>
      <c r="I10183" s="8">
        <f t="shared" si="257"/>
        <v>-168021.0800000001</v>
      </c>
      <c r="J10183" s="12"/>
    </row>
    <row r="10184" spans="3:10" x14ac:dyDescent="0.3">
      <c r="C10184" s="9"/>
      <c r="D10184" s="10">
        <v>45007</v>
      </c>
      <c r="E10184" t="s">
        <v>5679</v>
      </c>
      <c r="F10184" s="11" t="s">
        <v>1057</v>
      </c>
      <c r="G10184" s="8">
        <v>0</v>
      </c>
      <c r="H10184" s="8">
        <v>-31.96</v>
      </c>
      <c r="I10184" s="8">
        <f t="shared" si="257"/>
        <v>-167989.12000000011</v>
      </c>
      <c r="J10184" s="12"/>
    </row>
    <row r="10185" spans="3:10" x14ac:dyDescent="0.3">
      <c r="C10185" s="9"/>
      <c r="D10185" s="10">
        <v>45007</v>
      </c>
      <c r="E10185" t="s">
        <v>5655</v>
      </c>
      <c r="F10185" s="11" t="s">
        <v>1965</v>
      </c>
      <c r="G10185" s="8">
        <v>0</v>
      </c>
      <c r="H10185" s="8">
        <v>-2.99</v>
      </c>
      <c r="I10185" s="8">
        <f t="shared" si="257"/>
        <v>-167986.13000000012</v>
      </c>
      <c r="J10185" s="12"/>
    </row>
    <row r="10186" spans="3:10" x14ac:dyDescent="0.3">
      <c r="C10186" s="9"/>
      <c r="D10186" s="10">
        <v>45007</v>
      </c>
      <c r="E10186" t="s">
        <v>5687</v>
      </c>
      <c r="F10186" s="11" t="s">
        <v>2549</v>
      </c>
      <c r="G10186" s="8">
        <v>0</v>
      </c>
      <c r="H10186" s="8">
        <v>406.68</v>
      </c>
      <c r="I10186" s="8">
        <f t="shared" si="257"/>
        <v>-168392.81000000011</v>
      </c>
      <c r="J10186" s="12"/>
    </row>
    <row r="10187" spans="3:10" x14ac:dyDescent="0.3">
      <c r="C10187" s="9"/>
      <c r="D10187" s="10">
        <v>45007</v>
      </c>
      <c r="E10187" t="s">
        <v>5883</v>
      </c>
      <c r="F10187" s="11" t="s">
        <v>2099</v>
      </c>
      <c r="G10187" s="8">
        <v>0</v>
      </c>
      <c r="H10187" s="8">
        <v>1652.28</v>
      </c>
      <c r="I10187" s="8">
        <f t="shared" si="257"/>
        <v>-170045.09000000011</v>
      </c>
      <c r="J10187" s="12"/>
    </row>
    <row r="10188" spans="3:10" x14ac:dyDescent="0.3">
      <c r="C10188" s="9"/>
      <c r="D10188" s="10">
        <v>45008</v>
      </c>
      <c r="E10188" t="s">
        <v>5710</v>
      </c>
      <c r="F10188" s="11" t="s">
        <v>2257</v>
      </c>
      <c r="G10188" s="8">
        <v>0</v>
      </c>
      <c r="H10188" s="8">
        <v>504.95</v>
      </c>
      <c r="I10188" s="8">
        <f t="shared" si="257"/>
        <v>-170550.04000000012</v>
      </c>
      <c r="J10188" s="12"/>
    </row>
    <row r="10189" spans="3:10" x14ac:dyDescent="0.3">
      <c r="C10189" s="9"/>
      <c r="D10189" s="10">
        <v>45008</v>
      </c>
      <c r="E10189" t="s">
        <v>5734</v>
      </c>
      <c r="F10189" s="11" t="s">
        <v>2162</v>
      </c>
      <c r="G10189" s="8">
        <v>0</v>
      </c>
      <c r="H10189" s="8">
        <v>-2.16</v>
      </c>
      <c r="I10189" s="8">
        <f t="shared" si="257"/>
        <v>-170547.88000000012</v>
      </c>
      <c r="J10189" s="12"/>
    </row>
    <row r="10190" spans="3:10" x14ac:dyDescent="0.3">
      <c r="C10190" s="9"/>
      <c r="D10190" s="10">
        <v>45008</v>
      </c>
      <c r="E10190" t="s">
        <v>5889</v>
      </c>
      <c r="F10190" s="11" t="s">
        <v>1742</v>
      </c>
      <c r="G10190" s="8">
        <v>0</v>
      </c>
      <c r="H10190" s="8">
        <v>824.3</v>
      </c>
      <c r="I10190" s="8">
        <f t="shared" si="257"/>
        <v>-171372.18000000011</v>
      </c>
      <c r="J10190" s="12"/>
    </row>
    <row r="10191" spans="3:10" x14ac:dyDescent="0.3">
      <c r="C10191" s="9"/>
      <c r="D10191" s="10">
        <v>45008</v>
      </c>
      <c r="E10191" t="s">
        <v>5661</v>
      </c>
      <c r="F10191" s="11" t="s">
        <v>1008</v>
      </c>
      <c r="G10191" s="8">
        <v>0</v>
      </c>
      <c r="H10191" s="8">
        <v>574.92999999999995</v>
      </c>
      <c r="I10191" s="8">
        <f t="shared" si="257"/>
        <v>-171947.1100000001</v>
      </c>
      <c r="J10191" s="12"/>
    </row>
    <row r="10192" spans="3:10" x14ac:dyDescent="0.3">
      <c r="C10192" s="9"/>
      <c r="D10192" s="10">
        <v>45008</v>
      </c>
      <c r="E10192" t="s">
        <v>5803</v>
      </c>
      <c r="F10192" s="11" t="s">
        <v>707</v>
      </c>
      <c r="G10192" s="8">
        <v>0</v>
      </c>
      <c r="H10192" s="8">
        <v>704.38</v>
      </c>
      <c r="I10192" s="8">
        <f t="shared" si="257"/>
        <v>-172651.49000000011</v>
      </c>
      <c r="J10192" s="12"/>
    </row>
    <row r="10193" spans="3:10" x14ac:dyDescent="0.3">
      <c r="C10193" s="9"/>
      <c r="D10193" s="10">
        <v>45008</v>
      </c>
      <c r="E10193" t="s">
        <v>5756</v>
      </c>
      <c r="F10193" s="11" t="s">
        <v>2227</v>
      </c>
      <c r="G10193" s="8">
        <v>0</v>
      </c>
      <c r="H10193" s="8">
        <v>549.11</v>
      </c>
      <c r="I10193" s="8">
        <f t="shared" si="257"/>
        <v>-173200.60000000009</v>
      </c>
      <c r="J10193" s="12"/>
    </row>
    <row r="10194" spans="3:10" x14ac:dyDescent="0.3">
      <c r="C10194" s="9"/>
      <c r="D10194" s="10">
        <v>45008</v>
      </c>
      <c r="E10194" t="s">
        <v>5674</v>
      </c>
      <c r="F10194" s="11" t="s">
        <v>1330</v>
      </c>
      <c r="G10194" s="8">
        <v>0</v>
      </c>
      <c r="H10194" s="8">
        <v>805.93</v>
      </c>
      <c r="I10194" s="8">
        <f t="shared" si="257"/>
        <v>-174006.53000000009</v>
      </c>
      <c r="J10194" s="12"/>
    </row>
    <row r="10195" spans="3:10" x14ac:dyDescent="0.3">
      <c r="C10195" s="9"/>
      <c r="D10195" s="10">
        <v>45008</v>
      </c>
      <c r="E10195" t="s">
        <v>5789</v>
      </c>
      <c r="F10195" s="11" t="s">
        <v>1574</v>
      </c>
      <c r="G10195" s="8">
        <v>0</v>
      </c>
      <c r="H10195" s="8">
        <v>106.42</v>
      </c>
      <c r="I10195" s="8">
        <f t="shared" si="257"/>
        <v>-174112.9500000001</v>
      </c>
      <c r="J10195" s="12"/>
    </row>
    <row r="10196" spans="3:10" x14ac:dyDescent="0.3">
      <c r="C10196" s="9"/>
      <c r="D10196" s="10">
        <v>45008</v>
      </c>
      <c r="E10196" t="s">
        <v>5674</v>
      </c>
      <c r="F10196" s="11" t="s">
        <v>1332</v>
      </c>
      <c r="G10196" s="8">
        <v>0</v>
      </c>
      <c r="H10196" s="8">
        <v>166.69</v>
      </c>
      <c r="I10196" s="8">
        <f t="shared" si="257"/>
        <v>-174279.6400000001</v>
      </c>
      <c r="J10196" s="12"/>
    </row>
    <row r="10197" spans="3:10" x14ac:dyDescent="0.3">
      <c r="C10197" s="9"/>
      <c r="D10197" s="10">
        <v>45008</v>
      </c>
      <c r="E10197" t="s">
        <v>5652</v>
      </c>
      <c r="F10197" s="11" t="s">
        <v>2399</v>
      </c>
      <c r="G10197" s="8">
        <v>0</v>
      </c>
      <c r="H10197" s="8">
        <v>810.71</v>
      </c>
      <c r="I10197" s="8">
        <f t="shared" si="257"/>
        <v>-175090.35000000009</v>
      </c>
      <c r="J10197" s="12"/>
    </row>
    <row r="10198" spans="3:10" x14ac:dyDescent="0.3">
      <c r="C10198" s="9"/>
      <c r="D10198" s="10">
        <v>45008</v>
      </c>
      <c r="E10198" t="s">
        <v>5890</v>
      </c>
      <c r="F10198" s="11" t="s">
        <v>3299</v>
      </c>
      <c r="G10198" s="8">
        <v>0</v>
      </c>
      <c r="H10198" s="8">
        <v>1071.5999999999999</v>
      </c>
      <c r="I10198" s="8">
        <f t="shared" si="257"/>
        <v>-176161.9500000001</v>
      </c>
      <c r="J10198" s="12"/>
    </row>
    <row r="10199" spans="3:10" x14ac:dyDescent="0.3">
      <c r="C10199" s="9"/>
      <c r="D10199" s="10">
        <v>45008</v>
      </c>
      <c r="E10199" t="s">
        <v>5661</v>
      </c>
      <c r="F10199" s="11" t="s">
        <v>1010</v>
      </c>
      <c r="G10199" s="8">
        <v>0</v>
      </c>
      <c r="H10199" s="8">
        <v>-82.64</v>
      </c>
      <c r="I10199" s="8">
        <f t="shared" ref="I10199:I10262" si="258">G10199-H10199+I10198</f>
        <v>-176079.31000000008</v>
      </c>
      <c r="J10199" s="12"/>
    </row>
    <row r="10200" spans="3:10" x14ac:dyDescent="0.3">
      <c r="C10200" s="9"/>
      <c r="D10200" s="10">
        <v>45008</v>
      </c>
      <c r="E10200" t="s">
        <v>5885</v>
      </c>
      <c r="F10200" s="11" t="s">
        <v>3282</v>
      </c>
      <c r="G10200" s="8">
        <v>0</v>
      </c>
      <c r="H10200" s="8">
        <v>26.83</v>
      </c>
      <c r="I10200" s="8">
        <f t="shared" si="258"/>
        <v>-176106.14000000007</v>
      </c>
      <c r="J10200" s="12"/>
    </row>
    <row r="10201" spans="3:10" x14ac:dyDescent="0.3">
      <c r="C10201" s="9"/>
      <c r="D10201" s="10">
        <v>45008</v>
      </c>
      <c r="E10201" t="s">
        <v>5891</v>
      </c>
      <c r="F10201" s="11" t="s">
        <v>1857</v>
      </c>
      <c r="G10201" s="8">
        <v>0</v>
      </c>
      <c r="H10201" s="8">
        <v>166.38</v>
      </c>
      <c r="I10201" s="8">
        <f t="shared" si="258"/>
        <v>-176272.52000000008</v>
      </c>
      <c r="J10201" s="12"/>
    </row>
    <row r="10202" spans="3:10" x14ac:dyDescent="0.3">
      <c r="C10202" s="9"/>
      <c r="D10202" s="10">
        <v>45008</v>
      </c>
      <c r="E10202" t="s">
        <v>5831</v>
      </c>
      <c r="F10202" s="11" t="s">
        <v>1604</v>
      </c>
      <c r="G10202" s="8">
        <v>0</v>
      </c>
      <c r="H10202" s="8">
        <v>185.31</v>
      </c>
      <c r="I10202" s="8">
        <f t="shared" si="258"/>
        <v>-176457.83000000007</v>
      </c>
      <c r="J10202" s="12"/>
    </row>
    <row r="10203" spans="3:10" x14ac:dyDescent="0.3">
      <c r="C10203" s="9"/>
      <c r="D10203" s="10">
        <v>45008</v>
      </c>
      <c r="E10203" t="s">
        <v>5892</v>
      </c>
      <c r="F10203" s="11" t="s">
        <v>3302</v>
      </c>
      <c r="G10203" s="8">
        <v>0</v>
      </c>
      <c r="H10203" s="8">
        <v>402.36</v>
      </c>
      <c r="I10203" s="8">
        <f t="shared" si="258"/>
        <v>-176860.19000000006</v>
      </c>
      <c r="J10203" s="12"/>
    </row>
    <row r="10204" spans="3:10" x14ac:dyDescent="0.3">
      <c r="C10204" s="9"/>
      <c r="D10204" s="10">
        <v>45008</v>
      </c>
      <c r="E10204" t="s">
        <v>5789</v>
      </c>
      <c r="F10204" s="11" t="s">
        <v>1576</v>
      </c>
      <c r="G10204" s="8">
        <v>0</v>
      </c>
      <c r="H10204" s="8">
        <v>327.16000000000003</v>
      </c>
      <c r="I10204" s="8">
        <f t="shared" si="258"/>
        <v>-177187.35000000006</v>
      </c>
      <c r="J10204" s="12"/>
    </row>
    <row r="10205" spans="3:10" x14ac:dyDescent="0.3">
      <c r="C10205" s="9"/>
      <c r="D10205" s="10">
        <v>45008</v>
      </c>
      <c r="E10205" t="s">
        <v>5893</v>
      </c>
      <c r="F10205" s="11" t="s">
        <v>3305</v>
      </c>
      <c r="G10205" s="8">
        <v>0</v>
      </c>
      <c r="H10205" s="8">
        <v>596.57000000000005</v>
      </c>
      <c r="I10205" s="8">
        <f t="shared" si="258"/>
        <v>-177783.92000000007</v>
      </c>
      <c r="J10205" s="12"/>
    </row>
    <row r="10206" spans="3:10" x14ac:dyDescent="0.3">
      <c r="C10206" s="9"/>
      <c r="D10206" s="10">
        <v>45008</v>
      </c>
      <c r="E10206" t="s">
        <v>5893</v>
      </c>
      <c r="F10206" s="11" t="s">
        <v>3307</v>
      </c>
      <c r="G10206" s="8">
        <v>0</v>
      </c>
      <c r="H10206" s="8">
        <v>142.16999999999999</v>
      </c>
      <c r="I10206" s="8">
        <f t="shared" si="258"/>
        <v>-177926.09000000008</v>
      </c>
      <c r="J10206" s="12"/>
    </row>
    <row r="10207" spans="3:10" x14ac:dyDescent="0.3">
      <c r="C10207" s="9"/>
      <c r="D10207" s="10">
        <v>45008</v>
      </c>
      <c r="E10207" t="s">
        <v>5771</v>
      </c>
      <c r="F10207" s="11" t="s">
        <v>980</v>
      </c>
      <c r="G10207" s="8">
        <v>0</v>
      </c>
      <c r="H10207" s="8">
        <v>340.6</v>
      </c>
      <c r="I10207" s="8">
        <f t="shared" si="258"/>
        <v>-178266.69000000009</v>
      </c>
      <c r="J10207" s="12"/>
    </row>
    <row r="10208" spans="3:10" x14ac:dyDescent="0.3">
      <c r="C10208" s="9"/>
      <c r="D10208" s="10">
        <v>45008</v>
      </c>
      <c r="E10208" t="s">
        <v>5735</v>
      </c>
      <c r="F10208" s="11" t="s">
        <v>2710</v>
      </c>
      <c r="G10208" s="8">
        <v>0</v>
      </c>
      <c r="H10208" s="8">
        <v>170.05</v>
      </c>
      <c r="I10208" s="8">
        <f t="shared" si="258"/>
        <v>-178436.74000000008</v>
      </c>
      <c r="J10208" s="12"/>
    </row>
    <row r="10209" spans="3:10" x14ac:dyDescent="0.3">
      <c r="C10209" s="9"/>
      <c r="D10209" s="10">
        <v>45008</v>
      </c>
      <c r="E10209" t="s">
        <v>5776</v>
      </c>
      <c r="F10209" s="11" t="s">
        <v>958</v>
      </c>
      <c r="G10209" s="8">
        <v>0</v>
      </c>
      <c r="H10209" s="8">
        <v>731.95</v>
      </c>
      <c r="I10209" s="8">
        <f t="shared" si="258"/>
        <v>-179168.69000000009</v>
      </c>
      <c r="J10209" s="12"/>
    </row>
    <row r="10210" spans="3:10" x14ac:dyDescent="0.3">
      <c r="C10210" s="9"/>
      <c r="D10210" s="10">
        <v>45008</v>
      </c>
      <c r="E10210" t="s">
        <v>5654</v>
      </c>
      <c r="F10210" s="11" t="s">
        <v>2358</v>
      </c>
      <c r="G10210" s="8">
        <v>0</v>
      </c>
      <c r="H10210" s="8">
        <v>212.09</v>
      </c>
      <c r="I10210" s="8">
        <f t="shared" si="258"/>
        <v>-179380.78000000009</v>
      </c>
      <c r="J10210" s="12"/>
    </row>
    <row r="10211" spans="3:10" x14ac:dyDescent="0.3">
      <c r="C10211" s="9"/>
      <c r="D10211" s="10">
        <v>45008</v>
      </c>
      <c r="E10211" t="s">
        <v>5734</v>
      </c>
      <c r="F10211" s="11" t="s">
        <v>2164</v>
      </c>
      <c r="G10211" s="8">
        <v>0</v>
      </c>
      <c r="H10211" s="8">
        <v>388.95</v>
      </c>
      <c r="I10211" s="8">
        <f t="shared" si="258"/>
        <v>-179769.7300000001</v>
      </c>
      <c r="J10211" s="12"/>
    </row>
    <row r="10212" spans="3:10" x14ac:dyDescent="0.3">
      <c r="C10212" s="9"/>
      <c r="D10212" s="10">
        <v>45008</v>
      </c>
      <c r="E10212" t="s">
        <v>5751</v>
      </c>
      <c r="F10212" s="11" t="s">
        <v>851</v>
      </c>
      <c r="G10212" s="8">
        <v>0</v>
      </c>
      <c r="H10212" s="8">
        <v>-6.94</v>
      </c>
      <c r="I10212" s="8">
        <f t="shared" si="258"/>
        <v>-179762.7900000001</v>
      </c>
      <c r="J10212" s="12"/>
    </row>
    <row r="10213" spans="3:10" x14ac:dyDescent="0.3">
      <c r="C10213" s="9"/>
      <c r="D10213" s="10">
        <v>45008</v>
      </c>
      <c r="E10213" t="s">
        <v>5750</v>
      </c>
      <c r="F10213" s="11" t="s">
        <v>971</v>
      </c>
      <c r="G10213" s="8">
        <v>0</v>
      </c>
      <c r="H10213" s="8">
        <v>288.83</v>
      </c>
      <c r="I10213" s="8">
        <f t="shared" si="258"/>
        <v>-180051.62000000008</v>
      </c>
      <c r="J10213" s="12"/>
    </row>
    <row r="10214" spans="3:10" x14ac:dyDescent="0.3">
      <c r="C10214" s="9"/>
      <c r="D10214" s="10">
        <v>45008</v>
      </c>
      <c r="E10214" t="s">
        <v>5751</v>
      </c>
      <c r="F10214" s="11" t="s">
        <v>853</v>
      </c>
      <c r="G10214" s="8">
        <v>0</v>
      </c>
      <c r="H10214" s="8">
        <v>-22.55</v>
      </c>
      <c r="I10214" s="8">
        <f t="shared" si="258"/>
        <v>-180029.07000000009</v>
      </c>
      <c r="J10214" s="12"/>
    </row>
    <row r="10215" spans="3:10" x14ac:dyDescent="0.3">
      <c r="C10215" s="9"/>
      <c r="D10215" s="10">
        <v>45008</v>
      </c>
      <c r="E10215" t="s">
        <v>5698</v>
      </c>
      <c r="F10215" s="11" t="s">
        <v>2214</v>
      </c>
      <c r="G10215" s="8">
        <v>0</v>
      </c>
      <c r="H10215" s="8">
        <v>399.57</v>
      </c>
      <c r="I10215" s="8">
        <f t="shared" si="258"/>
        <v>-180428.6400000001</v>
      </c>
      <c r="J10215" s="12"/>
    </row>
    <row r="10216" spans="3:10" x14ac:dyDescent="0.3">
      <c r="C10216" s="9"/>
      <c r="D10216" s="10">
        <v>45008</v>
      </c>
      <c r="E10216" t="s">
        <v>5745</v>
      </c>
      <c r="F10216" s="11" t="s">
        <v>1978</v>
      </c>
      <c r="G10216" s="8">
        <v>0</v>
      </c>
      <c r="H10216" s="8">
        <v>185.77</v>
      </c>
      <c r="I10216" s="8">
        <f t="shared" si="258"/>
        <v>-180614.41000000009</v>
      </c>
      <c r="J10216" s="12"/>
    </row>
    <row r="10217" spans="3:10" x14ac:dyDescent="0.3">
      <c r="C10217" s="9"/>
      <c r="D10217" s="10">
        <v>45008</v>
      </c>
      <c r="E10217" t="s">
        <v>5894</v>
      </c>
      <c r="F10217" s="11" t="s">
        <v>3316</v>
      </c>
      <c r="G10217" s="8">
        <v>0</v>
      </c>
      <c r="H10217" s="8">
        <v>427.64</v>
      </c>
      <c r="I10217" s="8">
        <f t="shared" si="258"/>
        <v>-181042.0500000001</v>
      </c>
      <c r="J10217" s="12"/>
    </row>
    <row r="10218" spans="3:10" x14ac:dyDescent="0.3">
      <c r="C10218" s="9"/>
      <c r="D10218" s="10">
        <v>45009</v>
      </c>
      <c r="E10218" t="s">
        <v>5849</v>
      </c>
      <c r="F10218" s="11" t="s">
        <v>719</v>
      </c>
      <c r="G10218" s="8">
        <v>0</v>
      </c>
      <c r="H10218" s="8">
        <v>249.93</v>
      </c>
      <c r="I10218" s="8">
        <f t="shared" si="258"/>
        <v>-181291.9800000001</v>
      </c>
      <c r="J10218" s="12"/>
    </row>
    <row r="10219" spans="3:10" x14ac:dyDescent="0.3">
      <c r="C10219" s="9"/>
      <c r="D10219" s="10">
        <v>45009</v>
      </c>
      <c r="E10219" t="s">
        <v>5705</v>
      </c>
      <c r="F10219" s="11" t="s">
        <v>887</v>
      </c>
      <c r="G10219" s="8">
        <v>0</v>
      </c>
      <c r="H10219" s="8">
        <v>638.88</v>
      </c>
      <c r="I10219" s="8">
        <f t="shared" si="258"/>
        <v>-181930.8600000001</v>
      </c>
      <c r="J10219" s="12"/>
    </row>
    <row r="10220" spans="3:10" x14ac:dyDescent="0.3">
      <c r="C10220" s="9"/>
      <c r="D10220" s="10">
        <v>45009</v>
      </c>
      <c r="E10220" t="s">
        <v>5753</v>
      </c>
      <c r="F10220" s="11" t="s">
        <v>2775</v>
      </c>
      <c r="G10220" s="8">
        <v>0</v>
      </c>
      <c r="H10220" s="8">
        <v>341.49</v>
      </c>
      <c r="I10220" s="8">
        <f t="shared" si="258"/>
        <v>-182272.35000000009</v>
      </c>
      <c r="J10220" s="12"/>
    </row>
    <row r="10221" spans="3:10" x14ac:dyDescent="0.3">
      <c r="C10221" s="9"/>
      <c r="D10221" s="10">
        <v>45009</v>
      </c>
      <c r="E10221" t="s">
        <v>5693</v>
      </c>
      <c r="F10221" s="11" t="s">
        <v>464</v>
      </c>
      <c r="G10221" s="8">
        <v>0</v>
      </c>
      <c r="H10221" s="8">
        <v>363.98</v>
      </c>
      <c r="I10221" s="8">
        <f t="shared" si="258"/>
        <v>-182636.3300000001</v>
      </c>
      <c r="J10221" s="12"/>
    </row>
    <row r="10222" spans="3:10" x14ac:dyDescent="0.3">
      <c r="C10222" s="9"/>
      <c r="D10222" s="10">
        <v>45009</v>
      </c>
      <c r="E10222" t="s">
        <v>5877</v>
      </c>
      <c r="F10222" s="11" t="s">
        <v>3254</v>
      </c>
      <c r="G10222" s="8">
        <v>0</v>
      </c>
      <c r="H10222" s="8">
        <v>-1.66</v>
      </c>
      <c r="I10222" s="8">
        <f t="shared" si="258"/>
        <v>-182634.6700000001</v>
      </c>
      <c r="J10222" s="12"/>
    </row>
    <row r="10223" spans="3:10" x14ac:dyDescent="0.3">
      <c r="C10223" s="9"/>
      <c r="D10223" s="10">
        <v>45009</v>
      </c>
      <c r="E10223" t="s">
        <v>5767</v>
      </c>
      <c r="F10223" s="11" t="s">
        <v>2601</v>
      </c>
      <c r="G10223" s="8">
        <v>0</v>
      </c>
      <c r="H10223" s="8">
        <v>151.85</v>
      </c>
      <c r="I10223" s="8">
        <f t="shared" si="258"/>
        <v>-182786.52000000011</v>
      </c>
      <c r="J10223" s="12"/>
    </row>
    <row r="10224" spans="3:10" x14ac:dyDescent="0.3">
      <c r="C10224" s="9"/>
      <c r="D10224" s="10">
        <v>45009</v>
      </c>
      <c r="E10224" t="s">
        <v>5838</v>
      </c>
      <c r="F10224" s="11" t="s">
        <v>1105</v>
      </c>
      <c r="G10224" s="8">
        <v>0</v>
      </c>
      <c r="H10224" s="8">
        <v>-60.66</v>
      </c>
      <c r="I10224" s="8">
        <f t="shared" si="258"/>
        <v>-182725.8600000001</v>
      </c>
      <c r="J10224" s="12"/>
    </row>
    <row r="10225" spans="3:10" x14ac:dyDescent="0.3">
      <c r="C10225" s="9"/>
      <c r="D10225" s="10">
        <v>45009</v>
      </c>
      <c r="E10225" t="s">
        <v>5740</v>
      </c>
      <c r="F10225" s="11" t="s">
        <v>1524</v>
      </c>
      <c r="G10225" s="8">
        <v>0</v>
      </c>
      <c r="H10225" s="8">
        <v>-39.74</v>
      </c>
      <c r="I10225" s="8">
        <f t="shared" si="258"/>
        <v>-182686.12000000011</v>
      </c>
      <c r="J10225" s="12"/>
    </row>
    <row r="10226" spans="3:10" x14ac:dyDescent="0.3">
      <c r="C10226" s="9"/>
      <c r="D10226" s="10">
        <v>45009</v>
      </c>
      <c r="E10226" t="s">
        <v>5677</v>
      </c>
      <c r="F10226" s="11" t="s">
        <v>1804</v>
      </c>
      <c r="G10226" s="8">
        <v>0</v>
      </c>
      <c r="H10226" s="8">
        <v>-44.26</v>
      </c>
      <c r="I10226" s="8">
        <f t="shared" si="258"/>
        <v>-182641.8600000001</v>
      </c>
      <c r="J10226" s="12"/>
    </row>
    <row r="10227" spans="3:10" x14ac:dyDescent="0.3">
      <c r="C10227" s="9"/>
      <c r="D10227" s="10">
        <v>45009</v>
      </c>
      <c r="E10227" t="s">
        <v>5895</v>
      </c>
      <c r="F10227" s="11" t="s">
        <v>3321</v>
      </c>
      <c r="G10227" s="8">
        <v>0</v>
      </c>
      <c r="H10227" s="8">
        <v>391.15</v>
      </c>
      <c r="I10227" s="8">
        <f t="shared" si="258"/>
        <v>-183033.0100000001</v>
      </c>
      <c r="J10227" s="12"/>
    </row>
    <row r="10228" spans="3:10" x14ac:dyDescent="0.3">
      <c r="C10228" s="9"/>
      <c r="D10228" s="10">
        <v>45009</v>
      </c>
      <c r="E10228" t="s">
        <v>5896</v>
      </c>
      <c r="F10228" s="11" t="s">
        <v>3324</v>
      </c>
      <c r="G10228" s="8">
        <v>0</v>
      </c>
      <c r="H10228" s="8">
        <v>434.31</v>
      </c>
      <c r="I10228" s="8">
        <f t="shared" si="258"/>
        <v>-183467.32000000009</v>
      </c>
      <c r="J10228" s="12"/>
    </row>
    <row r="10229" spans="3:10" x14ac:dyDescent="0.3">
      <c r="C10229" s="9"/>
      <c r="D10229" s="10">
        <v>45009</v>
      </c>
      <c r="E10229" t="s">
        <v>5897</v>
      </c>
      <c r="F10229" s="11" t="s">
        <v>397</v>
      </c>
      <c r="G10229" s="8">
        <v>0</v>
      </c>
      <c r="H10229" s="8">
        <v>775.4</v>
      </c>
      <c r="I10229" s="8">
        <f t="shared" si="258"/>
        <v>-184242.72000000009</v>
      </c>
      <c r="J10229" s="12"/>
    </row>
    <row r="10230" spans="3:10" x14ac:dyDescent="0.3">
      <c r="C10230" s="9"/>
      <c r="D10230" s="10">
        <v>45009</v>
      </c>
      <c r="E10230" t="s">
        <v>5728</v>
      </c>
      <c r="F10230" s="11" t="s">
        <v>2848</v>
      </c>
      <c r="G10230" s="8">
        <v>0</v>
      </c>
      <c r="H10230" s="8">
        <v>332.47</v>
      </c>
      <c r="I10230" s="8">
        <f t="shared" si="258"/>
        <v>-184575.19000000009</v>
      </c>
      <c r="J10230" s="12"/>
    </row>
    <row r="10231" spans="3:10" x14ac:dyDescent="0.3">
      <c r="C10231" s="9"/>
      <c r="D10231" s="10">
        <v>45009</v>
      </c>
      <c r="E10231" t="s">
        <v>5678</v>
      </c>
      <c r="F10231" s="11" t="s">
        <v>440</v>
      </c>
      <c r="G10231" s="8">
        <v>0</v>
      </c>
      <c r="H10231" s="8">
        <v>1080.9000000000001</v>
      </c>
      <c r="I10231" s="8">
        <f t="shared" si="258"/>
        <v>-185656.09000000008</v>
      </c>
      <c r="J10231" s="12"/>
    </row>
    <row r="10232" spans="3:10" x14ac:dyDescent="0.3">
      <c r="C10232" s="9"/>
      <c r="D10232" s="10">
        <v>45009</v>
      </c>
      <c r="E10232" t="s">
        <v>5898</v>
      </c>
      <c r="F10232" s="11" t="s">
        <v>3327</v>
      </c>
      <c r="G10232" s="8">
        <v>0</v>
      </c>
      <c r="H10232" s="8">
        <v>552.25</v>
      </c>
      <c r="I10232" s="8">
        <f t="shared" si="258"/>
        <v>-186208.34000000008</v>
      </c>
      <c r="J10232" s="12"/>
    </row>
    <row r="10233" spans="3:10" x14ac:dyDescent="0.3">
      <c r="C10233" s="9"/>
      <c r="D10233" s="10">
        <v>45009</v>
      </c>
      <c r="E10233" t="s">
        <v>5899</v>
      </c>
      <c r="F10233" s="11" t="s">
        <v>3330</v>
      </c>
      <c r="G10233" s="8">
        <v>0</v>
      </c>
      <c r="H10233" s="8">
        <v>643.54999999999995</v>
      </c>
      <c r="I10233" s="8">
        <f t="shared" si="258"/>
        <v>-186851.89000000007</v>
      </c>
      <c r="J10233" s="12"/>
    </row>
    <row r="10234" spans="3:10" x14ac:dyDescent="0.3">
      <c r="C10234" s="9"/>
      <c r="D10234" s="10">
        <v>45009</v>
      </c>
      <c r="E10234" t="s">
        <v>5900</v>
      </c>
      <c r="F10234" s="11" t="s">
        <v>3351</v>
      </c>
      <c r="G10234" s="8">
        <v>0</v>
      </c>
      <c r="H10234" s="8">
        <v>603.42999999999995</v>
      </c>
      <c r="I10234" s="8">
        <f t="shared" si="258"/>
        <v>-187455.32000000007</v>
      </c>
      <c r="J10234" s="12"/>
    </row>
    <row r="10235" spans="3:10" x14ac:dyDescent="0.3">
      <c r="C10235" s="9"/>
      <c r="D10235" s="10">
        <v>45009</v>
      </c>
      <c r="E10235" t="s">
        <v>5718</v>
      </c>
      <c r="F10235" s="11" t="s">
        <v>1597</v>
      </c>
      <c r="G10235" s="8">
        <v>0</v>
      </c>
      <c r="H10235" s="8">
        <v>397.5</v>
      </c>
      <c r="I10235" s="8">
        <f t="shared" si="258"/>
        <v>-187852.82000000007</v>
      </c>
      <c r="J10235" s="12"/>
    </row>
    <row r="10236" spans="3:10" x14ac:dyDescent="0.3">
      <c r="C10236" s="9"/>
      <c r="D10236" s="10">
        <v>45009</v>
      </c>
      <c r="E10236" t="s">
        <v>5836</v>
      </c>
      <c r="F10236" s="11" t="s">
        <v>1110</v>
      </c>
      <c r="G10236" s="8">
        <v>0</v>
      </c>
      <c r="H10236" s="8">
        <v>321.7</v>
      </c>
      <c r="I10236" s="8">
        <f t="shared" si="258"/>
        <v>-188174.52000000008</v>
      </c>
      <c r="J10236" s="12"/>
    </row>
    <row r="10237" spans="3:10" x14ac:dyDescent="0.3">
      <c r="C10237" s="9"/>
      <c r="D10237" s="10">
        <v>45009</v>
      </c>
      <c r="E10237" t="s">
        <v>5900</v>
      </c>
      <c r="F10237" s="11" t="s">
        <v>3353</v>
      </c>
      <c r="G10237" s="8">
        <v>0</v>
      </c>
      <c r="H10237" s="8">
        <v>-79.239999999999995</v>
      </c>
      <c r="I10237" s="8">
        <f t="shared" si="258"/>
        <v>-188095.28000000009</v>
      </c>
      <c r="J10237" s="12"/>
    </row>
    <row r="10238" spans="3:10" x14ac:dyDescent="0.3">
      <c r="C10238" s="9"/>
      <c r="D10238" s="10">
        <v>45009</v>
      </c>
      <c r="E10238" t="s">
        <v>5740</v>
      </c>
      <c r="F10238" s="11" t="s">
        <v>1526</v>
      </c>
      <c r="G10238" s="8">
        <v>0</v>
      </c>
      <c r="H10238" s="8">
        <v>202.47</v>
      </c>
      <c r="I10238" s="8">
        <f t="shared" si="258"/>
        <v>-188297.75000000009</v>
      </c>
      <c r="J10238" s="12"/>
    </row>
    <row r="10239" spans="3:10" x14ac:dyDescent="0.3">
      <c r="C10239" s="9"/>
      <c r="D10239" s="10">
        <v>45009</v>
      </c>
      <c r="E10239" t="s">
        <v>5751</v>
      </c>
      <c r="F10239" s="11" t="s">
        <v>855</v>
      </c>
      <c r="G10239" s="8">
        <v>0</v>
      </c>
      <c r="H10239" s="8">
        <v>334.54</v>
      </c>
      <c r="I10239" s="8">
        <f t="shared" si="258"/>
        <v>-188632.2900000001</v>
      </c>
      <c r="J10239" s="12"/>
    </row>
    <row r="10240" spans="3:10" x14ac:dyDescent="0.3">
      <c r="C10240" s="9"/>
      <c r="D10240" s="10">
        <v>45009</v>
      </c>
      <c r="E10240" t="s">
        <v>5901</v>
      </c>
      <c r="F10240" s="11" t="s">
        <v>540</v>
      </c>
      <c r="G10240" s="8">
        <v>0</v>
      </c>
      <c r="H10240" s="8">
        <v>172.56</v>
      </c>
      <c r="I10240" s="8">
        <f t="shared" si="258"/>
        <v>-188804.85000000009</v>
      </c>
      <c r="J10240" s="12"/>
    </row>
    <row r="10241" spans="3:10" x14ac:dyDescent="0.3">
      <c r="C10241" s="9"/>
      <c r="D10241" s="10">
        <v>45012</v>
      </c>
      <c r="E10241" t="s">
        <v>5760</v>
      </c>
      <c r="F10241" s="11" t="s">
        <v>2801</v>
      </c>
      <c r="G10241" s="8">
        <v>0</v>
      </c>
      <c r="H10241" s="8">
        <v>230.57</v>
      </c>
      <c r="I10241" s="8">
        <f t="shared" si="258"/>
        <v>-189035.4200000001</v>
      </c>
      <c r="J10241" s="12"/>
    </row>
    <row r="10242" spans="3:10" x14ac:dyDescent="0.3">
      <c r="C10242" s="9"/>
      <c r="D10242" s="10">
        <v>45012</v>
      </c>
      <c r="E10242" t="s">
        <v>5677</v>
      </c>
      <c r="F10242" s="11" t="s">
        <v>1806</v>
      </c>
      <c r="G10242" s="8">
        <v>0</v>
      </c>
      <c r="H10242" s="8">
        <v>483.75</v>
      </c>
      <c r="I10242" s="8">
        <f t="shared" si="258"/>
        <v>-189519.1700000001</v>
      </c>
      <c r="J10242" s="12"/>
    </row>
    <row r="10243" spans="3:10" x14ac:dyDescent="0.3">
      <c r="C10243" s="9"/>
      <c r="D10243" s="10">
        <v>45012</v>
      </c>
      <c r="E10243" t="s">
        <v>5741</v>
      </c>
      <c r="F10243" s="11" t="s">
        <v>1896</v>
      </c>
      <c r="G10243" s="8">
        <v>0</v>
      </c>
      <c r="H10243" s="8">
        <v>-31.09</v>
      </c>
      <c r="I10243" s="8">
        <f t="shared" si="258"/>
        <v>-189488.0800000001</v>
      </c>
      <c r="J10243" s="12"/>
    </row>
    <row r="10244" spans="3:10" x14ac:dyDescent="0.3">
      <c r="C10244" s="9"/>
      <c r="D10244" s="10">
        <v>45012</v>
      </c>
      <c r="E10244" t="s">
        <v>5653</v>
      </c>
      <c r="F10244" s="11" t="s">
        <v>2412</v>
      </c>
      <c r="G10244" s="8">
        <v>0</v>
      </c>
      <c r="H10244" s="8">
        <v>-46.21</v>
      </c>
      <c r="I10244" s="8">
        <f t="shared" si="258"/>
        <v>-189441.87000000011</v>
      </c>
      <c r="J10244" s="12"/>
    </row>
    <row r="10245" spans="3:10" x14ac:dyDescent="0.3">
      <c r="C10245" s="9"/>
      <c r="D10245" s="10">
        <v>45012</v>
      </c>
      <c r="E10245" t="s">
        <v>5850</v>
      </c>
      <c r="F10245" s="11" t="s">
        <v>3144</v>
      </c>
      <c r="G10245" s="8">
        <v>0</v>
      </c>
      <c r="H10245" s="8">
        <v>214.24</v>
      </c>
      <c r="I10245" s="8">
        <f t="shared" si="258"/>
        <v>-189656.1100000001</v>
      </c>
      <c r="J10245" s="12"/>
    </row>
    <row r="10246" spans="3:10" x14ac:dyDescent="0.3">
      <c r="C10246" s="9"/>
      <c r="D10246" s="10">
        <v>45012</v>
      </c>
      <c r="E10246" t="s">
        <v>5707</v>
      </c>
      <c r="F10246" s="11" t="s">
        <v>1993</v>
      </c>
      <c r="G10246" s="8">
        <v>0</v>
      </c>
      <c r="H10246" s="8">
        <v>555.16999999999996</v>
      </c>
      <c r="I10246" s="8">
        <f t="shared" si="258"/>
        <v>-190211.28000000012</v>
      </c>
      <c r="J10246" s="12"/>
    </row>
    <row r="10247" spans="3:10" x14ac:dyDescent="0.3">
      <c r="C10247" s="9"/>
      <c r="D10247" s="10">
        <v>45012</v>
      </c>
      <c r="E10247" t="s">
        <v>5722</v>
      </c>
      <c r="F10247" s="11" t="s">
        <v>2703</v>
      </c>
      <c r="G10247" s="8">
        <v>0</v>
      </c>
      <c r="H10247" s="8">
        <v>599.24</v>
      </c>
      <c r="I10247" s="8">
        <f t="shared" si="258"/>
        <v>-190810.52000000011</v>
      </c>
      <c r="J10247" s="12"/>
    </row>
    <row r="10248" spans="3:10" x14ac:dyDescent="0.3">
      <c r="C10248" s="9"/>
      <c r="D10248" s="10">
        <v>45012</v>
      </c>
      <c r="E10248" t="s">
        <v>5842</v>
      </c>
      <c r="F10248" s="11" t="s">
        <v>992</v>
      </c>
      <c r="G10248" s="8">
        <v>0</v>
      </c>
      <c r="H10248" s="8">
        <v>635.77</v>
      </c>
      <c r="I10248" s="8">
        <f t="shared" si="258"/>
        <v>-191446.2900000001</v>
      </c>
      <c r="J10248" s="12"/>
    </row>
    <row r="10249" spans="3:10" x14ac:dyDescent="0.3">
      <c r="C10249" s="9"/>
      <c r="D10249" s="10">
        <v>45012</v>
      </c>
      <c r="E10249" t="s">
        <v>5756</v>
      </c>
      <c r="F10249" s="11" t="s">
        <v>2229</v>
      </c>
      <c r="G10249" s="8">
        <v>0</v>
      </c>
      <c r="H10249" s="8">
        <v>-16.41</v>
      </c>
      <c r="I10249" s="8">
        <f t="shared" si="258"/>
        <v>-191429.88000000009</v>
      </c>
      <c r="J10249" s="12"/>
    </row>
    <row r="10250" spans="3:10" x14ac:dyDescent="0.3">
      <c r="C10250" s="9"/>
      <c r="D10250" s="10">
        <v>45012</v>
      </c>
      <c r="E10250" t="s">
        <v>5756</v>
      </c>
      <c r="F10250" s="11" t="s">
        <v>2231</v>
      </c>
      <c r="G10250" s="8">
        <v>0</v>
      </c>
      <c r="H10250" s="8">
        <v>-245.01</v>
      </c>
      <c r="I10250" s="8">
        <f t="shared" si="258"/>
        <v>-191184.87000000008</v>
      </c>
      <c r="J10250" s="12"/>
    </row>
    <row r="10251" spans="3:10" x14ac:dyDescent="0.3">
      <c r="C10251" s="9"/>
      <c r="D10251" s="10">
        <v>45012</v>
      </c>
      <c r="E10251" t="s">
        <v>5756</v>
      </c>
      <c r="F10251" s="11" t="s">
        <v>2233</v>
      </c>
      <c r="G10251" s="8">
        <v>0</v>
      </c>
      <c r="H10251" s="8">
        <v>-2.4500000000000002</v>
      </c>
      <c r="I10251" s="8">
        <f t="shared" si="258"/>
        <v>-191182.42000000007</v>
      </c>
      <c r="J10251" s="12"/>
    </row>
    <row r="10252" spans="3:10" x14ac:dyDescent="0.3">
      <c r="C10252" s="9"/>
      <c r="D10252" s="10">
        <v>45012</v>
      </c>
      <c r="E10252" t="s">
        <v>5862</v>
      </c>
      <c r="F10252" s="11" t="s">
        <v>3193</v>
      </c>
      <c r="G10252" s="8">
        <v>0</v>
      </c>
      <c r="H10252" s="8">
        <v>399.52</v>
      </c>
      <c r="I10252" s="8">
        <f t="shared" si="258"/>
        <v>-191581.94000000006</v>
      </c>
      <c r="J10252" s="12"/>
    </row>
    <row r="10253" spans="3:10" x14ac:dyDescent="0.3">
      <c r="C10253" s="9"/>
      <c r="D10253" s="10">
        <v>45012</v>
      </c>
      <c r="E10253" t="s">
        <v>5682</v>
      </c>
      <c r="F10253" s="11" t="s">
        <v>1689</v>
      </c>
      <c r="G10253" s="8">
        <v>0</v>
      </c>
      <c r="H10253" s="8">
        <v>541.34</v>
      </c>
      <c r="I10253" s="8">
        <f t="shared" si="258"/>
        <v>-192123.28000000006</v>
      </c>
      <c r="J10253" s="12"/>
    </row>
    <row r="10254" spans="3:10" x14ac:dyDescent="0.3">
      <c r="C10254" s="9"/>
      <c r="D10254" s="10">
        <v>45013</v>
      </c>
      <c r="E10254" t="s">
        <v>5768</v>
      </c>
      <c r="F10254" s="11" t="s">
        <v>1221</v>
      </c>
      <c r="G10254" s="8">
        <v>0</v>
      </c>
      <c r="H10254" s="8">
        <v>722.19</v>
      </c>
      <c r="I10254" s="8">
        <f t="shared" si="258"/>
        <v>-192845.47000000006</v>
      </c>
      <c r="J10254" s="12"/>
    </row>
    <row r="10255" spans="3:10" x14ac:dyDescent="0.3">
      <c r="C10255" s="9"/>
      <c r="D10255" s="10">
        <v>45013</v>
      </c>
      <c r="E10255" t="s">
        <v>5748</v>
      </c>
      <c r="F10255" s="11" t="s">
        <v>2763</v>
      </c>
      <c r="G10255" s="8">
        <v>0</v>
      </c>
      <c r="H10255" s="8">
        <v>353.66</v>
      </c>
      <c r="I10255" s="8">
        <f t="shared" si="258"/>
        <v>-193199.13000000006</v>
      </c>
      <c r="J10255" s="12"/>
    </row>
    <row r="10256" spans="3:10" x14ac:dyDescent="0.3">
      <c r="C10256" s="9"/>
      <c r="D10256" s="10">
        <v>45013</v>
      </c>
      <c r="E10256" t="s">
        <v>5902</v>
      </c>
      <c r="F10256" s="11" t="s">
        <v>3356</v>
      </c>
      <c r="G10256" s="8">
        <v>0</v>
      </c>
      <c r="H10256" s="8">
        <v>2625.88</v>
      </c>
      <c r="I10256" s="8">
        <f t="shared" si="258"/>
        <v>-195825.01000000007</v>
      </c>
      <c r="J10256" s="12"/>
    </row>
    <row r="10257" spans="3:10" x14ac:dyDescent="0.3">
      <c r="C10257" s="9"/>
      <c r="D10257" s="10">
        <v>45013</v>
      </c>
      <c r="E10257" t="s">
        <v>5782</v>
      </c>
      <c r="F10257" s="11" t="s">
        <v>2648</v>
      </c>
      <c r="G10257" s="8">
        <v>0</v>
      </c>
      <c r="H10257" s="8">
        <v>236.83</v>
      </c>
      <c r="I10257" s="8">
        <f t="shared" si="258"/>
        <v>-196061.84000000005</v>
      </c>
      <c r="J10257" s="12"/>
    </row>
    <row r="10258" spans="3:10" x14ac:dyDescent="0.3">
      <c r="C10258" s="9"/>
      <c r="D10258" s="10">
        <v>45013</v>
      </c>
      <c r="E10258" t="s">
        <v>5748</v>
      </c>
      <c r="F10258" s="11" t="s">
        <v>2765</v>
      </c>
      <c r="G10258" s="8">
        <v>0</v>
      </c>
      <c r="H10258" s="8">
        <v>147.4</v>
      </c>
      <c r="I10258" s="8">
        <f t="shared" si="258"/>
        <v>-196209.24000000005</v>
      </c>
      <c r="J10258" s="12"/>
    </row>
    <row r="10259" spans="3:10" x14ac:dyDescent="0.3">
      <c r="C10259" s="9"/>
      <c r="D10259" s="10">
        <v>45013</v>
      </c>
      <c r="E10259" t="s">
        <v>5741</v>
      </c>
      <c r="F10259" s="11" t="s">
        <v>1898</v>
      </c>
      <c r="G10259" s="8">
        <v>0</v>
      </c>
      <c r="H10259" s="8">
        <v>646.24</v>
      </c>
      <c r="I10259" s="8">
        <f t="shared" si="258"/>
        <v>-196855.48000000004</v>
      </c>
      <c r="J10259" s="12"/>
    </row>
    <row r="10260" spans="3:10" x14ac:dyDescent="0.3">
      <c r="C10260" s="9"/>
      <c r="D10260" s="10">
        <v>45013</v>
      </c>
      <c r="E10260" t="s">
        <v>5800</v>
      </c>
      <c r="F10260" s="11" t="s">
        <v>1149</v>
      </c>
      <c r="G10260" s="8">
        <v>0</v>
      </c>
      <c r="H10260" s="8">
        <v>303.23</v>
      </c>
      <c r="I10260" s="8">
        <f t="shared" si="258"/>
        <v>-197158.71000000005</v>
      </c>
      <c r="J10260" s="12"/>
    </row>
    <row r="10261" spans="3:10" x14ac:dyDescent="0.3">
      <c r="C10261" s="9"/>
      <c r="D10261" s="10">
        <v>45013</v>
      </c>
      <c r="E10261" t="s">
        <v>5665</v>
      </c>
      <c r="F10261" s="11" t="s">
        <v>2471</v>
      </c>
      <c r="G10261" s="8">
        <v>0</v>
      </c>
      <c r="H10261" s="8">
        <v>737.84</v>
      </c>
      <c r="I10261" s="8">
        <f t="shared" si="258"/>
        <v>-197896.55000000005</v>
      </c>
      <c r="J10261" s="12"/>
    </row>
    <row r="10262" spans="3:10" x14ac:dyDescent="0.3">
      <c r="C10262" s="9"/>
      <c r="D10262" s="10">
        <v>45013</v>
      </c>
      <c r="E10262" t="s">
        <v>5851</v>
      </c>
      <c r="F10262" s="11" t="s">
        <v>3153</v>
      </c>
      <c r="G10262" s="8">
        <v>0</v>
      </c>
      <c r="H10262" s="8">
        <v>2289.3200000000002</v>
      </c>
      <c r="I10262" s="8">
        <f t="shared" si="258"/>
        <v>-200185.87000000005</v>
      </c>
      <c r="J10262" s="12"/>
    </row>
    <row r="10263" spans="3:10" x14ac:dyDescent="0.3">
      <c r="C10263" s="9"/>
      <c r="D10263" s="10">
        <v>45013</v>
      </c>
      <c r="E10263" t="s">
        <v>5845</v>
      </c>
      <c r="F10263" s="11" t="s">
        <v>3117</v>
      </c>
      <c r="G10263" s="8">
        <v>0</v>
      </c>
      <c r="H10263" s="8">
        <v>378.39</v>
      </c>
      <c r="I10263" s="8">
        <f t="shared" ref="I10263:I10326" si="259">G10263-H10263+I10262</f>
        <v>-200564.26000000007</v>
      </c>
      <c r="J10263" s="12"/>
    </row>
    <row r="10264" spans="3:10" x14ac:dyDescent="0.3">
      <c r="C10264" s="9"/>
      <c r="D10264" s="10">
        <v>45013</v>
      </c>
      <c r="E10264" t="s">
        <v>5792</v>
      </c>
      <c r="F10264" s="11" t="s">
        <v>1780</v>
      </c>
      <c r="G10264" s="8">
        <v>0</v>
      </c>
      <c r="H10264" s="8">
        <v>247.14</v>
      </c>
      <c r="I10264" s="8">
        <f t="shared" si="259"/>
        <v>-200811.40000000008</v>
      </c>
      <c r="J10264" s="12"/>
    </row>
    <row r="10265" spans="3:10" x14ac:dyDescent="0.3">
      <c r="C10265" s="9"/>
      <c r="D10265" s="10">
        <v>45013</v>
      </c>
      <c r="E10265" t="s">
        <v>5740</v>
      </c>
      <c r="F10265" s="11" t="s">
        <v>1528</v>
      </c>
      <c r="G10265" s="8">
        <v>0</v>
      </c>
      <c r="H10265" s="8">
        <v>190.24</v>
      </c>
      <c r="I10265" s="8">
        <f t="shared" si="259"/>
        <v>-201001.64000000007</v>
      </c>
      <c r="J10265" s="12"/>
    </row>
    <row r="10266" spans="3:10" x14ac:dyDescent="0.3">
      <c r="C10266" s="9"/>
      <c r="D10266" s="10">
        <v>45013</v>
      </c>
      <c r="E10266" t="s">
        <v>5704</v>
      </c>
      <c r="F10266" s="11" t="s">
        <v>2056</v>
      </c>
      <c r="G10266" s="8">
        <v>0</v>
      </c>
      <c r="H10266" s="8">
        <v>234.16</v>
      </c>
      <c r="I10266" s="8">
        <f t="shared" si="259"/>
        <v>-201235.80000000008</v>
      </c>
      <c r="J10266" s="12"/>
    </row>
    <row r="10267" spans="3:10" x14ac:dyDescent="0.3">
      <c r="C10267" s="9"/>
      <c r="D10267" s="10">
        <v>45013</v>
      </c>
      <c r="E10267" t="s">
        <v>5653</v>
      </c>
      <c r="F10267" s="11" t="s">
        <v>2414</v>
      </c>
      <c r="G10267" s="8">
        <v>0</v>
      </c>
      <c r="H10267" s="8">
        <v>646.85</v>
      </c>
      <c r="I10267" s="8">
        <f t="shared" si="259"/>
        <v>-201882.65000000008</v>
      </c>
      <c r="J10267" s="12"/>
    </row>
    <row r="10268" spans="3:10" x14ac:dyDescent="0.3">
      <c r="C10268" s="9"/>
      <c r="D10268" s="10">
        <v>45013</v>
      </c>
      <c r="E10268" t="s">
        <v>5799</v>
      </c>
      <c r="F10268" s="11" t="s">
        <v>2890</v>
      </c>
      <c r="G10268" s="8">
        <v>0</v>
      </c>
      <c r="H10268" s="8">
        <v>507.52</v>
      </c>
      <c r="I10268" s="8">
        <f t="shared" si="259"/>
        <v>-202390.17000000007</v>
      </c>
      <c r="J10268" s="12"/>
    </row>
    <row r="10269" spans="3:10" x14ac:dyDescent="0.3">
      <c r="C10269" s="9"/>
      <c r="D10269" s="10">
        <v>45013</v>
      </c>
      <c r="E10269" t="s">
        <v>5702</v>
      </c>
      <c r="F10269" s="11" t="s">
        <v>392</v>
      </c>
      <c r="G10269" s="8">
        <v>0</v>
      </c>
      <c r="H10269" s="8">
        <v>49.66</v>
      </c>
      <c r="I10269" s="8">
        <f t="shared" si="259"/>
        <v>-202439.83000000007</v>
      </c>
      <c r="J10269" s="12"/>
    </row>
    <row r="10270" spans="3:10" x14ac:dyDescent="0.3">
      <c r="C10270" s="9"/>
      <c r="D10270" s="10">
        <v>45013</v>
      </c>
      <c r="E10270" t="s">
        <v>5903</v>
      </c>
      <c r="F10270" s="11" t="s">
        <v>654</v>
      </c>
      <c r="G10270" s="8">
        <v>0</v>
      </c>
      <c r="H10270" s="8">
        <v>435.84</v>
      </c>
      <c r="I10270" s="8">
        <f t="shared" si="259"/>
        <v>-202875.67000000007</v>
      </c>
      <c r="J10270" s="12"/>
    </row>
    <row r="10271" spans="3:10" x14ac:dyDescent="0.3">
      <c r="C10271" s="9"/>
      <c r="D10271" s="10">
        <v>45013</v>
      </c>
      <c r="E10271" t="s">
        <v>5862</v>
      </c>
      <c r="F10271" s="11" t="s">
        <v>3195</v>
      </c>
      <c r="G10271" s="8">
        <v>0</v>
      </c>
      <c r="H10271" s="8">
        <v>362.07</v>
      </c>
      <c r="I10271" s="8">
        <f t="shared" si="259"/>
        <v>-203237.74000000008</v>
      </c>
      <c r="J10271" s="12"/>
    </row>
    <row r="10272" spans="3:10" x14ac:dyDescent="0.3">
      <c r="C10272" s="9"/>
      <c r="D10272" s="10">
        <v>45013</v>
      </c>
      <c r="E10272" t="s">
        <v>5786</v>
      </c>
      <c r="F10272" s="11" t="s">
        <v>2662</v>
      </c>
      <c r="G10272" s="8">
        <v>0</v>
      </c>
      <c r="H10272" s="8">
        <v>491.73</v>
      </c>
      <c r="I10272" s="8">
        <f t="shared" si="259"/>
        <v>-203729.47000000009</v>
      </c>
      <c r="J10272" s="12"/>
    </row>
    <row r="10273" spans="3:10" x14ac:dyDescent="0.3">
      <c r="C10273" s="9"/>
      <c r="D10273" s="10">
        <v>45013</v>
      </c>
      <c r="E10273" t="s">
        <v>5851</v>
      </c>
      <c r="F10273" s="11" t="s">
        <v>3155</v>
      </c>
      <c r="G10273" s="8">
        <v>0</v>
      </c>
      <c r="H10273" s="8">
        <v>-330.58</v>
      </c>
      <c r="I10273" s="8">
        <f t="shared" si="259"/>
        <v>-203398.8900000001</v>
      </c>
      <c r="J10273" s="12"/>
    </row>
    <row r="10274" spans="3:10" x14ac:dyDescent="0.3">
      <c r="C10274" s="9"/>
      <c r="D10274" s="10">
        <v>45013</v>
      </c>
      <c r="E10274" t="s">
        <v>5887</v>
      </c>
      <c r="F10274" s="11" t="s">
        <v>585</v>
      </c>
      <c r="G10274" s="8">
        <v>0</v>
      </c>
      <c r="H10274" s="8">
        <v>-0.93</v>
      </c>
      <c r="I10274" s="8">
        <f t="shared" si="259"/>
        <v>-203397.96000000011</v>
      </c>
      <c r="J10274" s="12"/>
    </row>
    <row r="10275" spans="3:10" x14ac:dyDescent="0.3">
      <c r="C10275" s="9"/>
      <c r="D10275" s="10">
        <v>45013</v>
      </c>
      <c r="E10275" t="s">
        <v>5891</v>
      </c>
      <c r="F10275" s="11" t="s">
        <v>1859</v>
      </c>
      <c r="G10275" s="8">
        <v>0</v>
      </c>
      <c r="H10275" s="8">
        <v>-1.41</v>
      </c>
      <c r="I10275" s="8">
        <f t="shared" si="259"/>
        <v>-203396.5500000001</v>
      </c>
      <c r="J10275" s="12"/>
    </row>
    <row r="10276" spans="3:10" x14ac:dyDescent="0.3">
      <c r="C10276" s="9"/>
      <c r="D10276" s="10">
        <v>45013</v>
      </c>
      <c r="E10276" t="s">
        <v>5813</v>
      </c>
      <c r="F10276" s="11" t="s">
        <v>2938</v>
      </c>
      <c r="G10276" s="8">
        <v>0</v>
      </c>
      <c r="H10276" s="8">
        <v>560.30999999999995</v>
      </c>
      <c r="I10276" s="8">
        <f t="shared" si="259"/>
        <v>-203956.8600000001</v>
      </c>
      <c r="J10276" s="12"/>
    </row>
    <row r="10277" spans="3:10" x14ac:dyDescent="0.3">
      <c r="C10277" s="9"/>
      <c r="D10277" s="10">
        <v>45013</v>
      </c>
      <c r="E10277" t="s">
        <v>5745</v>
      </c>
      <c r="F10277" s="11" t="s">
        <v>1980</v>
      </c>
      <c r="G10277" s="8">
        <v>0</v>
      </c>
      <c r="H10277" s="8">
        <v>-19.43</v>
      </c>
      <c r="I10277" s="8">
        <f t="shared" si="259"/>
        <v>-203937.43000000011</v>
      </c>
      <c r="J10277" s="12"/>
    </row>
    <row r="10278" spans="3:10" x14ac:dyDescent="0.3">
      <c r="C10278" s="9"/>
      <c r="D10278" s="10">
        <v>45013</v>
      </c>
      <c r="E10278" t="s">
        <v>5891</v>
      </c>
      <c r="F10278" s="11" t="s">
        <v>1861</v>
      </c>
      <c r="G10278" s="8">
        <v>0</v>
      </c>
      <c r="H10278" s="8">
        <v>-5.95</v>
      </c>
      <c r="I10278" s="8">
        <f t="shared" si="259"/>
        <v>-203931.4800000001</v>
      </c>
      <c r="J10278" s="12"/>
    </row>
    <row r="10279" spans="3:10" x14ac:dyDescent="0.3">
      <c r="C10279" s="9"/>
      <c r="D10279" s="10">
        <v>45013</v>
      </c>
      <c r="E10279" t="s">
        <v>5871</v>
      </c>
      <c r="F10279" s="11" t="s">
        <v>3231</v>
      </c>
      <c r="G10279" s="8">
        <v>0</v>
      </c>
      <c r="H10279" s="8">
        <v>-22.09</v>
      </c>
      <c r="I10279" s="8">
        <f t="shared" si="259"/>
        <v>-203909.3900000001</v>
      </c>
      <c r="J10279" s="12"/>
    </row>
    <row r="10280" spans="3:10" x14ac:dyDescent="0.3">
      <c r="C10280" s="9"/>
      <c r="D10280" s="10">
        <v>45013</v>
      </c>
      <c r="E10280" t="s">
        <v>5851</v>
      </c>
      <c r="F10280" s="11" t="s">
        <v>3157</v>
      </c>
      <c r="G10280" s="8">
        <v>0</v>
      </c>
      <c r="H10280" s="8">
        <v>-25.85</v>
      </c>
      <c r="I10280" s="8">
        <f t="shared" si="259"/>
        <v>-203883.5400000001</v>
      </c>
      <c r="J10280" s="12"/>
    </row>
    <row r="10281" spans="3:10" x14ac:dyDescent="0.3">
      <c r="C10281" s="9"/>
      <c r="D10281" s="10">
        <v>45013</v>
      </c>
      <c r="E10281" t="s">
        <v>5705</v>
      </c>
      <c r="F10281" s="11" t="s">
        <v>889</v>
      </c>
      <c r="G10281" s="8">
        <v>0</v>
      </c>
      <c r="H10281" s="8">
        <v>-47.74</v>
      </c>
      <c r="I10281" s="8">
        <f t="shared" si="259"/>
        <v>-203835.8000000001</v>
      </c>
      <c r="J10281" s="12"/>
    </row>
    <row r="10282" spans="3:10" x14ac:dyDescent="0.3">
      <c r="C10282" s="9"/>
      <c r="D10282" s="10">
        <v>45013</v>
      </c>
      <c r="E10282" t="s">
        <v>5689</v>
      </c>
      <c r="F10282" s="11" t="s">
        <v>1035</v>
      </c>
      <c r="G10282" s="8">
        <v>0</v>
      </c>
      <c r="H10282" s="8">
        <v>-17.86</v>
      </c>
      <c r="I10282" s="8">
        <f t="shared" si="259"/>
        <v>-203817.94000000012</v>
      </c>
      <c r="J10282" s="12"/>
    </row>
    <row r="10283" spans="3:10" x14ac:dyDescent="0.3">
      <c r="C10283" s="9"/>
      <c r="D10283" s="10">
        <v>45013</v>
      </c>
      <c r="E10283" t="s">
        <v>5698</v>
      </c>
      <c r="F10283" s="11" t="s">
        <v>2216</v>
      </c>
      <c r="G10283" s="8">
        <v>0</v>
      </c>
      <c r="H10283" s="8">
        <v>-7.21</v>
      </c>
      <c r="I10283" s="8">
        <f t="shared" si="259"/>
        <v>-203810.73000000013</v>
      </c>
      <c r="J10283" s="12"/>
    </row>
    <row r="10284" spans="3:10" x14ac:dyDescent="0.3">
      <c r="C10284" s="9"/>
      <c r="D10284" s="10">
        <v>45014</v>
      </c>
      <c r="E10284" t="s">
        <v>5796</v>
      </c>
      <c r="F10284" s="11" t="s">
        <v>2872</v>
      </c>
      <c r="G10284" s="8">
        <v>0</v>
      </c>
      <c r="H10284" s="8">
        <v>302.16000000000003</v>
      </c>
      <c r="I10284" s="8">
        <f t="shared" si="259"/>
        <v>-204112.89000000013</v>
      </c>
      <c r="J10284" s="12"/>
    </row>
    <row r="10285" spans="3:10" x14ac:dyDescent="0.3">
      <c r="C10285" s="9"/>
      <c r="D10285" s="10">
        <v>45014</v>
      </c>
      <c r="E10285" t="s">
        <v>5904</v>
      </c>
      <c r="F10285" s="11" t="s">
        <v>1922</v>
      </c>
      <c r="G10285" s="8">
        <v>0</v>
      </c>
      <c r="H10285" s="8">
        <v>210.36</v>
      </c>
      <c r="I10285" s="8">
        <f t="shared" si="259"/>
        <v>-204323.25000000012</v>
      </c>
      <c r="J10285" s="12"/>
    </row>
    <row r="10286" spans="3:10" x14ac:dyDescent="0.3">
      <c r="C10286" s="9"/>
      <c r="D10286" s="10">
        <v>45014</v>
      </c>
      <c r="E10286" t="s">
        <v>5781</v>
      </c>
      <c r="F10286" s="11" t="s">
        <v>2638</v>
      </c>
      <c r="G10286" s="8">
        <v>0</v>
      </c>
      <c r="H10286" s="8">
        <v>217.71</v>
      </c>
      <c r="I10286" s="8">
        <f t="shared" si="259"/>
        <v>-204540.96000000011</v>
      </c>
      <c r="J10286" s="12"/>
    </row>
    <row r="10287" spans="3:10" x14ac:dyDescent="0.3">
      <c r="C10287" s="9"/>
      <c r="D10287" s="10">
        <v>45014</v>
      </c>
      <c r="E10287" t="s">
        <v>5905</v>
      </c>
      <c r="F10287" s="11" t="s">
        <v>3364</v>
      </c>
      <c r="G10287" s="8">
        <v>0</v>
      </c>
      <c r="H10287" s="8">
        <v>389.17</v>
      </c>
      <c r="I10287" s="8">
        <f t="shared" si="259"/>
        <v>-204930.13000000012</v>
      </c>
      <c r="J10287" s="12"/>
    </row>
    <row r="10288" spans="3:10" x14ac:dyDescent="0.3">
      <c r="C10288" s="9"/>
      <c r="D10288" s="10">
        <v>45014</v>
      </c>
      <c r="E10288" t="s">
        <v>5791</v>
      </c>
      <c r="F10288" s="11" t="s">
        <v>997</v>
      </c>
      <c r="G10288" s="8">
        <v>0</v>
      </c>
      <c r="H10288" s="8">
        <v>418.77</v>
      </c>
      <c r="I10288" s="8">
        <f t="shared" si="259"/>
        <v>-205348.90000000011</v>
      </c>
      <c r="J10288" s="12"/>
    </row>
    <row r="10289" spans="3:10" x14ac:dyDescent="0.3">
      <c r="C10289" s="9"/>
      <c r="D10289" s="10">
        <v>45014</v>
      </c>
      <c r="E10289" t="s">
        <v>5906</v>
      </c>
      <c r="F10289" s="11" t="s">
        <v>3367</v>
      </c>
      <c r="G10289" s="8">
        <v>0</v>
      </c>
      <c r="H10289" s="8">
        <v>393.53</v>
      </c>
      <c r="I10289" s="8">
        <f t="shared" si="259"/>
        <v>-205742.43000000011</v>
      </c>
      <c r="J10289" s="12"/>
    </row>
    <row r="10290" spans="3:10" x14ac:dyDescent="0.3">
      <c r="C10290" s="9"/>
      <c r="D10290" s="10">
        <v>45014</v>
      </c>
      <c r="E10290" t="s">
        <v>5773</v>
      </c>
      <c r="F10290" s="11" t="s">
        <v>515</v>
      </c>
      <c r="G10290" s="8">
        <v>0</v>
      </c>
      <c r="H10290" s="8">
        <v>397.25</v>
      </c>
      <c r="I10290" s="8">
        <f t="shared" si="259"/>
        <v>-206139.68000000011</v>
      </c>
      <c r="J10290" s="12"/>
    </row>
    <row r="10291" spans="3:10" x14ac:dyDescent="0.3">
      <c r="C10291" s="9"/>
      <c r="D10291" s="10">
        <v>45014</v>
      </c>
      <c r="E10291" t="s">
        <v>5814</v>
      </c>
      <c r="F10291" s="11" t="s">
        <v>2947</v>
      </c>
      <c r="G10291" s="8">
        <v>0</v>
      </c>
      <c r="H10291" s="8">
        <v>293.20999999999998</v>
      </c>
      <c r="I10291" s="8">
        <f t="shared" si="259"/>
        <v>-206432.8900000001</v>
      </c>
      <c r="J10291" s="12"/>
    </row>
    <row r="10292" spans="3:10" x14ac:dyDescent="0.3">
      <c r="C10292" s="9"/>
      <c r="D10292" s="10">
        <v>45014</v>
      </c>
      <c r="E10292" t="s">
        <v>5690</v>
      </c>
      <c r="F10292" s="11" t="s">
        <v>1133</v>
      </c>
      <c r="G10292" s="8">
        <v>0</v>
      </c>
      <c r="H10292" s="8">
        <v>252.68</v>
      </c>
      <c r="I10292" s="8">
        <f t="shared" si="259"/>
        <v>-206685.57000000009</v>
      </c>
      <c r="J10292" s="12"/>
    </row>
    <row r="10293" spans="3:10" x14ac:dyDescent="0.3">
      <c r="C10293" s="9"/>
      <c r="D10293" s="10">
        <v>45014</v>
      </c>
      <c r="E10293" t="s">
        <v>5766</v>
      </c>
      <c r="F10293" s="11" t="s">
        <v>2588</v>
      </c>
      <c r="G10293" s="8">
        <v>0</v>
      </c>
      <c r="H10293" s="8">
        <v>276.77999999999997</v>
      </c>
      <c r="I10293" s="8">
        <f t="shared" si="259"/>
        <v>-206962.35000000009</v>
      </c>
      <c r="J10293" s="12"/>
    </row>
    <row r="10294" spans="3:10" x14ac:dyDescent="0.3">
      <c r="C10294" s="9"/>
      <c r="D10294" s="10">
        <v>45014</v>
      </c>
      <c r="E10294" t="s">
        <v>5758</v>
      </c>
      <c r="F10294" s="11" t="s">
        <v>2794</v>
      </c>
      <c r="G10294" s="8">
        <v>0</v>
      </c>
      <c r="H10294" s="8">
        <v>163.85</v>
      </c>
      <c r="I10294" s="8">
        <f t="shared" si="259"/>
        <v>-207126.2000000001</v>
      </c>
      <c r="J10294" s="12"/>
    </row>
    <row r="10295" spans="3:10" x14ac:dyDescent="0.3">
      <c r="C10295" s="9"/>
      <c r="D10295" s="10">
        <v>45014</v>
      </c>
      <c r="E10295" t="s">
        <v>5897</v>
      </c>
      <c r="F10295" s="11" t="s">
        <v>399</v>
      </c>
      <c r="G10295" s="8">
        <v>0</v>
      </c>
      <c r="H10295" s="8">
        <v>-60.96</v>
      </c>
      <c r="I10295" s="8">
        <f t="shared" si="259"/>
        <v>-207065.24000000011</v>
      </c>
      <c r="J10295" s="12"/>
    </row>
    <row r="10296" spans="3:10" x14ac:dyDescent="0.3">
      <c r="C10296" s="9"/>
      <c r="D10296" s="10">
        <v>45014</v>
      </c>
      <c r="E10296" t="s">
        <v>5907</v>
      </c>
      <c r="F10296" s="11" t="s">
        <v>3374</v>
      </c>
      <c r="G10296" s="8">
        <v>0</v>
      </c>
      <c r="H10296" s="8">
        <v>343.51</v>
      </c>
      <c r="I10296" s="8">
        <f t="shared" si="259"/>
        <v>-207408.75000000012</v>
      </c>
      <c r="J10296" s="12"/>
    </row>
    <row r="10297" spans="3:10" x14ac:dyDescent="0.3">
      <c r="C10297" s="9"/>
      <c r="D10297" s="10">
        <v>45014</v>
      </c>
      <c r="E10297" t="s">
        <v>5682</v>
      </c>
      <c r="F10297" s="11" t="s">
        <v>1691</v>
      </c>
      <c r="G10297" s="8">
        <v>0</v>
      </c>
      <c r="H10297" s="8">
        <v>305.79000000000002</v>
      </c>
      <c r="I10297" s="8">
        <f t="shared" si="259"/>
        <v>-207714.54000000012</v>
      </c>
      <c r="J10297" s="12"/>
    </row>
    <row r="10298" spans="3:10" x14ac:dyDescent="0.3">
      <c r="C10298" s="9"/>
      <c r="D10298" s="10">
        <v>45014</v>
      </c>
      <c r="E10298" t="s">
        <v>5691</v>
      </c>
      <c r="F10298" s="11" t="s">
        <v>2313</v>
      </c>
      <c r="G10298" s="8">
        <v>0</v>
      </c>
      <c r="H10298" s="8">
        <v>506.25</v>
      </c>
      <c r="I10298" s="8">
        <f t="shared" si="259"/>
        <v>-208220.79000000012</v>
      </c>
      <c r="J10298" s="12"/>
    </row>
    <row r="10299" spans="3:10" x14ac:dyDescent="0.3">
      <c r="C10299" s="9"/>
      <c r="D10299" s="10">
        <v>45014</v>
      </c>
      <c r="E10299" t="s">
        <v>5742</v>
      </c>
      <c r="F10299" s="11" t="s">
        <v>2745</v>
      </c>
      <c r="G10299" s="8">
        <v>0</v>
      </c>
      <c r="H10299" s="8">
        <v>232.03</v>
      </c>
      <c r="I10299" s="8">
        <f t="shared" si="259"/>
        <v>-208452.82000000012</v>
      </c>
      <c r="J10299" s="12"/>
    </row>
    <row r="10300" spans="3:10" x14ac:dyDescent="0.3">
      <c r="C10300" s="9"/>
      <c r="D10300" s="10">
        <v>45014</v>
      </c>
      <c r="E10300" t="s">
        <v>5779</v>
      </c>
      <c r="F10300" s="11" t="s">
        <v>2627</v>
      </c>
      <c r="G10300" s="8">
        <v>0</v>
      </c>
      <c r="H10300" s="8">
        <v>218.72</v>
      </c>
      <c r="I10300" s="8">
        <f t="shared" si="259"/>
        <v>-208671.54000000012</v>
      </c>
      <c r="J10300" s="12"/>
    </row>
    <row r="10301" spans="3:10" x14ac:dyDescent="0.3">
      <c r="C10301" s="9"/>
      <c r="D10301" s="10">
        <v>45015</v>
      </c>
      <c r="E10301" t="s">
        <v>5657</v>
      </c>
      <c r="F10301" s="11" t="s">
        <v>2435</v>
      </c>
      <c r="G10301" s="8">
        <v>0</v>
      </c>
      <c r="H10301" s="8">
        <v>-25.49</v>
      </c>
      <c r="I10301" s="8">
        <f t="shared" si="259"/>
        <v>-208646.05000000013</v>
      </c>
      <c r="J10301" s="12"/>
    </row>
    <row r="10302" spans="3:10" x14ac:dyDescent="0.3">
      <c r="C10302" s="9"/>
      <c r="D10302" s="10">
        <v>45015</v>
      </c>
      <c r="E10302" t="s">
        <v>5702</v>
      </c>
      <c r="F10302" s="11" t="s">
        <v>394</v>
      </c>
      <c r="G10302" s="8">
        <v>0</v>
      </c>
      <c r="H10302" s="8">
        <v>650.04999999999995</v>
      </c>
      <c r="I10302" s="8">
        <f t="shared" si="259"/>
        <v>-209296.10000000012</v>
      </c>
      <c r="J10302" s="12"/>
    </row>
    <row r="10303" spans="3:10" x14ac:dyDescent="0.3">
      <c r="C10303" s="9"/>
      <c r="D10303" s="10">
        <v>45015</v>
      </c>
      <c r="E10303" t="s">
        <v>5740</v>
      </c>
      <c r="F10303" s="11" t="s">
        <v>1530</v>
      </c>
      <c r="G10303" s="8">
        <v>0</v>
      </c>
      <c r="H10303" s="8">
        <v>-42.79</v>
      </c>
      <c r="I10303" s="8">
        <f t="shared" si="259"/>
        <v>-209253.31000000011</v>
      </c>
      <c r="J10303" s="12"/>
    </row>
    <row r="10304" spans="3:10" x14ac:dyDescent="0.3">
      <c r="C10304" s="9"/>
      <c r="D10304" s="10">
        <v>45015</v>
      </c>
      <c r="E10304" t="s">
        <v>5733</v>
      </c>
      <c r="F10304" s="11" t="s">
        <v>2688</v>
      </c>
      <c r="G10304" s="8">
        <v>0</v>
      </c>
      <c r="H10304" s="8">
        <v>501.45</v>
      </c>
      <c r="I10304" s="8">
        <f t="shared" si="259"/>
        <v>-209754.76000000013</v>
      </c>
      <c r="J10304" s="12"/>
    </row>
    <row r="10305" spans="3:10" x14ac:dyDescent="0.3">
      <c r="C10305" s="9"/>
      <c r="D10305" s="10">
        <v>45015</v>
      </c>
      <c r="E10305" t="s">
        <v>5856</v>
      </c>
      <c r="F10305" s="11" t="s">
        <v>3182</v>
      </c>
      <c r="G10305" s="8">
        <v>0</v>
      </c>
      <c r="H10305" s="8">
        <v>219.51</v>
      </c>
      <c r="I10305" s="8">
        <f t="shared" si="259"/>
        <v>-209974.27000000014</v>
      </c>
      <c r="J10305" s="12"/>
    </row>
    <row r="10306" spans="3:10" x14ac:dyDescent="0.3">
      <c r="C10306" s="9"/>
      <c r="D10306" s="10">
        <v>45015</v>
      </c>
      <c r="E10306" t="s">
        <v>5908</v>
      </c>
      <c r="F10306" s="11" t="s">
        <v>1159</v>
      </c>
      <c r="G10306" s="8">
        <v>0</v>
      </c>
      <c r="H10306" s="8">
        <v>786.98</v>
      </c>
      <c r="I10306" s="8">
        <f t="shared" si="259"/>
        <v>-210761.25000000015</v>
      </c>
      <c r="J10306" s="12"/>
    </row>
    <row r="10307" spans="3:10" x14ac:dyDescent="0.3">
      <c r="C10307" s="9"/>
      <c r="D10307" s="10">
        <v>45015</v>
      </c>
      <c r="E10307" t="s">
        <v>5723</v>
      </c>
      <c r="F10307" s="11" t="s">
        <v>2815</v>
      </c>
      <c r="G10307" s="8">
        <v>0</v>
      </c>
      <c r="H10307" s="8">
        <v>527.45000000000005</v>
      </c>
      <c r="I10307" s="8">
        <f t="shared" si="259"/>
        <v>-211288.70000000016</v>
      </c>
      <c r="J10307" s="12"/>
    </row>
    <row r="10308" spans="3:10" x14ac:dyDescent="0.3">
      <c r="C10308" s="9"/>
      <c r="D10308" s="10">
        <v>45015</v>
      </c>
      <c r="E10308" t="s">
        <v>5829</v>
      </c>
      <c r="F10308" s="11" t="s">
        <v>605</v>
      </c>
      <c r="G10308" s="8">
        <v>0</v>
      </c>
      <c r="H10308" s="8">
        <v>284.31</v>
      </c>
      <c r="I10308" s="8">
        <f t="shared" si="259"/>
        <v>-211573.01000000015</v>
      </c>
      <c r="J10308" s="12"/>
    </row>
    <row r="10309" spans="3:10" x14ac:dyDescent="0.3">
      <c r="C10309" s="9"/>
      <c r="D10309" s="10">
        <v>45015</v>
      </c>
      <c r="E10309" t="s">
        <v>5716</v>
      </c>
      <c r="F10309" s="11" t="s">
        <v>758</v>
      </c>
      <c r="G10309" s="8">
        <v>0</v>
      </c>
      <c r="H10309" s="8">
        <v>261.74</v>
      </c>
      <c r="I10309" s="8">
        <f t="shared" si="259"/>
        <v>-211834.75000000015</v>
      </c>
      <c r="J10309" s="12"/>
    </row>
    <row r="10310" spans="3:10" x14ac:dyDescent="0.3">
      <c r="C10310" s="9"/>
      <c r="D10310" s="10">
        <v>45015</v>
      </c>
      <c r="E10310" t="s">
        <v>5762</v>
      </c>
      <c r="F10310" s="11" t="s">
        <v>425</v>
      </c>
      <c r="G10310" s="8">
        <v>0</v>
      </c>
      <c r="H10310" s="8">
        <v>673.9</v>
      </c>
      <c r="I10310" s="8">
        <f t="shared" si="259"/>
        <v>-212508.65000000014</v>
      </c>
      <c r="J10310" s="12"/>
    </row>
    <row r="10311" spans="3:10" x14ac:dyDescent="0.3">
      <c r="C10311" s="9"/>
      <c r="D10311" s="10">
        <v>45015</v>
      </c>
      <c r="E10311" t="s">
        <v>5909</v>
      </c>
      <c r="F10311" s="11" t="s">
        <v>3382</v>
      </c>
      <c r="G10311" s="8">
        <v>0</v>
      </c>
      <c r="H10311" s="8">
        <v>772.03</v>
      </c>
      <c r="I10311" s="8">
        <f t="shared" si="259"/>
        <v>-213280.68000000014</v>
      </c>
      <c r="J10311" s="12"/>
    </row>
    <row r="10312" spans="3:10" x14ac:dyDescent="0.3">
      <c r="C10312" s="9"/>
      <c r="D10312" s="10">
        <v>45015</v>
      </c>
      <c r="E10312" t="s">
        <v>5743</v>
      </c>
      <c r="F10312" s="11" t="s">
        <v>2750</v>
      </c>
      <c r="G10312" s="8">
        <v>0</v>
      </c>
      <c r="H10312" s="8">
        <v>279.39</v>
      </c>
      <c r="I10312" s="8">
        <f t="shared" si="259"/>
        <v>-213560.07000000015</v>
      </c>
      <c r="J10312" s="12"/>
    </row>
    <row r="10313" spans="3:10" x14ac:dyDescent="0.3">
      <c r="C10313" s="9"/>
      <c r="D10313" s="10">
        <v>45015</v>
      </c>
      <c r="E10313" t="s">
        <v>5741</v>
      </c>
      <c r="F10313" s="11" t="s">
        <v>1900</v>
      </c>
      <c r="G10313" s="8">
        <v>0</v>
      </c>
      <c r="H10313" s="8">
        <v>580.25</v>
      </c>
      <c r="I10313" s="8">
        <f t="shared" si="259"/>
        <v>-214140.32000000015</v>
      </c>
      <c r="J10313" s="12"/>
    </row>
    <row r="10314" spans="3:10" x14ac:dyDescent="0.3">
      <c r="C10314" s="9"/>
      <c r="D10314" s="10">
        <v>45015</v>
      </c>
      <c r="E10314" t="s">
        <v>5716</v>
      </c>
      <c r="F10314" s="11" t="s">
        <v>760</v>
      </c>
      <c r="G10314" s="8">
        <v>0</v>
      </c>
      <c r="H10314" s="8">
        <v>1312.33</v>
      </c>
      <c r="I10314" s="8">
        <f t="shared" si="259"/>
        <v>-215452.65000000014</v>
      </c>
      <c r="J10314" s="12"/>
    </row>
    <row r="10315" spans="3:10" x14ac:dyDescent="0.3">
      <c r="C10315" s="9"/>
      <c r="D10315" s="10">
        <v>45015</v>
      </c>
      <c r="E10315" t="s">
        <v>5802</v>
      </c>
      <c r="F10315" s="11" t="s">
        <v>2062</v>
      </c>
      <c r="G10315" s="8">
        <v>0</v>
      </c>
      <c r="H10315" s="8">
        <v>188.45</v>
      </c>
      <c r="I10315" s="8">
        <f t="shared" si="259"/>
        <v>-215641.10000000015</v>
      </c>
      <c r="J10315" s="12"/>
    </row>
    <row r="10316" spans="3:10" x14ac:dyDescent="0.3">
      <c r="C10316" s="9"/>
      <c r="D10316" s="10">
        <v>45016</v>
      </c>
      <c r="E10316" t="s">
        <v>5910</v>
      </c>
      <c r="F10316" s="11" t="s">
        <v>3395</v>
      </c>
      <c r="G10316" s="8">
        <v>0</v>
      </c>
      <c r="H10316" s="8">
        <v>1214.1500000000001</v>
      </c>
      <c r="I10316" s="8">
        <f t="shared" si="259"/>
        <v>-216855.25000000015</v>
      </c>
      <c r="J10316" s="12"/>
    </row>
    <row r="10317" spans="3:10" x14ac:dyDescent="0.3">
      <c r="C10317" s="9"/>
      <c r="D10317" s="10">
        <v>45016</v>
      </c>
      <c r="E10317" t="s">
        <v>5899</v>
      </c>
      <c r="F10317" s="11" t="s">
        <v>3332</v>
      </c>
      <c r="G10317" s="8">
        <v>0</v>
      </c>
      <c r="H10317" s="8">
        <v>-79.239999999999995</v>
      </c>
      <c r="I10317" s="8">
        <f t="shared" si="259"/>
        <v>-216776.01000000015</v>
      </c>
      <c r="J10317" s="12"/>
    </row>
    <row r="10318" spans="3:10" x14ac:dyDescent="0.3">
      <c r="C10318" s="9"/>
      <c r="D10318" s="10">
        <v>45016</v>
      </c>
      <c r="E10318" t="s">
        <v>5818</v>
      </c>
      <c r="F10318" s="11" t="s">
        <v>2983</v>
      </c>
      <c r="G10318" s="8">
        <v>0</v>
      </c>
      <c r="H10318" s="8">
        <v>219.93</v>
      </c>
      <c r="I10318" s="8">
        <f t="shared" si="259"/>
        <v>-216995.94000000015</v>
      </c>
      <c r="J10318" s="12"/>
    </row>
    <row r="10319" spans="3:10" x14ac:dyDescent="0.3">
      <c r="C10319" s="9"/>
      <c r="D10319" s="10">
        <v>45016</v>
      </c>
      <c r="E10319" t="s">
        <v>5721</v>
      </c>
      <c r="F10319" s="11" t="s">
        <v>938</v>
      </c>
      <c r="G10319" s="8">
        <v>0</v>
      </c>
      <c r="H10319" s="8">
        <v>782.45</v>
      </c>
      <c r="I10319" s="8">
        <f t="shared" si="259"/>
        <v>-217778.39000000016</v>
      </c>
      <c r="J10319" s="12"/>
    </row>
    <row r="10320" spans="3:10" x14ac:dyDescent="0.3">
      <c r="C10320" s="9"/>
      <c r="D10320" s="10">
        <v>45016</v>
      </c>
      <c r="E10320" t="s">
        <v>5911</v>
      </c>
      <c r="F10320" s="11" t="s">
        <v>3404</v>
      </c>
      <c r="G10320" s="8">
        <v>0</v>
      </c>
      <c r="H10320" s="8">
        <v>397.15</v>
      </c>
      <c r="I10320" s="8">
        <f t="shared" si="259"/>
        <v>-218175.54000000015</v>
      </c>
      <c r="J10320" s="12"/>
    </row>
    <row r="10321" spans="3:10" x14ac:dyDescent="0.3">
      <c r="C10321" s="9"/>
      <c r="D10321" s="10">
        <v>45016</v>
      </c>
      <c r="E10321" t="s">
        <v>5720</v>
      </c>
      <c r="F10321" s="11" t="s">
        <v>1194</v>
      </c>
      <c r="G10321" s="8">
        <v>0</v>
      </c>
      <c r="H10321" s="8">
        <v>240.65</v>
      </c>
      <c r="I10321" s="8">
        <f t="shared" si="259"/>
        <v>-218416.19000000015</v>
      </c>
      <c r="J10321" s="12"/>
    </row>
    <row r="10322" spans="3:10" x14ac:dyDescent="0.3">
      <c r="C10322" s="9"/>
      <c r="D10322" s="10">
        <v>45016</v>
      </c>
      <c r="E10322" t="s">
        <v>5691</v>
      </c>
      <c r="F10322" s="11" t="s">
        <v>2315</v>
      </c>
      <c r="G10322" s="8">
        <v>0</v>
      </c>
      <c r="H10322" s="8">
        <v>24.38</v>
      </c>
      <c r="I10322" s="8">
        <f t="shared" si="259"/>
        <v>-218440.57000000015</v>
      </c>
      <c r="J10322" s="12"/>
    </row>
    <row r="10323" spans="3:10" x14ac:dyDescent="0.3">
      <c r="C10323" s="9"/>
      <c r="D10323" s="10">
        <v>45016</v>
      </c>
      <c r="E10323" t="s">
        <v>5693</v>
      </c>
      <c r="F10323" s="11" t="s">
        <v>466</v>
      </c>
      <c r="G10323" s="8">
        <v>0</v>
      </c>
      <c r="H10323" s="8">
        <v>703.22</v>
      </c>
      <c r="I10323" s="8">
        <f t="shared" si="259"/>
        <v>-219143.79000000015</v>
      </c>
      <c r="J10323" s="12"/>
    </row>
    <row r="10324" spans="3:10" x14ac:dyDescent="0.3">
      <c r="C10324" s="9"/>
      <c r="D10324" s="10">
        <v>45016</v>
      </c>
      <c r="E10324" t="s">
        <v>5804</v>
      </c>
      <c r="F10324" s="11" t="s">
        <v>2902</v>
      </c>
      <c r="G10324" s="8">
        <v>0</v>
      </c>
      <c r="H10324" s="8">
        <v>500.42</v>
      </c>
      <c r="I10324" s="8">
        <f t="shared" si="259"/>
        <v>-219644.21000000017</v>
      </c>
      <c r="J10324" s="12"/>
    </row>
    <row r="10325" spans="3:10" x14ac:dyDescent="0.3">
      <c r="C10325" s="9"/>
      <c r="D10325" s="10">
        <v>45016</v>
      </c>
      <c r="E10325" t="s">
        <v>5832</v>
      </c>
      <c r="F10325" s="11" t="s">
        <v>3043</v>
      </c>
      <c r="G10325" s="8">
        <v>0</v>
      </c>
      <c r="H10325" s="8">
        <v>838.36</v>
      </c>
      <c r="I10325" s="8">
        <f t="shared" si="259"/>
        <v>-220482.57000000015</v>
      </c>
      <c r="J10325" s="12"/>
    </row>
    <row r="10326" spans="3:10" x14ac:dyDescent="0.3">
      <c r="C10326" s="9"/>
      <c r="D10326" s="10">
        <v>45016</v>
      </c>
      <c r="E10326" t="s">
        <v>5706</v>
      </c>
      <c r="F10326" s="11" t="s">
        <v>1757</v>
      </c>
      <c r="G10326" s="8">
        <v>0</v>
      </c>
      <c r="H10326" s="8">
        <v>573.77</v>
      </c>
      <c r="I10326" s="8">
        <f t="shared" si="259"/>
        <v>-221056.34000000014</v>
      </c>
      <c r="J10326" s="12"/>
    </row>
    <row r="10327" spans="3:10" x14ac:dyDescent="0.3">
      <c r="C10327" s="9"/>
      <c r="D10327" s="10">
        <v>45016</v>
      </c>
      <c r="E10327" t="s">
        <v>5912</v>
      </c>
      <c r="F10327" s="11" t="s">
        <v>3413</v>
      </c>
      <c r="G10327" s="8">
        <v>0</v>
      </c>
      <c r="H10327" s="8">
        <v>399.22</v>
      </c>
      <c r="I10327" s="8">
        <f t="shared" ref="I10327:I10390" si="260">G10327-H10327+I10326</f>
        <v>-221455.56000000014</v>
      </c>
      <c r="J10327" s="12"/>
    </row>
    <row r="10328" spans="3:10" x14ac:dyDescent="0.3">
      <c r="C10328" s="9"/>
      <c r="D10328" s="10">
        <v>45016</v>
      </c>
      <c r="E10328" t="s">
        <v>5676</v>
      </c>
      <c r="F10328" s="11" t="s">
        <v>1884</v>
      </c>
      <c r="G10328" s="8">
        <v>0</v>
      </c>
      <c r="H10328" s="8">
        <v>398.73</v>
      </c>
      <c r="I10328" s="8">
        <f t="shared" si="260"/>
        <v>-221854.29000000015</v>
      </c>
      <c r="J10328" s="12"/>
    </row>
    <row r="10329" spans="3:10" x14ac:dyDescent="0.3">
      <c r="C10329" s="9"/>
      <c r="D10329" s="10">
        <v>45016</v>
      </c>
      <c r="E10329" t="s">
        <v>5827</v>
      </c>
      <c r="F10329" s="11" t="s">
        <v>526</v>
      </c>
      <c r="G10329" s="8">
        <v>0</v>
      </c>
      <c r="H10329" s="8">
        <v>303.14</v>
      </c>
      <c r="I10329" s="8">
        <f t="shared" si="260"/>
        <v>-222157.43000000017</v>
      </c>
      <c r="J10329" s="12"/>
    </row>
    <row r="10330" spans="3:10" x14ac:dyDescent="0.3">
      <c r="C10330" s="9"/>
      <c r="D10330" s="10">
        <v>45016</v>
      </c>
      <c r="E10330" t="s">
        <v>5871</v>
      </c>
      <c r="F10330" s="11" t="s">
        <v>3233</v>
      </c>
      <c r="G10330" s="8">
        <v>0</v>
      </c>
      <c r="H10330" s="8">
        <v>2270.71</v>
      </c>
      <c r="I10330" s="8">
        <f t="shared" si="260"/>
        <v>-224428.14000000016</v>
      </c>
      <c r="J10330" s="12"/>
    </row>
    <row r="10331" spans="3:10" x14ac:dyDescent="0.3">
      <c r="C10331" s="9"/>
      <c r="D10331" s="10">
        <v>45016</v>
      </c>
      <c r="E10331" t="s">
        <v>5727</v>
      </c>
      <c r="F10331" s="11" t="s">
        <v>2841</v>
      </c>
      <c r="G10331" s="8">
        <v>0</v>
      </c>
      <c r="H10331" s="8">
        <v>995.09</v>
      </c>
      <c r="I10331" s="8">
        <f t="shared" si="260"/>
        <v>-225423.23000000016</v>
      </c>
      <c r="J10331" s="12"/>
    </row>
    <row r="10332" spans="3:10" x14ac:dyDescent="0.3">
      <c r="C10332" s="9"/>
      <c r="D10332" s="10">
        <v>45016</v>
      </c>
      <c r="E10332" t="s">
        <v>5913</v>
      </c>
      <c r="F10332" s="11" t="s">
        <v>2372</v>
      </c>
      <c r="G10332" s="8">
        <v>0</v>
      </c>
      <c r="H10332" s="8">
        <v>1073.75</v>
      </c>
      <c r="I10332" s="8">
        <f t="shared" si="260"/>
        <v>-226496.98000000016</v>
      </c>
      <c r="J10332" s="12"/>
    </row>
    <row r="10333" spans="3:10" x14ac:dyDescent="0.3">
      <c r="C10333" s="9"/>
      <c r="D10333" s="10">
        <v>45016</v>
      </c>
      <c r="E10333" t="s">
        <v>5663</v>
      </c>
      <c r="F10333" s="11" t="s">
        <v>2462</v>
      </c>
      <c r="G10333" s="8">
        <v>0</v>
      </c>
      <c r="H10333" s="8">
        <v>560.79999999999995</v>
      </c>
      <c r="I10333" s="8">
        <f t="shared" si="260"/>
        <v>-227057.78000000014</v>
      </c>
      <c r="J10333" s="12"/>
    </row>
    <row r="10334" spans="3:10" x14ac:dyDescent="0.3">
      <c r="C10334" s="9"/>
      <c r="D10334" s="10">
        <v>45016</v>
      </c>
      <c r="E10334" t="s">
        <v>5823</v>
      </c>
      <c r="F10334" s="11" t="s">
        <v>3014</v>
      </c>
      <c r="G10334" s="8">
        <v>0</v>
      </c>
      <c r="H10334" s="8">
        <v>211.88</v>
      </c>
      <c r="I10334" s="8">
        <f t="shared" si="260"/>
        <v>-227269.66000000015</v>
      </c>
      <c r="J10334" s="12"/>
    </row>
    <row r="10335" spans="3:10" x14ac:dyDescent="0.3">
      <c r="C10335" s="9"/>
      <c r="D10335" s="10">
        <v>45016</v>
      </c>
      <c r="E10335" t="s">
        <v>5914</v>
      </c>
      <c r="F10335" s="11" t="s">
        <v>1383</v>
      </c>
      <c r="G10335" s="8">
        <v>0</v>
      </c>
      <c r="H10335" s="8">
        <v>1100.6199999999999</v>
      </c>
      <c r="I10335" s="8">
        <f t="shared" si="260"/>
        <v>-228370.28000000014</v>
      </c>
      <c r="J10335" s="12"/>
    </row>
    <row r="10336" spans="3:10" x14ac:dyDescent="0.3">
      <c r="C10336" s="9"/>
      <c r="D10336" s="10">
        <v>45016</v>
      </c>
      <c r="E10336" t="s">
        <v>5719</v>
      </c>
      <c r="F10336" s="11" t="s">
        <v>495</v>
      </c>
      <c r="G10336" s="8">
        <v>0</v>
      </c>
      <c r="H10336" s="8">
        <v>143.94</v>
      </c>
      <c r="I10336" s="8">
        <f t="shared" si="260"/>
        <v>-228514.22000000015</v>
      </c>
      <c r="J10336" s="12"/>
    </row>
    <row r="10337" spans="3:10" x14ac:dyDescent="0.3">
      <c r="C10337" s="9"/>
      <c r="D10337" s="10">
        <v>45016</v>
      </c>
      <c r="E10337" t="s">
        <v>5848</v>
      </c>
      <c r="F10337" s="11" t="s">
        <v>3139</v>
      </c>
      <c r="G10337" s="8">
        <v>0</v>
      </c>
      <c r="H10337" s="8">
        <v>282.57</v>
      </c>
      <c r="I10337" s="8">
        <f t="shared" si="260"/>
        <v>-228796.79000000015</v>
      </c>
      <c r="J10337" s="12"/>
    </row>
    <row r="10338" spans="3:10" x14ac:dyDescent="0.3">
      <c r="C10338" s="9"/>
      <c r="D10338" s="10">
        <v>45016</v>
      </c>
      <c r="E10338" t="s">
        <v>5724</v>
      </c>
      <c r="F10338" s="11" t="s">
        <v>686</v>
      </c>
      <c r="G10338" s="8">
        <v>0</v>
      </c>
      <c r="H10338" s="8">
        <v>210.17</v>
      </c>
      <c r="I10338" s="8">
        <f t="shared" si="260"/>
        <v>-229006.96000000017</v>
      </c>
      <c r="J10338" s="12"/>
    </row>
    <row r="10339" spans="3:10" x14ac:dyDescent="0.3">
      <c r="C10339" s="9"/>
      <c r="D10339" s="10">
        <v>45016</v>
      </c>
      <c r="E10339" t="s">
        <v>5915</v>
      </c>
      <c r="F10339" s="11" t="s">
        <v>3416</v>
      </c>
      <c r="G10339" s="8">
        <v>0</v>
      </c>
      <c r="H10339" s="8">
        <v>282.73</v>
      </c>
      <c r="I10339" s="8">
        <f t="shared" si="260"/>
        <v>-229289.69000000018</v>
      </c>
      <c r="J10339" s="12"/>
    </row>
    <row r="10340" spans="3:10" x14ac:dyDescent="0.3">
      <c r="C10340" s="9"/>
      <c r="D10340" s="10">
        <v>45016</v>
      </c>
      <c r="E10340" t="s">
        <v>5916</v>
      </c>
      <c r="F10340" s="11" t="s">
        <v>747</v>
      </c>
      <c r="G10340" s="8">
        <v>0</v>
      </c>
      <c r="H10340" s="8">
        <v>391.36</v>
      </c>
      <c r="I10340" s="8">
        <f t="shared" si="260"/>
        <v>-229681.05000000016</v>
      </c>
      <c r="J10340" s="12"/>
    </row>
    <row r="10341" spans="3:10" x14ac:dyDescent="0.3">
      <c r="C10341" s="9"/>
      <c r="D10341" s="10">
        <v>45016</v>
      </c>
      <c r="E10341" t="s">
        <v>5917</v>
      </c>
      <c r="F10341" s="11" t="s">
        <v>3424</v>
      </c>
      <c r="G10341" s="8">
        <v>0</v>
      </c>
      <c r="H10341" s="8">
        <v>823.56</v>
      </c>
      <c r="I10341" s="8">
        <f t="shared" si="260"/>
        <v>-230504.61000000016</v>
      </c>
      <c r="J10341" s="12"/>
    </row>
    <row r="10342" spans="3:10" x14ac:dyDescent="0.3">
      <c r="C10342" s="9"/>
      <c r="D10342" s="10">
        <v>45016</v>
      </c>
      <c r="E10342" t="s">
        <v>5918</v>
      </c>
      <c r="F10342" s="11" t="s">
        <v>3430</v>
      </c>
      <c r="G10342" s="8">
        <v>0</v>
      </c>
      <c r="H10342" s="8">
        <v>170840.54</v>
      </c>
      <c r="I10342" s="8">
        <f t="shared" si="260"/>
        <v>-401345.15000000014</v>
      </c>
      <c r="J10342" s="12"/>
    </row>
    <row r="10343" spans="3:10" x14ac:dyDescent="0.3">
      <c r="C10343" s="9"/>
      <c r="D10343" s="10">
        <v>45019</v>
      </c>
      <c r="E10343" t="s">
        <v>5757</v>
      </c>
      <c r="F10343" s="11" t="s">
        <v>1115</v>
      </c>
      <c r="G10343" s="8">
        <v>0</v>
      </c>
      <c r="H10343" s="8">
        <v>866.27</v>
      </c>
      <c r="I10343" s="8">
        <f t="shared" si="260"/>
        <v>-402211.42000000016</v>
      </c>
      <c r="J10343" s="12"/>
    </row>
    <row r="10344" spans="3:10" x14ac:dyDescent="0.3">
      <c r="C10344" s="9"/>
      <c r="D10344" s="10">
        <v>45019</v>
      </c>
      <c r="E10344" t="s">
        <v>5919</v>
      </c>
      <c r="F10344" s="11" t="s">
        <v>592</v>
      </c>
      <c r="G10344" s="8">
        <v>0</v>
      </c>
      <c r="H10344" s="8">
        <v>794.9</v>
      </c>
      <c r="I10344" s="8">
        <f t="shared" si="260"/>
        <v>-403006.32000000018</v>
      </c>
      <c r="J10344" s="12"/>
    </row>
    <row r="10345" spans="3:10" x14ac:dyDescent="0.3">
      <c r="C10345" s="9"/>
      <c r="D10345" s="10">
        <v>45019</v>
      </c>
      <c r="E10345" t="s">
        <v>5910</v>
      </c>
      <c r="F10345" s="11" t="s">
        <v>3397</v>
      </c>
      <c r="G10345" s="8">
        <v>0</v>
      </c>
      <c r="H10345" s="8">
        <v>-1214.1500000000001</v>
      </c>
      <c r="I10345" s="8">
        <f t="shared" si="260"/>
        <v>-401792.17000000016</v>
      </c>
      <c r="J10345" s="12"/>
    </row>
    <row r="10346" spans="3:10" x14ac:dyDescent="0.3">
      <c r="C10346" s="9"/>
      <c r="D10346" s="10">
        <v>45019</v>
      </c>
      <c r="E10346" t="s">
        <v>5910</v>
      </c>
      <c r="F10346" s="11" t="s">
        <v>3399</v>
      </c>
      <c r="G10346" s="8">
        <v>0</v>
      </c>
      <c r="H10346" s="8">
        <v>608.02</v>
      </c>
      <c r="I10346" s="8">
        <f t="shared" si="260"/>
        <v>-402400.19000000018</v>
      </c>
      <c r="J10346" s="12"/>
    </row>
    <row r="10347" spans="3:10" x14ac:dyDescent="0.3">
      <c r="C10347" s="9"/>
      <c r="D10347" s="10">
        <v>45019</v>
      </c>
      <c r="E10347" t="s">
        <v>2785</v>
      </c>
      <c r="F10347" s="11" t="s">
        <v>2786</v>
      </c>
      <c r="G10347" s="8">
        <v>0</v>
      </c>
      <c r="H10347" s="8">
        <v>1171.78</v>
      </c>
      <c r="I10347" s="8">
        <f t="shared" si="260"/>
        <v>-403571.9700000002</v>
      </c>
      <c r="J10347" s="12"/>
    </row>
    <row r="10348" spans="3:10" x14ac:dyDescent="0.3">
      <c r="C10348" s="9"/>
      <c r="D10348" s="10">
        <v>45020</v>
      </c>
      <c r="E10348" t="s">
        <v>5920</v>
      </c>
      <c r="F10348" s="11" t="s">
        <v>531</v>
      </c>
      <c r="G10348" s="8">
        <v>0</v>
      </c>
      <c r="H10348" s="8">
        <v>-40.93</v>
      </c>
      <c r="I10348" s="8">
        <f t="shared" si="260"/>
        <v>-403531.04000000021</v>
      </c>
      <c r="J10348" s="12"/>
    </row>
    <row r="10349" spans="3:10" x14ac:dyDescent="0.3">
      <c r="C10349" s="9"/>
      <c r="D10349" s="10">
        <v>45020</v>
      </c>
      <c r="E10349" t="s">
        <v>5910</v>
      </c>
      <c r="F10349" s="11" t="s">
        <v>3401</v>
      </c>
      <c r="G10349" s="8">
        <v>0</v>
      </c>
      <c r="H10349" s="8">
        <v>606.12</v>
      </c>
      <c r="I10349" s="8">
        <f t="shared" si="260"/>
        <v>-404137.16000000021</v>
      </c>
      <c r="J10349" s="12"/>
    </row>
    <row r="10350" spans="3:10" x14ac:dyDescent="0.3">
      <c r="C10350" s="9"/>
      <c r="D10350" s="10">
        <v>45020</v>
      </c>
      <c r="E10350" t="s">
        <v>5921</v>
      </c>
      <c r="F10350" s="11" t="s">
        <v>3441</v>
      </c>
      <c r="G10350" s="8">
        <v>0</v>
      </c>
      <c r="H10350" s="8">
        <v>872.18</v>
      </c>
      <c r="I10350" s="8">
        <f t="shared" si="260"/>
        <v>-405009.3400000002</v>
      </c>
      <c r="J10350" s="12"/>
    </row>
    <row r="10351" spans="3:10" x14ac:dyDescent="0.3">
      <c r="C10351" s="9"/>
      <c r="D10351" s="10">
        <v>45020</v>
      </c>
      <c r="E10351" t="s">
        <v>5922</v>
      </c>
      <c r="F10351" s="11" t="s">
        <v>3452</v>
      </c>
      <c r="G10351" s="8">
        <v>0</v>
      </c>
      <c r="H10351" s="8">
        <v>708.1</v>
      </c>
      <c r="I10351" s="8">
        <f t="shared" si="260"/>
        <v>-405717.44000000018</v>
      </c>
      <c r="J10351" s="12"/>
    </row>
    <row r="10352" spans="3:10" x14ac:dyDescent="0.3">
      <c r="C10352" s="9"/>
      <c r="D10352" s="10">
        <v>45020</v>
      </c>
      <c r="E10352" t="s">
        <v>5919</v>
      </c>
      <c r="F10352" s="11" t="s">
        <v>594</v>
      </c>
      <c r="G10352" s="8">
        <v>0</v>
      </c>
      <c r="H10352" s="8">
        <v>278.33</v>
      </c>
      <c r="I10352" s="8">
        <f t="shared" si="260"/>
        <v>-405995.77000000019</v>
      </c>
      <c r="J10352" s="12"/>
    </row>
    <row r="10353" spans="3:10" x14ac:dyDescent="0.3">
      <c r="C10353" s="9"/>
      <c r="D10353" s="10">
        <v>45020</v>
      </c>
      <c r="E10353" t="s">
        <v>5899</v>
      </c>
      <c r="F10353" s="11" t="s">
        <v>3334</v>
      </c>
      <c r="G10353" s="8">
        <v>0</v>
      </c>
      <c r="H10353" s="8">
        <v>-643.54999999999995</v>
      </c>
      <c r="I10353" s="8">
        <f t="shared" si="260"/>
        <v>-405352.2200000002</v>
      </c>
      <c r="J10353" s="12"/>
    </row>
    <row r="10354" spans="3:10" x14ac:dyDescent="0.3">
      <c r="C10354" s="9"/>
      <c r="D10354" s="10">
        <v>45020</v>
      </c>
      <c r="E10354" t="s">
        <v>5899</v>
      </c>
      <c r="F10354" s="11" t="s">
        <v>3336</v>
      </c>
      <c r="G10354" s="8">
        <v>0</v>
      </c>
      <c r="H10354" s="8">
        <v>671.21</v>
      </c>
      <c r="I10354" s="8">
        <f t="shared" si="260"/>
        <v>-406023.43000000023</v>
      </c>
      <c r="J10354" s="12"/>
    </row>
    <row r="10355" spans="3:10" x14ac:dyDescent="0.3">
      <c r="C10355" s="9"/>
      <c r="D10355" s="10">
        <v>45020</v>
      </c>
      <c r="E10355" t="s">
        <v>5709</v>
      </c>
      <c r="F10355" s="11" t="s">
        <v>836</v>
      </c>
      <c r="G10355" s="8">
        <v>0</v>
      </c>
      <c r="H10355" s="8">
        <v>609.63</v>
      </c>
      <c r="I10355" s="8">
        <f t="shared" si="260"/>
        <v>-406633.06000000023</v>
      </c>
      <c r="J10355" s="12"/>
    </row>
    <row r="10356" spans="3:10" x14ac:dyDescent="0.3">
      <c r="C10356" s="9"/>
      <c r="D10356" s="10">
        <v>45020</v>
      </c>
      <c r="E10356" t="s">
        <v>5923</v>
      </c>
      <c r="F10356" s="11" t="s">
        <v>3455</v>
      </c>
      <c r="G10356" s="8">
        <v>0</v>
      </c>
      <c r="H10356" s="8">
        <v>427.27</v>
      </c>
      <c r="I10356" s="8">
        <f t="shared" si="260"/>
        <v>-407060.33000000025</v>
      </c>
      <c r="J10356" s="12"/>
    </row>
    <row r="10357" spans="3:10" x14ac:dyDescent="0.3">
      <c r="C10357" s="9"/>
      <c r="D10357" s="10">
        <v>45020</v>
      </c>
      <c r="E10357" t="s">
        <v>5682</v>
      </c>
      <c r="F10357" s="11" t="s">
        <v>1693</v>
      </c>
      <c r="G10357" s="8">
        <v>0</v>
      </c>
      <c r="H10357" s="8">
        <v>-1.84</v>
      </c>
      <c r="I10357" s="8">
        <f t="shared" si="260"/>
        <v>-407058.49000000022</v>
      </c>
      <c r="J10357" s="12"/>
    </row>
    <row r="10358" spans="3:10" x14ac:dyDescent="0.3">
      <c r="C10358" s="9"/>
      <c r="D10358" s="10">
        <v>45020</v>
      </c>
      <c r="E10358" t="s">
        <v>5826</v>
      </c>
      <c r="F10358" s="11" t="s">
        <v>3033</v>
      </c>
      <c r="G10358" s="8">
        <v>0</v>
      </c>
      <c r="H10358" s="8">
        <v>1106.4100000000001</v>
      </c>
      <c r="I10358" s="8">
        <f t="shared" si="260"/>
        <v>-408164.9000000002</v>
      </c>
      <c r="J10358" s="12"/>
    </row>
    <row r="10359" spans="3:10" x14ac:dyDescent="0.3">
      <c r="C10359" s="9"/>
      <c r="D10359" s="10">
        <v>45020</v>
      </c>
      <c r="E10359" t="s">
        <v>5768</v>
      </c>
      <c r="F10359" s="11" t="s">
        <v>1223</v>
      </c>
      <c r="G10359" s="8">
        <v>0</v>
      </c>
      <c r="H10359" s="8">
        <v>-8.64</v>
      </c>
      <c r="I10359" s="8">
        <f t="shared" si="260"/>
        <v>-408156.26000000018</v>
      </c>
      <c r="J10359" s="12"/>
    </row>
    <row r="10360" spans="3:10" x14ac:dyDescent="0.3">
      <c r="C10360" s="9"/>
      <c r="D10360" s="10">
        <v>45020</v>
      </c>
      <c r="E10360" t="s">
        <v>5899</v>
      </c>
      <c r="F10360" s="11" t="s">
        <v>3338</v>
      </c>
      <c r="G10360" s="8">
        <v>0</v>
      </c>
      <c r="H10360" s="8">
        <v>79.239999999999995</v>
      </c>
      <c r="I10360" s="8">
        <f t="shared" si="260"/>
        <v>-408235.50000000017</v>
      </c>
      <c r="J10360" s="12"/>
    </row>
    <row r="10361" spans="3:10" x14ac:dyDescent="0.3">
      <c r="C10361" s="9"/>
      <c r="D10361" s="10">
        <v>45020</v>
      </c>
      <c r="E10361" t="s">
        <v>5899</v>
      </c>
      <c r="F10361" s="11" t="s">
        <v>3340</v>
      </c>
      <c r="G10361" s="8">
        <v>0</v>
      </c>
      <c r="H10361" s="8">
        <v>-82.64</v>
      </c>
      <c r="I10361" s="8">
        <f t="shared" si="260"/>
        <v>-408152.86000000016</v>
      </c>
      <c r="J10361" s="12"/>
    </row>
    <row r="10362" spans="3:10" x14ac:dyDescent="0.3">
      <c r="C10362" s="9"/>
      <c r="D10362" s="10">
        <v>45021</v>
      </c>
      <c r="E10362" t="s">
        <v>5924</v>
      </c>
      <c r="F10362" s="11" t="s">
        <v>3458</v>
      </c>
      <c r="G10362" s="8">
        <v>0</v>
      </c>
      <c r="H10362" s="8">
        <v>419.37</v>
      </c>
      <c r="I10362" s="8">
        <f t="shared" si="260"/>
        <v>-408572.23000000016</v>
      </c>
      <c r="J10362" s="12"/>
    </row>
    <row r="10363" spans="3:10" x14ac:dyDescent="0.3">
      <c r="C10363" s="9"/>
      <c r="D10363" s="10">
        <v>45021</v>
      </c>
      <c r="E10363" t="s">
        <v>5682</v>
      </c>
      <c r="F10363" s="11" t="s">
        <v>1695</v>
      </c>
      <c r="G10363" s="8">
        <v>0</v>
      </c>
      <c r="H10363" s="8">
        <v>-3.35</v>
      </c>
      <c r="I10363" s="8">
        <f t="shared" si="260"/>
        <v>-408568.88000000018</v>
      </c>
      <c r="J10363" s="12"/>
    </row>
    <row r="10364" spans="3:10" x14ac:dyDescent="0.3">
      <c r="C10364" s="9"/>
      <c r="D10364" s="10">
        <v>45021</v>
      </c>
      <c r="E10364" t="s">
        <v>5826</v>
      </c>
      <c r="F10364" s="11" t="s">
        <v>3035</v>
      </c>
      <c r="G10364" s="8">
        <v>0</v>
      </c>
      <c r="H10364" s="8">
        <v>-1106.4100000000001</v>
      </c>
      <c r="I10364" s="8">
        <f t="shared" si="260"/>
        <v>-407462.4700000002</v>
      </c>
      <c r="J10364" s="12"/>
    </row>
    <row r="10365" spans="3:10" x14ac:dyDescent="0.3">
      <c r="C10365" s="9"/>
      <c r="D10365" s="10">
        <v>45021</v>
      </c>
      <c r="E10365" t="s">
        <v>5700</v>
      </c>
      <c r="F10365" s="11" t="s">
        <v>798</v>
      </c>
      <c r="G10365" s="8">
        <v>0</v>
      </c>
      <c r="H10365" s="8">
        <v>258.2</v>
      </c>
      <c r="I10365" s="8">
        <f t="shared" si="260"/>
        <v>-407720.67000000022</v>
      </c>
      <c r="J10365" s="12"/>
    </row>
    <row r="10366" spans="3:10" x14ac:dyDescent="0.3">
      <c r="C10366" s="9"/>
      <c r="D10366" s="10">
        <v>45021</v>
      </c>
      <c r="E10366" t="s">
        <v>5925</v>
      </c>
      <c r="F10366" s="11" t="s">
        <v>1072</v>
      </c>
      <c r="G10366" s="8">
        <v>0</v>
      </c>
      <c r="H10366" s="8">
        <v>747.84</v>
      </c>
      <c r="I10366" s="8">
        <f t="shared" si="260"/>
        <v>-408468.51000000024</v>
      </c>
      <c r="J10366" s="12"/>
    </row>
    <row r="10367" spans="3:10" x14ac:dyDescent="0.3">
      <c r="C10367" s="9"/>
      <c r="D10367" s="10">
        <v>45021</v>
      </c>
      <c r="E10367" t="s">
        <v>5709</v>
      </c>
      <c r="F10367" s="11" t="s">
        <v>838</v>
      </c>
      <c r="G10367" s="8">
        <v>0</v>
      </c>
      <c r="H10367" s="8">
        <v>24.38</v>
      </c>
      <c r="I10367" s="8">
        <f t="shared" si="260"/>
        <v>-408492.89000000025</v>
      </c>
      <c r="J10367" s="12"/>
    </row>
    <row r="10368" spans="3:10" x14ac:dyDescent="0.3">
      <c r="C10368" s="9"/>
      <c r="D10368" s="10">
        <v>45021</v>
      </c>
      <c r="E10368" t="s">
        <v>5837</v>
      </c>
      <c r="F10368" s="11" t="s">
        <v>3066</v>
      </c>
      <c r="G10368" s="8">
        <v>0</v>
      </c>
      <c r="H10368" s="8">
        <v>407.22</v>
      </c>
      <c r="I10368" s="8">
        <f t="shared" si="260"/>
        <v>-408900.11000000022</v>
      </c>
      <c r="J10368" s="12"/>
    </row>
    <row r="10369" spans="3:10" x14ac:dyDescent="0.3">
      <c r="C10369" s="9"/>
      <c r="D10369" s="10">
        <v>45021</v>
      </c>
      <c r="E10369" t="s">
        <v>5679</v>
      </c>
      <c r="F10369" s="11" t="s">
        <v>1059</v>
      </c>
      <c r="G10369" s="8">
        <v>0</v>
      </c>
      <c r="H10369" s="8">
        <v>-322.07</v>
      </c>
      <c r="I10369" s="8">
        <f t="shared" si="260"/>
        <v>-408578.04000000021</v>
      </c>
      <c r="J10369" s="12"/>
    </row>
    <row r="10370" spans="3:10" x14ac:dyDescent="0.3">
      <c r="C10370" s="9"/>
      <c r="D10370" s="10">
        <v>45021</v>
      </c>
      <c r="E10370" t="s">
        <v>5744</v>
      </c>
      <c r="F10370" s="11" t="s">
        <v>2575</v>
      </c>
      <c r="G10370" s="8">
        <v>0</v>
      </c>
      <c r="H10370" s="8">
        <v>600.13</v>
      </c>
      <c r="I10370" s="8">
        <f t="shared" si="260"/>
        <v>-409178.17000000022</v>
      </c>
      <c r="J10370" s="12"/>
    </row>
    <row r="10371" spans="3:10" x14ac:dyDescent="0.3">
      <c r="C10371" s="9"/>
      <c r="D10371" s="10">
        <v>45021</v>
      </c>
      <c r="E10371" t="s">
        <v>5926</v>
      </c>
      <c r="F10371" s="11" t="s">
        <v>645</v>
      </c>
      <c r="G10371" s="8">
        <v>0</v>
      </c>
      <c r="H10371" s="8">
        <v>420.05</v>
      </c>
      <c r="I10371" s="8">
        <f t="shared" si="260"/>
        <v>-409598.2200000002</v>
      </c>
      <c r="J10371" s="12"/>
    </row>
    <row r="10372" spans="3:10" x14ac:dyDescent="0.3">
      <c r="C10372" s="9"/>
      <c r="D10372" s="10">
        <v>45021</v>
      </c>
      <c r="E10372" t="s">
        <v>5817</v>
      </c>
      <c r="F10372" s="11" t="s">
        <v>2007</v>
      </c>
      <c r="G10372" s="8">
        <v>0</v>
      </c>
      <c r="H10372" s="8">
        <v>1067.2</v>
      </c>
      <c r="I10372" s="8">
        <f t="shared" si="260"/>
        <v>-410665.42000000022</v>
      </c>
      <c r="J10372" s="12"/>
    </row>
    <row r="10373" spans="3:10" x14ac:dyDescent="0.3">
      <c r="C10373" s="9"/>
      <c r="D10373" s="10">
        <v>45021</v>
      </c>
      <c r="E10373" t="s">
        <v>5927</v>
      </c>
      <c r="F10373" s="11" t="s">
        <v>3461</v>
      </c>
      <c r="G10373" s="8">
        <v>0</v>
      </c>
      <c r="H10373" s="8">
        <v>814.86</v>
      </c>
      <c r="I10373" s="8">
        <f t="shared" si="260"/>
        <v>-411480.2800000002</v>
      </c>
      <c r="J10373" s="12"/>
    </row>
    <row r="10374" spans="3:10" x14ac:dyDescent="0.3">
      <c r="C10374" s="9"/>
      <c r="D10374" s="10">
        <v>45021</v>
      </c>
      <c r="E10374" t="s">
        <v>2450</v>
      </c>
      <c r="F10374" s="11" t="s">
        <v>2451</v>
      </c>
      <c r="G10374" s="8">
        <v>0</v>
      </c>
      <c r="H10374" s="8">
        <v>-54.69</v>
      </c>
      <c r="I10374" s="8">
        <f t="shared" si="260"/>
        <v>-411425.5900000002</v>
      </c>
      <c r="J10374" s="12"/>
    </row>
    <row r="10375" spans="3:10" x14ac:dyDescent="0.3">
      <c r="C10375" s="9"/>
      <c r="D10375" s="10">
        <v>45026</v>
      </c>
      <c r="E10375" t="s">
        <v>5781</v>
      </c>
      <c r="F10375" s="11" t="s">
        <v>2640</v>
      </c>
      <c r="G10375" s="8">
        <v>0</v>
      </c>
      <c r="H10375" s="8">
        <v>1964.9</v>
      </c>
      <c r="I10375" s="8">
        <f t="shared" si="260"/>
        <v>-413390.49000000022</v>
      </c>
      <c r="J10375" s="12"/>
    </row>
    <row r="10376" spans="3:10" x14ac:dyDescent="0.3">
      <c r="C10376" s="9"/>
      <c r="D10376" s="10">
        <v>45026</v>
      </c>
      <c r="E10376" t="s">
        <v>5706</v>
      </c>
      <c r="F10376" s="11" t="s">
        <v>1759</v>
      </c>
      <c r="G10376" s="8">
        <v>0</v>
      </c>
      <c r="H10376" s="8">
        <v>-126.66</v>
      </c>
      <c r="I10376" s="8">
        <f t="shared" si="260"/>
        <v>-413263.83000000025</v>
      </c>
      <c r="J10376" s="12"/>
    </row>
    <row r="10377" spans="3:10" x14ac:dyDescent="0.3">
      <c r="C10377" s="9"/>
      <c r="D10377" s="10">
        <v>45026</v>
      </c>
      <c r="E10377" t="s">
        <v>5928</v>
      </c>
      <c r="F10377" s="11" t="s">
        <v>543</v>
      </c>
      <c r="G10377" s="8">
        <v>0</v>
      </c>
      <c r="H10377" s="8">
        <v>130.37</v>
      </c>
      <c r="I10377" s="8">
        <f t="shared" si="260"/>
        <v>-413394.20000000024</v>
      </c>
      <c r="J10377" s="12"/>
    </row>
    <row r="10378" spans="3:10" x14ac:dyDescent="0.3">
      <c r="C10378" s="9"/>
      <c r="D10378" s="10">
        <v>45026</v>
      </c>
      <c r="E10378" t="s">
        <v>5807</v>
      </c>
      <c r="F10378" s="11" t="s">
        <v>1428</v>
      </c>
      <c r="G10378" s="8">
        <v>0</v>
      </c>
      <c r="H10378" s="8">
        <v>-9.2200000000000006</v>
      </c>
      <c r="I10378" s="8">
        <f t="shared" si="260"/>
        <v>-413384.98000000027</v>
      </c>
      <c r="J10378" s="12"/>
    </row>
    <row r="10379" spans="3:10" x14ac:dyDescent="0.3">
      <c r="C10379" s="9"/>
      <c r="D10379" s="10">
        <v>45026</v>
      </c>
      <c r="E10379" t="s">
        <v>5668</v>
      </c>
      <c r="F10379" s="11" t="s">
        <v>667</v>
      </c>
      <c r="G10379" s="8">
        <v>0</v>
      </c>
      <c r="H10379" s="8">
        <v>267.07</v>
      </c>
      <c r="I10379" s="8">
        <f t="shared" si="260"/>
        <v>-413652.05000000028</v>
      </c>
      <c r="J10379" s="12"/>
    </row>
    <row r="10380" spans="3:10" x14ac:dyDescent="0.3">
      <c r="C10380" s="9"/>
      <c r="D10380" s="10">
        <v>45026</v>
      </c>
      <c r="E10380" t="s">
        <v>5831</v>
      </c>
      <c r="F10380" s="11" t="s">
        <v>1606</v>
      </c>
      <c r="G10380" s="8">
        <v>0</v>
      </c>
      <c r="H10380" s="8">
        <v>-41.49</v>
      </c>
      <c r="I10380" s="8">
        <f t="shared" si="260"/>
        <v>-413610.56000000029</v>
      </c>
      <c r="J10380" s="12"/>
    </row>
    <row r="10381" spans="3:10" x14ac:dyDescent="0.3">
      <c r="C10381" s="9"/>
      <c r="D10381" s="10">
        <v>45026</v>
      </c>
      <c r="E10381" t="s">
        <v>5721</v>
      </c>
      <c r="F10381" s="11" t="s">
        <v>940</v>
      </c>
      <c r="G10381" s="8">
        <v>0</v>
      </c>
      <c r="H10381" s="8">
        <v>-1.34</v>
      </c>
      <c r="I10381" s="8">
        <f t="shared" si="260"/>
        <v>-413609.22000000026</v>
      </c>
      <c r="J10381" s="12"/>
    </row>
    <row r="10382" spans="3:10" x14ac:dyDescent="0.3">
      <c r="C10382" s="9"/>
      <c r="D10382" s="10">
        <v>45026</v>
      </c>
      <c r="E10382" t="s">
        <v>5929</v>
      </c>
      <c r="F10382" s="11" t="s">
        <v>3475</v>
      </c>
      <c r="G10382" s="8">
        <v>0</v>
      </c>
      <c r="H10382" s="8">
        <v>14330.12</v>
      </c>
      <c r="I10382" s="8">
        <f t="shared" si="260"/>
        <v>-427939.34000000026</v>
      </c>
      <c r="J10382" s="12"/>
    </row>
    <row r="10383" spans="3:10" x14ac:dyDescent="0.3">
      <c r="C10383" s="9"/>
      <c r="D10383" s="10">
        <v>45026</v>
      </c>
      <c r="E10383" t="s">
        <v>5908</v>
      </c>
      <c r="F10383" s="11" t="s">
        <v>1161</v>
      </c>
      <c r="G10383" s="8">
        <v>0</v>
      </c>
      <c r="H10383" s="8">
        <v>-35.630000000000003</v>
      </c>
      <c r="I10383" s="8">
        <f t="shared" si="260"/>
        <v>-427903.71000000025</v>
      </c>
      <c r="J10383" s="12"/>
    </row>
    <row r="10384" spans="3:10" x14ac:dyDescent="0.3">
      <c r="C10384" s="9"/>
      <c r="D10384" s="10">
        <v>45026</v>
      </c>
      <c r="E10384" t="s">
        <v>5930</v>
      </c>
      <c r="F10384" s="11" t="s">
        <v>3487</v>
      </c>
      <c r="G10384" s="8">
        <v>0</v>
      </c>
      <c r="H10384" s="8">
        <v>736.43</v>
      </c>
      <c r="I10384" s="8">
        <f t="shared" si="260"/>
        <v>-428640.14000000025</v>
      </c>
      <c r="J10384" s="12"/>
    </row>
    <row r="10385" spans="3:10" x14ac:dyDescent="0.3">
      <c r="C10385" s="9"/>
      <c r="D10385" s="10">
        <v>45027</v>
      </c>
      <c r="E10385" t="s">
        <v>5930</v>
      </c>
      <c r="F10385" s="11" t="s">
        <v>3489</v>
      </c>
      <c r="G10385" s="8">
        <v>0</v>
      </c>
      <c r="H10385" s="8">
        <v>577.66999999999996</v>
      </c>
      <c r="I10385" s="8">
        <f t="shared" si="260"/>
        <v>-429217.81000000023</v>
      </c>
      <c r="J10385" s="12"/>
    </row>
    <row r="10386" spans="3:10" x14ac:dyDescent="0.3">
      <c r="C10386" s="9"/>
      <c r="D10386" s="10">
        <v>45027</v>
      </c>
      <c r="E10386" t="s">
        <v>5844</v>
      </c>
      <c r="F10386" s="11" t="s">
        <v>3094</v>
      </c>
      <c r="G10386" s="8">
        <v>0</v>
      </c>
      <c r="H10386" s="8">
        <v>143.55000000000001</v>
      </c>
      <c r="I10386" s="8">
        <f t="shared" si="260"/>
        <v>-429361.36000000022</v>
      </c>
      <c r="J10386" s="12"/>
    </row>
    <row r="10387" spans="3:10" x14ac:dyDescent="0.3">
      <c r="C10387" s="9"/>
      <c r="D10387" s="10">
        <v>45027</v>
      </c>
      <c r="E10387" t="s">
        <v>5852</v>
      </c>
      <c r="F10387" s="11" t="s">
        <v>3162</v>
      </c>
      <c r="G10387" s="8">
        <v>0</v>
      </c>
      <c r="H10387" s="8">
        <v>757.42</v>
      </c>
      <c r="I10387" s="8">
        <f t="shared" si="260"/>
        <v>-430118.7800000002</v>
      </c>
      <c r="J10387" s="12"/>
    </row>
    <row r="10388" spans="3:10" x14ac:dyDescent="0.3">
      <c r="C10388" s="9"/>
      <c r="D10388" s="10">
        <v>45027</v>
      </c>
      <c r="E10388" t="s">
        <v>5931</v>
      </c>
      <c r="F10388" s="11" t="s">
        <v>3514</v>
      </c>
      <c r="G10388" s="8">
        <v>0</v>
      </c>
      <c r="H10388" s="8">
        <v>316.33999999999997</v>
      </c>
      <c r="I10388" s="8">
        <f t="shared" si="260"/>
        <v>-430435.12000000023</v>
      </c>
      <c r="J10388" s="12"/>
    </row>
    <row r="10389" spans="3:10" x14ac:dyDescent="0.3">
      <c r="C10389" s="9"/>
      <c r="D10389" s="10">
        <v>45027</v>
      </c>
      <c r="E10389" t="s">
        <v>5932</v>
      </c>
      <c r="F10389" s="11" t="s">
        <v>3526</v>
      </c>
      <c r="G10389" s="8">
        <v>0</v>
      </c>
      <c r="H10389" s="8">
        <v>196.37</v>
      </c>
      <c r="I10389" s="8">
        <f t="shared" si="260"/>
        <v>-430631.49000000022</v>
      </c>
      <c r="J10389" s="12"/>
    </row>
    <row r="10390" spans="3:10" x14ac:dyDescent="0.3">
      <c r="C10390" s="9"/>
      <c r="D10390" s="10">
        <v>45027</v>
      </c>
      <c r="E10390" t="s">
        <v>5933</v>
      </c>
      <c r="F10390" s="11" t="s">
        <v>3529</v>
      </c>
      <c r="G10390" s="8">
        <v>0</v>
      </c>
      <c r="H10390" s="8">
        <v>2145.42</v>
      </c>
      <c r="I10390" s="8">
        <f t="shared" si="260"/>
        <v>-432776.91000000021</v>
      </c>
      <c r="J10390" s="12"/>
    </row>
    <row r="10391" spans="3:10" x14ac:dyDescent="0.3">
      <c r="C10391" s="9"/>
      <c r="D10391" s="10">
        <v>45027</v>
      </c>
      <c r="E10391" t="s">
        <v>5934</v>
      </c>
      <c r="F10391" s="11" t="s">
        <v>3538</v>
      </c>
      <c r="G10391" s="8">
        <v>0</v>
      </c>
      <c r="H10391" s="8">
        <v>2666.72</v>
      </c>
      <c r="I10391" s="8">
        <f t="shared" ref="I10391:I10454" si="261">G10391-H10391+I10390</f>
        <v>-435443.63000000018</v>
      </c>
      <c r="J10391" s="12"/>
    </row>
    <row r="10392" spans="3:10" x14ac:dyDescent="0.3">
      <c r="C10392" s="9"/>
      <c r="D10392" s="10">
        <v>45027</v>
      </c>
      <c r="E10392" t="s">
        <v>5841</v>
      </c>
      <c r="F10392" s="11" t="s">
        <v>1169</v>
      </c>
      <c r="G10392" s="8">
        <v>0</v>
      </c>
      <c r="H10392" s="8">
        <v>101.62</v>
      </c>
      <c r="I10392" s="8">
        <f t="shared" si="261"/>
        <v>-435545.25000000017</v>
      </c>
      <c r="J10392" s="12"/>
    </row>
    <row r="10393" spans="3:10" x14ac:dyDescent="0.3">
      <c r="C10393" s="9"/>
      <c r="D10393" s="10">
        <v>45027</v>
      </c>
      <c r="E10393" t="s">
        <v>5656</v>
      </c>
      <c r="F10393" s="11" t="s">
        <v>617</v>
      </c>
      <c r="G10393" s="8">
        <v>0</v>
      </c>
      <c r="H10393" s="8">
        <v>628.25</v>
      </c>
      <c r="I10393" s="8">
        <f t="shared" si="261"/>
        <v>-436173.50000000017</v>
      </c>
      <c r="J10393" s="12"/>
    </row>
    <row r="10394" spans="3:10" x14ac:dyDescent="0.3">
      <c r="C10394" s="9"/>
      <c r="D10394" s="10">
        <v>45027</v>
      </c>
      <c r="E10394" t="s">
        <v>5934</v>
      </c>
      <c r="F10394" s="11" t="s">
        <v>3540</v>
      </c>
      <c r="G10394" s="8">
        <v>0</v>
      </c>
      <c r="H10394" s="8">
        <v>1484.74</v>
      </c>
      <c r="I10394" s="8">
        <f t="shared" si="261"/>
        <v>-437658.24000000017</v>
      </c>
      <c r="J10394" s="12"/>
    </row>
    <row r="10395" spans="3:10" x14ac:dyDescent="0.3">
      <c r="C10395" s="9"/>
      <c r="D10395" s="10">
        <v>45028</v>
      </c>
      <c r="E10395" t="s">
        <v>5935</v>
      </c>
      <c r="F10395" s="11" t="s">
        <v>3545</v>
      </c>
      <c r="G10395" s="8">
        <v>0</v>
      </c>
      <c r="H10395" s="8">
        <v>5605.78</v>
      </c>
      <c r="I10395" s="8">
        <f t="shared" si="261"/>
        <v>-443264.02000000019</v>
      </c>
      <c r="J10395" s="12"/>
    </row>
    <row r="10396" spans="3:10" x14ac:dyDescent="0.3">
      <c r="C10396" s="9"/>
      <c r="D10396" s="10">
        <v>45028</v>
      </c>
      <c r="E10396" t="s">
        <v>5671</v>
      </c>
      <c r="F10396" s="11" t="s">
        <v>2485</v>
      </c>
      <c r="G10396" s="8">
        <v>0</v>
      </c>
      <c r="H10396" s="8">
        <v>232.23</v>
      </c>
      <c r="I10396" s="8">
        <f t="shared" si="261"/>
        <v>-443496.25000000017</v>
      </c>
      <c r="J10396" s="12"/>
    </row>
    <row r="10397" spans="3:10" x14ac:dyDescent="0.3">
      <c r="C10397" s="9"/>
      <c r="D10397" s="10">
        <v>45028</v>
      </c>
      <c r="E10397" t="s">
        <v>5844</v>
      </c>
      <c r="F10397" s="11" t="s">
        <v>3096</v>
      </c>
      <c r="G10397" s="8">
        <v>0</v>
      </c>
      <c r="H10397" s="8">
        <v>42.26</v>
      </c>
      <c r="I10397" s="8">
        <f t="shared" si="261"/>
        <v>-443538.51000000018</v>
      </c>
      <c r="J10397" s="12"/>
    </row>
    <row r="10398" spans="3:10" x14ac:dyDescent="0.3">
      <c r="C10398" s="9"/>
      <c r="D10398" s="10">
        <v>45028</v>
      </c>
      <c r="E10398" t="s">
        <v>5681</v>
      </c>
      <c r="F10398" s="11" t="s">
        <v>786</v>
      </c>
      <c r="G10398" s="8">
        <v>0</v>
      </c>
      <c r="H10398" s="8">
        <v>278.23</v>
      </c>
      <c r="I10398" s="8">
        <f t="shared" si="261"/>
        <v>-443816.74000000017</v>
      </c>
      <c r="J10398" s="12"/>
    </row>
    <row r="10399" spans="3:10" x14ac:dyDescent="0.3">
      <c r="C10399" s="9"/>
      <c r="D10399" s="10">
        <v>45028</v>
      </c>
      <c r="E10399" t="s">
        <v>5936</v>
      </c>
      <c r="F10399" s="11" t="s">
        <v>3550</v>
      </c>
      <c r="G10399" s="8">
        <v>0</v>
      </c>
      <c r="H10399" s="8">
        <v>2576.7800000000002</v>
      </c>
      <c r="I10399" s="8">
        <f t="shared" si="261"/>
        <v>-446393.52000000019</v>
      </c>
      <c r="J10399" s="12"/>
    </row>
    <row r="10400" spans="3:10" x14ac:dyDescent="0.3">
      <c r="C10400" s="9"/>
      <c r="D10400" s="10">
        <v>45028</v>
      </c>
      <c r="E10400" t="s">
        <v>5897</v>
      </c>
      <c r="F10400" s="11" t="s">
        <v>401</v>
      </c>
      <c r="G10400" s="8">
        <v>0</v>
      </c>
      <c r="H10400" s="8">
        <v>20.99</v>
      </c>
      <c r="I10400" s="8">
        <f t="shared" si="261"/>
        <v>-446414.51000000018</v>
      </c>
      <c r="J10400" s="12"/>
    </row>
    <row r="10401" spans="3:10" x14ac:dyDescent="0.3">
      <c r="C10401" s="9"/>
      <c r="D10401" s="10">
        <v>45028</v>
      </c>
      <c r="E10401" t="s">
        <v>5679</v>
      </c>
      <c r="F10401" s="11" t="s">
        <v>1061</v>
      </c>
      <c r="G10401" s="8">
        <v>0</v>
      </c>
      <c r="H10401" s="8">
        <v>-56.51</v>
      </c>
      <c r="I10401" s="8">
        <f t="shared" si="261"/>
        <v>-446358.00000000017</v>
      </c>
      <c r="J10401" s="12"/>
    </row>
    <row r="10402" spans="3:10" x14ac:dyDescent="0.3">
      <c r="C10402" s="9"/>
      <c r="D10402" s="10">
        <v>45028</v>
      </c>
      <c r="E10402" t="s">
        <v>5679</v>
      </c>
      <c r="F10402" s="11" t="s">
        <v>1063</v>
      </c>
      <c r="G10402" s="8">
        <v>0</v>
      </c>
      <c r="H10402" s="8">
        <v>-88.36</v>
      </c>
      <c r="I10402" s="8">
        <f t="shared" si="261"/>
        <v>-446269.64000000019</v>
      </c>
      <c r="J10402" s="12"/>
    </row>
    <row r="10403" spans="3:10" x14ac:dyDescent="0.3">
      <c r="C10403" s="9"/>
      <c r="D10403" s="10">
        <v>45028</v>
      </c>
      <c r="E10403" t="s">
        <v>5679</v>
      </c>
      <c r="F10403" s="11" t="s">
        <v>1065</v>
      </c>
      <c r="G10403" s="8">
        <v>0</v>
      </c>
      <c r="H10403" s="8">
        <v>-118.55</v>
      </c>
      <c r="I10403" s="8">
        <f t="shared" si="261"/>
        <v>-446151.0900000002</v>
      </c>
      <c r="J10403" s="12"/>
    </row>
    <row r="10404" spans="3:10" x14ac:dyDescent="0.3">
      <c r="C10404" s="9"/>
      <c r="D10404" s="10">
        <v>45028</v>
      </c>
      <c r="E10404" t="s">
        <v>5675</v>
      </c>
      <c r="F10404" s="11" t="s">
        <v>2140</v>
      </c>
      <c r="G10404" s="8">
        <v>0</v>
      </c>
      <c r="H10404" s="8">
        <v>439.16</v>
      </c>
      <c r="I10404" s="8">
        <f t="shared" si="261"/>
        <v>-446590.25000000017</v>
      </c>
      <c r="J10404" s="12"/>
    </row>
    <row r="10405" spans="3:10" x14ac:dyDescent="0.3">
      <c r="C10405" s="9"/>
      <c r="D10405" s="10">
        <v>45028</v>
      </c>
      <c r="E10405" t="s">
        <v>5937</v>
      </c>
      <c r="F10405" s="11" t="s">
        <v>3555</v>
      </c>
      <c r="G10405" s="8">
        <v>0</v>
      </c>
      <c r="H10405" s="8">
        <v>557.85</v>
      </c>
      <c r="I10405" s="8">
        <f t="shared" si="261"/>
        <v>-447148.10000000015</v>
      </c>
      <c r="J10405" s="12"/>
    </row>
    <row r="10406" spans="3:10" x14ac:dyDescent="0.3">
      <c r="C10406" s="9"/>
      <c r="D10406" s="10">
        <v>45028</v>
      </c>
      <c r="E10406" t="s">
        <v>5679</v>
      </c>
      <c r="F10406" s="11" t="s">
        <v>1067</v>
      </c>
      <c r="G10406" s="8">
        <v>0</v>
      </c>
      <c r="H10406" s="8">
        <v>-216.53</v>
      </c>
      <c r="I10406" s="8">
        <f t="shared" si="261"/>
        <v>-446931.57000000012</v>
      </c>
      <c r="J10406" s="12"/>
    </row>
    <row r="10407" spans="3:10" x14ac:dyDescent="0.3">
      <c r="C10407" s="9"/>
      <c r="D10407" s="10">
        <v>45028</v>
      </c>
      <c r="E10407" t="s">
        <v>5679</v>
      </c>
      <c r="F10407" s="11" t="s">
        <v>1069</v>
      </c>
      <c r="G10407" s="8">
        <v>0</v>
      </c>
      <c r="H10407" s="8">
        <v>-150.84</v>
      </c>
      <c r="I10407" s="8">
        <f t="shared" si="261"/>
        <v>-446780.7300000001</v>
      </c>
      <c r="J10407" s="12"/>
    </row>
    <row r="10408" spans="3:10" x14ac:dyDescent="0.3">
      <c r="C10408" s="9"/>
      <c r="D10408" s="10">
        <v>45029</v>
      </c>
      <c r="E10408" t="s">
        <v>5937</v>
      </c>
      <c r="F10408" s="11" t="s">
        <v>3557</v>
      </c>
      <c r="G10408" s="8">
        <v>0</v>
      </c>
      <c r="H10408" s="8">
        <v>1020.12</v>
      </c>
      <c r="I10408" s="8">
        <f t="shared" si="261"/>
        <v>-447800.85000000009</v>
      </c>
      <c r="J10408" s="12"/>
    </row>
    <row r="10409" spans="3:10" x14ac:dyDescent="0.3">
      <c r="C10409" s="9"/>
      <c r="D10409" s="10">
        <v>45029</v>
      </c>
      <c r="E10409" t="s">
        <v>5869</v>
      </c>
      <c r="F10409" s="11" t="s">
        <v>3219</v>
      </c>
      <c r="G10409" s="8">
        <v>0</v>
      </c>
      <c r="H10409" s="8">
        <v>301.94</v>
      </c>
      <c r="I10409" s="8">
        <f t="shared" si="261"/>
        <v>-448102.7900000001</v>
      </c>
      <c r="J10409" s="12"/>
    </row>
    <row r="10410" spans="3:10" x14ac:dyDescent="0.3">
      <c r="C10410" s="9"/>
      <c r="D10410" s="10">
        <v>45029</v>
      </c>
      <c r="E10410" t="s">
        <v>5674</v>
      </c>
      <c r="F10410" s="11" t="s">
        <v>1334</v>
      </c>
      <c r="G10410" s="8">
        <v>0</v>
      </c>
      <c r="H10410" s="8">
        <v>-2.9</v>
      </c>
      <c r="I10410" s="8">
        <f t="shared" si="261"/>
        <v>-448099.89000000007</v>
      </c>
      <c r="J10410" s="12"/>
    </row>
    <row r="10411" spans="3:10" x14ac:dyDescent="0.3">
      <c r="C10411" s="9"/>
      <c r="D10411" s="10">
        <v>45029</v>
      </c>
      <c r="E10411" t="s">
        <v>5674</v>
      </c>
      <c r="F10411" s="11" t="s">
        <v>1336</v>
      </c>
      <c r="G10411" s="8">
        <v>0</v>
      </c>
      <c r="H10411" s="8">
        <v>-24.84</v>
      </c>
      <c r="I10411" s="8">
        <f t="shared" si="261"/>
        <v>-448075.05000000005</v>
      </c>
      <c r="J10411" s="12"/>
    </row>
    <row r="10412" spans="3:10" x14ac:dyDescent="0.3">
      <c r="C10412" s="9"/>
      <c r="D10412" s="10">
        <v>45029</v>
      </c>
      <c r="E10412" t="s">
        <v>5869</v>
      </c>
      <c r="F10412" s="11" t="s">
        <v>3221</v>
      </c>
      <c r="G10412" s="8">
        <v>0</v>
      </c>
      <c r="H10412" s="8">
        <v>-286.77999999999997</v>
      </c>
      <c r="I10412" s="8">
        <f t="shared" si="261"/>
        <v>-447788.27</v>
      </c>
      <c r="J10412" s="12"/>
    </row>
    <row r="10413" spans="3:10" x14ac:dyDescent="0.3">
      <c r="C10413" s="9"/>
      <c r="D10413" s="10">
        <v>45030</v>
      </c>
      <c r="E10413" t="s">
        <v>5938</v>
      </c>
      <c r="F10413" s="11" t="s">
        <v>3566</v>
      </c>
      <c r="G10413" s="8">
        <v>0</v>
      </c>
      <c r="H10413" s="8">
        <v>981.66</v>
      </c>
      <c r="I10413" s="8">
        <f t="shared" si="261"/>
        <v>-448769.93</v>
      </c>
      <c r="J10413" s="12"/>
    </row>
    <row r="10414" spans="3:10" x14ac:dyDescent="0.3">
      <c r="C10414" s="9"/>
      <c r="D10414" s="10">
        <v>45030</v>
      </c>
      <c r="E10414" t="s">
        <v>5711</v>
      </c>
      <c r="F10414" s="11" t="s">
        <v>771</v>
      </c>
      <c r="G10414" s="8">
        <v>0</v>
      </c>
      <c r="H10414" s="8">
        <v>305.8</v>
      </c>
      <c r="I10414" s="8">
        <f t="shared" si="261"/>
        <v>-449075.73</v>
      </c>
      <c r="J10414" s="12"/>
    </row>
    <row r="10415" spans="3:10" x14ac:dyDescent="0.3">
      <c r="C10415" s="9"/>
      <c r="D10415" s="10">
        <v>45030</v>
      </c>
      <c r="E10415" t="s">
        <v>5939</v>
      </c>
      <c r="F10415" s="11" t="s">
        <v>3571</v>
      </c>
      <c r="G10415" s="8">
        <v>0</v>
      </c>
      <c r="H10415" s="8">
        <v>58.21</v>
      </c>
      <c r="I10415" s="8">
        <f t="shared" si="261"/>
        <v>-449133.94</v>
      </c>
      <c r="J10415" s="12"/>
    </row>
    <row r="10416" spans="3:10" x14ac:dyDescent="0.3">
      <c r="C10416" s="9"/>
      <c r="D10416" s="10">
        <v>45030</v>
      </c>
      <c r="E10416" t="s">
        <v>5732</v>
      </c>
      <c r="F10416" s="11" t="s">
        <v>2677</v>
      </c>
      <c r="G10416" s="8">
        <v>0</v>
      </c>
      <c r="H10416" s="8">
        <v>343.97</v>
      </c>
      <c r="I10416" s="8">
        <f t="shared" si="261"/>
        <v>-449477.91</v>
      </c>
      <c r="J10416" s="12"/>
    </row>
    <row r="10417" spans="3:10" x14ac:dyDescent="0.3">
      <c r="C10417" s="9"/>
      <c r="D10417" s="10">
        <v>45030</v>
      </c>
      <c r="E10417" t="s">
        <v>5775</v>
      </c>
      <c r="F10417" s="11" t="s">
        <v>2274</v>
      </c>
      <c r="G10417" s="8">
        <v>0</v>
      </c>
      <c r="H10417" s="8">
        <v>-4.45</v>
      </c>
      <c r="I10417" s="8">
        <f t="shared" si="261"/>
        <v>-449473.45999999996</v>
      </c>
      <c r="J10417" s="12"/>
    </row>
    <row r="10418" spans="3:10" x14ac:dyDescent="0.3">
      <c r="C10418" s="9"/>
      <c r="D10418" s="10">
        <v>45033</v>
      </c>
      <c r="E10418" t="s">
        <v>5940</v>
      </c>
      <c r="F10418" s="11" t="s">
        <v>3578</v>
      </c>
      <c r="G10418" s="8">
        <v>0</v>
      </c>
      <c r="H10418" s="8">
        <v>1981.16</v>
      </c>
      <c r="I10418" s="8">
        <f t="shared" si="261"/>
        <v>-451454.61999999994</v>
      </c>
      <c r="J10418" s="12"/>
    </row>
    <row r="10419" spans="3:10" x14ac:dyDescent="0.3">
      <c r="C10419" s="9"/>
      <c r="D10419" s="10">
        <v>45033</v>
      </c>
      <c r="E10419" t="s">
        <v>5775</v>
      </c>
      <c r="F10419" s="11" t="s">
        <v>2276</v>
      </c>
      <c r="G10419" s="8">
        <v>0</v>
      </c>
      <c r="H10419" s="8">
        <v>534.91</v>
      </c>
      <c r="I10419" s="8">
        <f t="shared" si="261"/>
        <v>-451989.52999999991</v>
      </c>
      <c r="J10419" s="12"/>
    </row>
    <row r="10420" spans="3:10" x14ac:dyDescent="0.3">
      <c r="C10420" s="9"/>
      <c r="D10420" s="10">
        <v>45033</v>
      </c>
      <c r="E10420" t="s">
        <v>5706</v>
      </c>
      <c r="F10420" s="11" t="s">
        <v>1761</v>
      </c>
      <c r="G10420" s="8">
        <v>0</v>
      </c>
      <c r="H10420" s="8">
        <v>-573.77</v>
      </c>
      <c r="I10420" s="8">
        <f t="shared" si="261"/>
        <v>-451415.75999999989</v>
      </c>
      <c r="J10420" s="12"/>
    </row>
    <row r="10421" spans="3:10" x14ac:dyDescent="0.3">
      <c r="C10421" s="9"/>
      <c r="D10421" s="10">
        <v>45033</v>
      </c>
      <c r="E10421" t="s">
        <v>5788</v>
      </c>
      <c r="F10421" s="11" t="s">
        <v>1246</v>
      </c>
      <c r="G10421" s="8">
        <v>0</v>
      </c>
      <c r="H10421" s="8">
        <v>-7.56</v>
      </c>
      <c r="I10421" s="8">
        <f t="shared" si="261"/>
        <v>-451408.1999999999</v>
      </c>
      <c r="J10421" s="12"/>
    </row>
    <row r="10422" spans="3:10" x14ac:dyDescent="0.3">
      <c r="C10422" s="9"/>
      <c r="D10422" s="10">
        <v>45033</v>
      </c>
      <c r="E10422" t="s">
        <v>5788</v>
      </c>
      <c r="F10422" s="11" t="s">
        <v>1248</v>
      </c>
      <c r="G10422" s="8">
        <v>0</v>
      </c>
      <c r="H10422" s="8">
        <v>-15.55</v>
      </c>
      <c r="I10422" s="8">
        <f t="shared" si="261"/>
        <v>-451392.64999999991</v>
      </c>
      <c r="J10422" s="12"/>
    </row>
    <row r="10423" spans="3:10" x14ac:dyDescent="0.3">
      <c r="C10423" s="9"/>
      <c r="D10423" s="10">
        <v>45033</v>
      </c>
      <c r="E10423" t="s">
        <v>5941</v>
      </c>
      <c r="F10423" s="11" t="s">
        <v>2209</v>
      </c>
      <c r="G10423" s="8">
        <v>0</v>
      </c>
      <c r="H10423" s="8">
        <v>-6.41</v>
      </c>
      <c r="I10423" s="8">
        <f t="shared" si="261"/>
        <v>-451386.23999999993</v>
      </c>
      <c r="J10423" s="12"/>
    </row>
    <row r="10424" spans="3:10" x14ac:dyDescent="0.3">
      <c r="C10424" s="9"/>
      <c r="D10424" s="10">
        <v>45033</v>
      </c>
      <c r="E10424" t="s">
        <v>5930</v>
      </c>
      <c r="F10424" s="11" t="s">
        <v>3491</v>
      </c>
      <c r="G10424" s="8">
        <v>0</v>
      </c>
      <c r="H10424" s="8">
        <v>752.01</v>
      </c>
      <c r="I10424" s="8">
        <f t="shared" si="261"/>
        <v>-452138.24999999994</v>
      </c>
      <c r="J10424" s="12"/>
    </row>
    <row r="10425" spans="3:10" x14ac:dyDescent="0.3">
      <c r="C10425" s="9"/>
      <c r="D10425" s="10">
        <v>45033</v>
      </c>
      <c r="E10425" t="s">
        <v>5706</v>
      </c>
      <c r="F10425" s="11" t="s">
        <v>1763</v>
      </c>
      <c r="G10425" s="8">
        <v>0</v>
      </c>
      <c r="H10425" s="8">
        <v>585.85</v>
      </c>
      <c r="I10425" s="8">
        <f t="shared" si="261"/>
        <v>-452724.09999999992</v>
      </c>
      <c r="J10425" s="12"/>
    </row>
    <row r="10426" spans="3:10" x14ac:dyDescent="0.3">
      <c r="C10426" s="9"/>
      <c r="D10426" s="10">
        <v>45033</v>
      </c>
      <c r="E10426" t="s">
        <v>5869</v>
      </c>
      <c r="F10426" s="11" t="s">
        <v>3223</v>
      </c>
      <c r="G10426" s="8">
        <v>0</v>
      </c>
      <c r="H10426" s="8">
        <v>-5.16</v>
      </c>
      <c r="I10426" s="8">
        <f t="shared" si="261"/>
        <v>-452718.93999999994</v>
      </c>
      <c r="J10426" s="12"/>
    </row>
    <row r="10427" spans="3:10" x14ac:dyDescent="0.3">
      <c r="C10427" s="9"/>
      <c r="D10427" s="10">
        <v>45033</v>
      </c>
      <c r="E10427" t="s">
        <v>5942</v>
      </c>
      <c r="F10427" s="11" t="s">
        <v>3591</v>
      </c>
      <c r="G10427" s="8">
        <v>0</v>
      </c>
      <c r="H10427" s="8">
        <v>348.76</v>
      </c>
      <c r="I10427" s="8">
        <f t="shared" si="261"/>
        <v>-453067.69999999995</v>
      </c>
      <c r="J10427" s="12"/>
    </row>
    <row r="10428" spans="3:10" x14ac:dyDescent="0.3">
      <c r="C10428" s="9"/>
      <c r="D10428" s="10">
        <v>45034</v>
      </c>
      <c r="E10428" t="s">
        <v>5930</v>
      </c>
      <c r="F10428" s="11" t="s">
        <v>3493</v>
      </c>
      <c r="G10428" s="8">
        <v>0</v>
      </c>
      <c r="H10428" s="8">
        <v>516.96</v>
      </c>
      <c r="I10428" s="8">
        <f t="shared" si="261"/>
        <v>-453584.66</v>
      </c>
      <c r="J10428" s="12"/>
    </row>
    <row r="10429" spans="3:10" x14ac:dyDescent="0.3">
      <c r="C10429" s="9"/>
      <c r="D10429" s="10">
        <v>45034</v>
      </c>
      <c r="E10429" t="s">
        <v>5943</v>
      </c>
      <c r="F10429" s="11" t="s">
        <v>3594</v>
      </c>
      <c r="G10429" s="8">
        <v>0</v>
      </c>
      <c r="H10429" s="8">
        <v>1515.78</v>
      </c>
      <c r="I10429" s="8">
        <f t="shared" si="261"/>
        <v>-455100.44</v>
      </c>
      <c r="J10429" s="12"/>
    </row>
    <row r="10430" spans="3:10" x14ac:dyDescent="0.3">
      <c r="C10430" s="9"/>
      <c r="D10430" s="10">
        <v>45034</v>
      </c>
      <c r="E10430" t="s">
        <v>5944</v>
      </c>
      <c r="F10430" s="11" t="s">
        <v>3599</v>
      </c>
      <c r="G10430" s="8">
        <v>0</v>
      </c>
      <c r="H10430" s="8">
        <v>2066.11</v>
      </c>
      <c r="I10430" s="8">
        <f t="shared" si="261"/>
        <v>-457166.55</v>
      </c>
      <c r="J10430" s="12"/>
    </row>
    <row r="10431" spans="3:10" x14ac:dyDescent="0.3">
      <c r="C10431" s="9"/>
      <c r="D10431" s="10">
        <v>45034</v>
      </c>
      <c r="E10431" t="s">
        <v>5944</v>
      </c>
      <c r="F10431" s="11" t="s">
        <v>3601</v>
      </c>
      <c r="G10431" s="8">
        <v>0</v>
      </c>
      <c r="H10431" s="8">
        <v>1874.15</v>
      </c>
      <c r="I10431" s="8">
        <f t="shared" si="261"/>
        <v>-459040.7</v>
      </c>
      <c r="J10431" s="12"/>
    </row>
    <row r="10432" spans="3:10" x14ac:dyDescent="0.3">
      <c r="C10432" s="9"/>
      <c r="D10432" s="10">
        <v>45034</v>
      </c>
      <c r="E10432" t="s">
        <v>5945</v>
      </c>
      <c r="F10432" s="11" t="s">
        <v>3606</v>
      </c>
      <c r="G10432" s="8">
        <v>0</v>
      </c>
      <c r="H10432" s="8">
        <v>657.16</v>
      </c>
      <c r="I10432" s="8">
        <f t="shared" si="261"/>
        <v>-459697.86</v>
      </c>
      <c r="J10432" s="12"/>
    </row>
    <row r="10433" spans="3:10" x14ac:dyDescent="0.3">
      <c r="C10433" s="9"/>
      <c r="D10433" s="10">
        <v>45034</v>
      </c>
      <c r="E10433" t="s">
        <v>5921</v>
      </c>
      <c r="F10433" s="11" t="s">
        <v>3443</v>
      </c>
      <c r="G10433" s="8">
        <v>0</v>
      </c>
      <c r="H10433" s="8">
        <v>2044.41</v>
      </c>
      <c r="I10433" s="8">
        <f t="shared" si="261"/>
        <v>-461742.26999999996</v>
      </c>
      <c r="J10433" s="12"/>
    </row>
    <row r="10434" spans="3:10" x14ac:dyDescent="0.3">
      <c r="C10434" s="9"/>
      <c r="D10434" s="10">
        <v>45034</v>
      </c>
      <c r="E10434" t="s">
        <v>5796</v>
      </c>
      <c r="F10434" s="11" t="s">
        <v>2874</v>
      </c>
      <c r="G10434" s="8">
        <v>0</v>
      </c>
      <c r="H10434" s="8">
        <v>-30.18</v>
      </c>
      <c r="I10434" s="8">
        <f t="shared" si="261"/>
        <v>-461712.08999999997</v>
      </c>
      <c r="J10434" s="12"/>
    </row>
    <row r="10435" spans="3:10" x14ac:dyDescent="0.3">
      <c r="C10435" s="9"/>
      <c r="D10435" s="10">
        <v>45034</v>
      </c>
      <c r="E10435" t="s">
        <v>5946</v>
      </c>
      <c r="F10435" s="11" t="s">
        <v>3625</v>
      </c>
      <c r="G10435" s="8">
        <v>0</v>
      </c>
      <c r="H10435" s="8">
        <v>476</v>
      </c>
      <c r="I10435" s="8">
        <f t="shared" si="261"/>
        <v>-462188.08999999997</v>
      </c>
      <c r="J10435" s="12"/>
    </row>
    <row r="10436" spans="3:10" x14ac:dyDescent="0.3">
      <c r="C10436" s="9"/>
      <c r="D10436" s="10">
        <v>45034</v>
      </c>
      <c r="E10436" t="s">
        <v>5947</v>
      </c>
      <c r="F10436" s="11" t="s">
        <v>3774</v>
      </c>
      <c r="G10436" s="8">
        <v>0</v>
      </c>
      <c r="H10436" s="8">
        <v>229.58</v>
      </c>
      <c r="I10436" s="8">
        <f t="shared" si="261"/>
        <v>-462417.67</v>
      </c>
      <c r="J10436" s="12"/>
    </row>
    <row r="10437" spans="3:10" x14ac:dyDescent="0.3">
      <c r="C10437" s="9"/>
      <c r="D10437" s="10">
        <v>45034</v>
      </c>
      <c r="E10437" t="s">
        <v>5948</v>
      </c>
      <c r="F10437" s="11" t="s">
        <v>3779</v>
      </c>
      <c r="G10437" s="8">
        <v>0</v>
      </c>
      <c r="H10437" s="8">
        <v>405.97</v>
      </c>
      <c r="I10437" s="8">
        <f t="shared" si="261"/>
        <v>-462823.63999999996</v>
      </c>
      <c r="J10437" s="12"/>
    </row>
    <row r="10438" spans="3:10" x14ac:dyDescent="0.3">
      <c r="C10438" s="9"/>
      <c r="D10438" s="10">
        <v>45034</v>
      </c>
      <c r="E10438" t="s">
        <v>5788</v>
      </c>
      <c r="F10438" s="11" t="s">
        <v>1250</v>
      </c>
      <c r="G10438" s="8">
        <v>0</v>
      </c>
      <c r="H10438" s="8">
        <v>641.25</v>
      </c>
      <c r="I10438" s="8">
        <f t="shared" si="261"/>
        <v>-463464.88999999996</v>
      </c>
      <c r="J10438" s="12"/>
    </row>
    <row r="10439" spans="3:10" x14ac:dyDescent="0.3">
      <c r="C10439" s="9"/>
      <c r="D10439" s="10">
        <v>45034</v>
      </c>
      <c r="E10439" t="s">
        <v>5705</v>
      </c>
      <c r="F10439" s="11" t="s">
        <v>891</v>
      </c>
      <c r="G10439" s="8">
        <v>0</v>
      </c>
      <c r="H10439" s="8">
        <v>539.04</v>
      </c>
      <c r="I10439" s="8">
        <f t="shared" si="261"/>
        <v>-464003.92999999993</v>
      </c>
      <c r="J10439" s="12"/>
    </row>
    <row r="10440" spans="3:10" x14ac:dyDescent="0.3">
      <c r="C10440" s="9"/>
      <c r="D10440" s="10">
        <v>45034</v>
      </c>
      <c r="E10440" t="s">
        <v>5946</v>
      </c>
      <c r="F10440" s="11" t="s">
        <v>3627</v>
      </c>
      <c r="G10440" s="8">
        <v>0</v>
      </c>
      <c r="H10440" s="8">
        <v>26.6</v>
      </c>
      <c r="I10440" s="8">
        <f t="shared" si="261"/>
        <v>-464030.52999999991</v>
      </c>
      <c r="J10440" s="12"/>
    </row>
    <row r="10441" spans="3:10" x14ac:dyDescent="0.3">
      <c r="C10441" s="9"/>
      <c r="D10441" s="10">
        <v>45034</v>
      </c>
      <c r="E10441" t="s">
        <v>5949</v>
      </c>
      <c r="F10441" s="11" t="s">
        <v>3782</v>
      </c>
      <c r="G10441" s="8">
        <v>0</v>
      </c>
      <c r="H10441" s="8">
        <v>429.27</v>
      </c>
      <c r="I10441" s="8">
        <f t="shared" si="261"/>
        <v>-464459.79999999993</v>
      </c>
      <c r="J10441" s="12"/>
    </row>
    <row r="10442" spans="3:10" x14ac:dyDescent="0.3">
      <c r="C10442" s="9"/>
      <c r="D10442" s="10">
        <v>45034</v>
      </c>
      <c r="E10442" t="s">
        <v>5788</v>
      </c>
      <c r="F10442" s="11" t="s">
        <v>1252</v>
      </c>
      <c r="G10442" s="8">
        <v>0</v>
      </c>
      <c r="H10442" s="8">
        <v>-82.64</v>
      </c>
      <c r="I10442" s="8">
        <f t="shared" si="261"/>
        <v>-464377.15999999992</v>
      </c>
      <c r="J10442" s="12"/>
    </row>
    <row r="10443" spans="3:10" x14ac:dyDescent="0.3">
      <c r="C10443" s="9"/>
      <c r="D10443" s="10">
        <v>45034</v>
      </c>
      <c r="E10443" t="s">
        <v>5705</v>
      </c>
      <c r="F10443" s="11" t="s">
        <v>893</v>
      </c>
      <c r="G10443" s="8">
        <v>0</v>
      </c>
      <c r="H10443" s="8">
        <v>-35.79</v>
      </c>
      <c r="I10443" s="8">
        <f t="shared" si="261"/>
        <v>-464341.36999999994</v>
      </c>
      <c r="J10443" s="12"/>
    </row>
    <row r="10444" spans="3:10" x14ac:dyDescent="0.3">
      <c r="C10444" s="9"/>
      <c r="D10444" s="10">
        <v>45035</v>
      </c>
      <c r="E10444" t="s">
        <v>5945</v>
      </c>
      <c r="F10444" s="11" t="s">
        <v>3608</v>
      </c>
      <c r="G10444" s="8">
        <v>0</v>
      </c>
      <c r="H10444" s="8">
        <v>538.54</v>
      </c>
      <c r="I10444" s="8">
        <f t="shared" si="261"/>
        <v>-464879.90999999992</v>
      </c>
      <c r="J10444" s="12"/>
    </row>
    <row r="10445" spans="3:10" x14ac:dyDescent="0.3">
      <c r="C10445" s="9"/>
      <c r="D10445" s="10">
        <v>45035</v>
      </c>
      <c r="E10445" t="s">
        <v>5950</v>
      </c>
      <c r="F10445" s="11" t="s">
        <v>3789</v>
      </c>
      <c r="G10445" s="8">
        <v>0</v>
      </c>
      <c r="H10445" s="8">
        <v>228.93</v>
      </c>
      <c r="I10445" s="8">
        <f t="shared" si="261"/>
        <v>-465108.83999999991</v>
      </c>
      <c r="J10445" s="12"/>
    </row>
    <row r="10446" spans="3:10" x14ac:dyDescent="0.3">
      <c r="C10446" s="9"/>
      <c r="D10446" s="10">
        <v>45035</v>
      </c>
      <c r="E10446" t="s">
        <v>5951</v>
      </c>
      <c r="F10446" s="11" t="s">
        <v>3802</v>
      </c>
      <c r="G10446" s="8">
        <v>0</v>
      </c>
      <c r="H10446" s="8">
        <v>879.5</v>
      </c>
      <c r="I10446" s="8">
        <f t="shared" si="261"/>
        <v>-465988.33999999991</v>
      </c>
      <c r="J10446" s="12"/>
    </row>
    <row r="10447" spans="3:10" x14ac:dyDescent="0.3">
      <c r="C10447" s="9"/>
      <c r="D10447" s="10">
        <v>45035</v>
      </c>
      <c r="E10447" t="s">
        <v>5952</v>
      </c>
      <c r="F10447" s="11" t="s">
        <v>3807</v>
      </c>
      <c r="G10447" s="8">
        <v>0</v>
      </c>
      <c r="H10447" s="8">
        <v>434.24</v>
      </c>
      <c r="I10447" s="8">
        <f t="shared" si="261"/>
        <v>-466422.5799999999</v>
      </c>
      <c r="J10447" s="12"/>
    </row>
    <row r="10448" spans="3:10" x14ac:dyDescent="0.3">
      <c r="C10448" s="9"/>
      <c r="D10448" s="10">
        <v>45035</v>
      </c>
      <c r="E10448" t="s">
        <v>5950</v>
      </c>
      <c r="F10448" s="11" t="s">
        <v>3791</v>
      </c>
      <c r="G10448" s="8">
        <v>0</v>
      </c>
      <c r="H10448" s="8">
        <v>197.52</v>
      </c>
      <c r="I10448" s="8">
        <f t="shared" si="261"/>
        <v>-466620.09999999992</v>
      </c>
      <c r="J10448" s="12"/>
    </row>
    <row r="10449" spans="3:10" x14ac:dyDescent="0.3">
      <c r="C10449" s="9"/>
      <c r="D10449" s="10">
        <v>45035</v>
      </c>
      <c r="E10449" t="s">
        <v>5796</v>
      </c>
      <c r="F10449" s="11" t="s">
        <v>2876</v>
      </c>
      <c r="G10449" s="8">
        <v>0</v>
      </c>
      <c r="H10449" s="8">
        <v>276.42</v>
      </c>
      <c r="I10449" s="8">
        <f t="shared" si="261"/>
        <v>-466896.5199999999</v>
      </c>
      <c r="J10449" s="12"/>
    </row>
    <row r="10450" spans="3:10" x14ac:dyDescent="0.3">
      <c r="C10450" s="9"/>
      <c r="D10450" s="10">
        <v>45035</v>
      </c>
      <c r="E10450" t="s">
        <v>5753</v>
      </c>
      <c r="F10450" s="11" t="s">
        <v>2777</v>
      </c>
      <c r="G10450" s="8">
        <v>0</v>
      </c>
      <c r="H10450" s="8">
        <v>219.53</v>
      </c>
      <c r="I10450" s="8">
        <f t="shared" si="261"/>
        <v>-467116.04999999993</v>
      </c>
      <c r="J10450" s="12"/>
    </row>
    <row r="10451" spans="3:10" x14ac:dyDescent="0.3">
      <c r="C10451" s="9"/>
      <c r="D10451" s="10">
        <v>45036</v>
      </c>
      <c r="E10451" t="s">
        <v>5953</v>
      </c>
      <c r="F10451" s="11" t="s">
        <v>3810</v>
      </c>
      <c r="G10451" s="8">
        <v>0</v>
      </c>
      <c r="H10451" s="8">
        <v>280.48</v>
      </c>
      <c r="I10451" s="8">
        <f t="shared" si="261"/>
        <v>-467396.52999999991</v>
      </c>
      <c r="J10451" s="12"/>
    </row>
    <row r="10452" spans="3:10" x14ac:dyDescent="0.3">
      <c r="C10452" s="9"/>
      <c r="D10452" s="10">
        <v>45036</v>
      </c>
      <c r="E10452" t="s">
        <v>5698</v>
      </c>
      <c r="F10452" s="11" t="s">
        <v>2218</v>
      </c>
      <c r="G10452" s="8">
        <v>0</v>
      </c>
      <c r="H10452" s="8">
        <v>864.26</v>
      </c>
      <c r="I10452" s="8">
        <f t="shared" si="261"/>
        <v>-468260.78999999992</v>
      </c>
      <c r="J10452" s="12"/>
    </row>
    <row r="10453" spans="3:10" x14ac:dyDescent="0.3">
      <c r="C10453" s="9"/>
      <c r="D10453" s="10">
        <v>45036</v>
      </c>
      <c r="E10453" t="s">
        <v>5685</v>
      </c>
      <c r="F10453" s="11" t="s">
        <v>1452</v>
      </c>
      <c r="G10453" s="8">
        <v>0</v>
      </c>
      <c r="H10453" s="8">
        <v>401.53</v>
      </c>
      <c r="I10453" s="8">
        <f t="shared" si="261"/>
        <v>-468662.31999999995</v>
      </c>
      <c r="J10453" s="12"/>
    </row>
    <row r="10454" spans="3:10" x14ac:dyDescent="0.3">
      <c r="C10454" s="9"/>
      <c r="D10454" s="10">
        <v>45036</v>
      </c>
      <c r="E10454" t="s">
        <v>5654</v>
      </c>
      <c r="F10454" s="11" t="s">
        <v>2360</v>
      </c>
      <c r="G10454" s="8">
        <v>0</v>
      </c>
      <c r="H10454" s="8">
        <v>605.9</v>
      </c>
      <c r="I10454" s="8">
        <f t="shared" si="261"/>
        <v>-469268.22</v>
      </c>
      <c r="J10454" s="12"/>
    </row>
    <row r="10455" spans="3:10" x14ac:dyDescent="0.3">
      <c r="C10455" s="9"/>
      <c r="D10455" s="10">
        <v>45036</v>
      </c>
      <c r="E10455" t="s">
        <v>5756</v>
      </c>
      <c r="F10455" s="11" t="s">
        <v>2235</v>
      </c>
      <c r="G10455" s="8">
        <v>0</v>
      </c>
      <c r="H10455" s="8">
        <v>362.53</v>
      </c>
      <c r="I10455" s="8">
        <f t="shared" ref="I10455:I10518" si="262">G10455-H10455+I10454</f>
        <v>-469630.75</v>
      </c>
      <c r="J10455" s="12"/>
    </row>
    <row r="10456" spans="3:10" x14ac:dyDescent="0.3">
      <c r="C10456" s="9"/>
      <c r="D10456" s="10">
        <v>45036</v>
      </c>
      <c r="E10456" t="s">
        <v>5954</v>
      </c>
      <c r="F10456" s="11" t="s">
        <v>3813</v>
      </c>
      <c r="G10456" s="8">
        <v>0</v>
      </c>
      <c r="H10456" s="8">
        <v>871.36</v>
      </c>
      <c r="I10456" s="8">
        <f t="shared" si="262"/>
        <v>-470502.11</v>
      </c>
      <c r="J10456" s="12"/>
    </row>
    <row r="10457" spans="3:10" x14ac:dyDescent="0.3">
      <c r="C10457" s="9"/>
      <c r="D10457" s="10">
        <v>45036</v>
      </c>
      <c r="E10457" t="s">
        <v>5735</v>
      </c>
      <c r="F10457" s="11" t="s">
        <v>2712</v>
      </c>
      <c r="G10457" s="8">
        <v>0</v>
      </c>
      <c r="H10457" s="8">
        <v>108.18</v>
      </c>
      <c r="I10457" s="8">
        <f t="shared" si="262"/>
        <v>-470610.29</v>
      </c>
      <c r="J10457" s="12"/>
    </row>
    <row r="10458" spans="3:10" x14ac:dyDescent="0.3">
      <c r="C10458" s="9"/>
      <c r="D10458" s="10">
        <v>45036</v>
      </c>
      <c r="E10458" t="s">
        <v>5946</v>
      </c>
      <c r="F10458" s="11" t="s">
        <v>3629</v>
      </c>
      <c r="G10458" s="8">
        <v>0</v>
      </c>
      <c r="H10458" s="8">
        <v>8.44</v>
      </c>
      <c r="I10458" s="8">
        <f t="shared" si="262"/>
        <v>-470618.73</v>
      </c>
      <c r="J10458" s="12"/>
    </row>
    <row r="10459" spans="3:10" x14ac:dyDescent="0.3">
      <c r="C10459" s="9"/>
      <c r="D10459" s="10">
        <v>45036</v>
      </c>
      <c r="E10459" t="s">
        <v>5955</v>
      </c>
      <c r="F10459" s="11" t="s">
        <v>3829</v>
      </c>
      <c r="G10459" s="8">
        <v>0</v>
      </c>
      <c r="H10459" s="8">
        <v>253.74</v>
      </c>
      <c r="I10459" s="8">
        <f t="shared" si="262"/>
        <v>-470872.47</v>
      </c>
      <c r="J10459" s="12"/>
    </row>
    <row r="10460" spans="3:10" x14ac:dyDescent="0.3">
      <c r="C10460" s="9"/>
      <c r="D10460" s="10">
        <v>45036</v>
      </c>
      <c r="E10460" t="s">
        <v>5821</v>
      </c>
      <c r="F10460" s="11" t="s">
        <v>3001</v>
      </c>
      <c r="G10460" s="8">
        <v>0</v>
      </c>
      <c r="H10460" s="8">
        <v>709.4</v>
      </c>
      <c r="I10460" s="8">
        <f t="shared" si="262"/>
        <v>-471581.87</v>
      </c>
      <c r="J10460" s="12"/>
    </row>
    <row r="10461" spans="3:10" x14ac:dyDescent="0.3">
      <c r="C10461" s="9"/>
      <c r="D10461" s="10">
        <v>45036</v>
      </c>
      <c r="E10461" t="s">
        <v>5685</v>
      </c>
      <c r="F10461" s="11" t="s">
        <v>1454</v>
      </c>
      <c r="G10461" s="8">
        <v>0</v>
      </c>
      <c r="H10461" s="8">
        <v>10.18</v>
      </c>
      <c r="I10461" s="8">
        <f t="shared" si="262"/>
        <v>-471592.05</v>
      </c>
      <c r="J10461" s="12"/>
    </row>
    <row r="10462" spans="3:10" x14ac:dyDescent="0.3">
      <c r="C10462" s="9"/>
      <c r="D10462" s="10">
        <v>45036</v>
      </c>
      <c r="E10462" t="s">
        <v>5938</v>
      </c>
      <c r="F10462" s="11" t="s">
        <v>3568</v>
      </c>
      <c r="G10462" s="8">
        <v>0</v>
      </c>
      <c r="H10462" s="8">
        <v>-981.66</v>
      </c>
      <c r="I10462" s="8">
        <f t="shared" si="262"/>
        <v>-470610.39</v>
      </c>
      <c r="J10462" s="12"/>
    </row>
    <row r="10463" spans="3:10" x14ac:dyDescent="0.3">
      <c r="C10463" s="9"/>
      <c r="D10463" s="10">
        <v>45036</v>
      </c>
      <c r="E10463" t="s">
        <v>5956</v>
      </c>
      <c r="F10463" s="11" t="s">
        <v>3832</v>
      </c>
      <c r="G10463" s="8">
        <v>0</v>
      </c>
      <c r="H10463" s="8">
        <v>206.65</v>
      </c>
      <c r="I10463" s="8">
        <f t="shared" si="262"/>
        <v>-470817.04000000004</v>
      </c>
      <c r="J10463" s="12"/>
    </row>
    <row r="10464" spans="3:10" x14ac:dyDescent="0.3">
      <c r="C10464" s="9"/>
      <c r="D10464" s="10">
        <v>45036</v>
      </c>
      <c r="E10464" t="s">
        <v>5957</v>
      </c>
      <c r="F10464" s="11" t="s">
        <v>1085</v>
      </c>
      <c r="G10464" s="8">
        <v>0</v>
      </c>
      <c r="H10464" s="8">
        <v>-27.49</v>
      </c>
      <c r="I10464" s="8">
        <f t="shared" si="262"/>
        <v>-470789.55000000005</v>
      </c>
      <c r="J10464" s="12"/>
    </row>
    <row r="10465" spans="3:10" x14ac:dyDescent="0.3">
      <c r="C10465" s="9"/>
      <c r="D10465" s="10">
        <v>45037</v>
      </c>
      <c r="E10465" t="s">
        <v>5957</v>
      </c>
      <c r="F10465" s="11" t="s">
        <v>1087</v>
      </c>
      <c r="G10465" s="8">
        <v>0</v>
      </c>
      <c r="H10465" s="8">
        <v>962.59</v>
      </c>
      <c r="I10465" s="8">
        <f t="shared" si="262"/>
        <v>-471752.14000000007</v>
      </c>
      <c r="J10465" s="12"/>
    </row>
    <row r="10466" spans="3:10" x14ac:dyDescent="0.3">
      <c r="C10466" s="9"/>
      <c r="D10466" s="10">
        <v>45037</v>
      </c>
      <c r="E10466" t="s">
        <v>5958</v>
      </c>
      <c r="F10466" s="11" t="s">
        <v>3839</v>
      </c>
      <c r="G10466" s="8">
        <v>0</v>
      </c>
      <c r="H10466" s="8">
        <v>455.34</v>
      </c>
      <c r="I10466" s="8">
        <f t="shared" si="262"/>
        <v>-472207.4800000001</v>
      </c>
      <c r="J10466" s="12"/>
    </row>
    <row r="10467" spans="3:10" x14ac:dyDescent="0.3">
      <c r="C10467" s="9"/>
      <c r="D10467" s="10">
        <v>45037</v>
      </c>
      <c r="E10467" t="s">
        <v>5956</v>
      </c>
      <c r="F10467" s="11" t="s">
        <v>3834</v>
      </c>
      <c r="G10467" s="8">
        <v>0</v>
      </c>
      <c r="H10467" s="8">
        <v>233.03</v>
      </c>
      <c r="I10467" s="8">
        <f t="shared" si="262"/>
        <v>-472440.51000000013</v>
      </c>
      <c r="J10467" s="12"/>
    </row>
    <row r="10468" spans="3:10" x14ac:dyDescent="0.3">
      <c r="C10468" s="9"/>
      <c r="D10468" s="10">
        <v>45037</v>
      </c>
      <c r="E10468" t="s">
        <v>5844</v>
      </c>
      <c r="F10468" s="11" t="s">
        <v>3098</v>
      </c>
      <c r="G10468" s="8">
        <v>0</v>
      </c>
      <c r="H10468" s="8">
        <v>155.1</v>
      </c>
      <c r="I10468" s="8">
        <f t="shared" si="262"/>
        <v>-472595.6100000001</v>
      </c>
      <c r="J10468" s="12"/>
    </row>
    <row r="10469" spans="3:10" x14ac:dyDescent="0.3">
      <c r="C10469" s="9"/>
      <c r="D10469" s="10">
        <v>45037</v>
      </c>
      <c r="E10469" t="s">
        <v>5899</v>
      </c>
      <c r="F10469" s="11" t="s">
        <v>3342</v>
      </c>
      <c r="G10469" s="8">
        <v>0</v>
      </c>
      <c r="H10469" s="8">
        <v>170.08</v>
      </c>
      <c r="I10469" s="8">
        <f t="shared" si="262"/>
        <v>-472765.69000000012</v>
      </c>
      <c r="J10469" s="12"/>
    </row>
    <row r="10470" spans="3:10" x14ac:dyDescent="0.3">
      <c r="C10470" s="9"/>
      <c r="D10470" s="10">
        <v>45037</v>
      </c>
      <c r="E10470" t="s">
        <v>5740</v>
      </c>
      <c r="F10470" s="11" t="s">
        <v>1532</v>
      </c>
      <c r="G10470" s="8">
        <v>0</v>
      </c>
      <c r="H10470" s="8">
        <v>253.52</v>
      </c>
      <c r="I10470" s="8">
        <f t="shared" si="262"/>
        <v>-473019.21000000014</v>
      </c>
      <c r="J10470" s="12"/>
    </row>
    <row r="10471" spans="3:10" x14ac:dyDescent="0.3">
      <c r="C10471" s="9"/>
      <c r="D10471" s="10">
        <v>45037</v>
      </c>
      <c r="E10471" t="s">
        <v>5959</v>
      </c>
      <c r="F10471" s="11" t="s">
        <v>3854</v>
      </c>
      <c r="G10471" s="8">
        <v>0</v>
      </c>
      <c r="H10471" s="8">
        <v>233.85</v>
      </c>
      <c r="I10471" s="8">
        <f t="shared" si="262"/>
        <v>-473253.06000000011</v>
      </c>
      <c r="J10471" s="12"/>
    </row>
    <row r="10472" spans="3:10" x14ac:dyDescent="0.3">
      <c r="C10472" s="9"/>
      <c r="D10472" s="10">
        <v>45037</v>
      </c>
      <c r="E10472" t="s">
        <v>5774</v>
      </c>
      <c r="F10472" s="11" t="s">
        <v>2620</v>
      </c>
      <c r="G10472" s="8">
        <v>0</v>
      </c>
      <c r="H10472" s="8">
        <v>-180.72</v>
      </c>
      <c r="I10472" s="8">
        <f t="shared" si="262"/>
        <v>-473072.34000000014</v>
      </c>
      <c r="J10472" s="12"/>
    </row>
    <row r="10473" spans="3:10" x14ac:dyDescent="0.3">
      <c r="C10473" s="9"/>
      <c r="D10473" s="10">
        <v>45037</v>
      </c>
      <c r="E10473" t="s">
        <v>5899</v>
      </c>
      <c r="F10473" s="11" t="s">
        <v>3344</v>
      </c>
      <c r="G10473" s="8">
        <v>0</v>
      </c>
      <c r="H10473" s="8">
        <v>-5.62</v>
      </c>
      <c r="I10473" s="8">
        <f t="shared" si="262"/>
        <v>-473066.72000000015</v>
      </c>
      <c r="J10473" s="12"/>
    </row>
    <row r="10474" spans="3:10" x14ac:dyDescent="0.3">
      <c r="C10474" s="9"/>
      <c r="D10474" s="10">
        <v>45037</v>
      </c>
      <c r="E10474" t="s">
        <v>5745</v>
      </c>
      <c r="F10474" s="11" t="s">
        <v>1982</v>
      </c>
      <c r="G10474" s="8">
        <v>0</v>
      </c>
      <c r="H10474" s="8">
        <v>-1.17</v>
      </c>
      <c r="I10474" s="8">
        <f t="shared" si="262"/>
        <v>-473065.55000000016</v>
      </c>
      <c r="J10474" s="12"/>
    </row>
    <row r="10475" spans="3:10" x14ac:dyDescent="0.3">
      <c r="C10475" s="9"/>
      <c r="D10475" s="10">
        <v>45037</v>
      </c>
      <c r="E10475" t="s">
        <v>5677</v>
      </c>
      <c r="F10475" s="11" t="s">
        <v>1808</v>
      </c>
      <c r="G10475" s="8">
        <v>0</v>
      </c>
      <c r="H10475" s="8">
        <v>-4.13</v>
      </c>
      <c r="I10475" s="8">
        <f t="shared" si="262"/>
        <v>-473061.42000000016</v>
      </c>
      <c r="J10475" s="12"/>
    </row>
    <row r="10476" spans="3:10" x14ac:dyDescent="0.3">
      <c r="C10476" s="9"/>
      <c r="D10476" s="10">
        <v>45037</v>
      </c>
      <c r="E10476" t="s">
        <v>5735</v>
      </c>
      <c r="F10476" s="11" t="s">
        <v>2714</v>
      </c>
      <c r="G10476" s="8">
        <v>0</v>
      </c>
      <c r="H10476" s="8">
        <v>-11.66</v>
      </c>
      <c r="I10476" s="8">
        <f t="shared" si="262"/>
        <v>-473049.76000000018</v>
      </c>
      <c r="J10476" s="12"/>
    </row>
    <row r="10477" spans="3:10" x14ac:dyDescent="0.3">
      <c r="C10477" s="9"/>
      <c r="D10477" s="10">
        <v>45037</v>
      </c>
      <c r="E10477" t="s">
        <v>5844</v>
      </c>
      <c r="F10477" s="11" t="s">
        <v>3100</v>
      </c>
      <c r="G10477" s="8">
        <v>0</v>
      </c>
      <c r="H10477" s="8">
        <v>-44.4</v>
      </c>
      <c r="I10477" s="8">
        <f t="shared" si="262"/>
        <v>-473005.36000000016</v>
      </c>
      <c r="J10477" s="12"/>
    </row>
    <row r="10478" spans="3:10" x14ac:dyDescent="0.3">
      <c r="C10478" s="9"/>
      <c r="D10478" s="10">
        <v>45037</v>
      </c>
      <c r="E10478" t="s">
        <v>5740</v>
      </c>
      <c r="F10478" s="11" t="s">
        <v>1534</v>
      </c>
      <c r="G10478" s="8">
        <v>0</v>
      </c>
      <c r="H10478" s="8">
        <v>-34.15</v>
      </c>
      <c r="I10478" s="8">
        <f t="shared" si="262"/>
        <v>-472971.21000000014</v>
      </c>
      <c r="J10478" s="12"/>
    </row>
    <row r="10479" spans="3:10" x14ac:dyDescent="0.3">
      <c r="C10479" s="9"/>
      <c r="D10479" s="10">
        <v>45037</v>
      </c>
      <c r="E10479" t="s">
        <v>5671</v>
      </c>
      <c r="F10479" s="11" t="s">
        <v>2487</v>
      </c>
      <c r="G10479" s="8">
        <v>0</v>
      </c>
      <c r="H10479" s="8">
        <v>551.44000000000005</v>
      </c>
      <c r="I10479" s="8">
        <f t="shared" si="262"/>
        <v>-473522.65000000014</v>
      </c>
      <c r="J10479" s="12"/>
    </row>
    <row r="10480" spans="3:10" x14ac:dyDescent="0.3">
      <c r="C10480" s="9"/>
      <c r="D10480" s="10">
        <v>45040</v>
      </c>
      <c r="E10480" t="s">
        <v>5774</v>
      </c>
      <c r="F10480" s="11" t="s">
        <v>2622</v>
      </c>
      <c r="G10480" s="8">
        <v>0</v>
      </c>
      <c r="H10480" s="8">
        <v>368.68</v>
      </c>
      <c r="I10480" s="8">
        <f t="shared" si="262"/>
        <v>-473891.33000000013</v>
      </c>
      <c r="J10480" s="12"/>
    </row>
    <row r="10481" spans="3:10" x14ac:dyDescent="0.3">
      <c r="C10481" s="9"/>
      <c r="D10481" s="10">
        <v>45040</v>
      </c>
      <c r="E10481" t="s">
        <v>5854</v>
      </c>
      <c r="F10481" s="11" t="s">
        <v>814</v>
      </c>
      <c r="G10481" s="8">
        <v>0</v>
      </c>
      <c r="H10481" s="8">
        <v>214.63</v>
      </c>
      <c r="I10481" s="8">
        <f t="shared" si="262"/>
        <v>-474105.96000000014</v>
      </c>
      <c r="J10481" s="12"/>
    </row>
    <row r="10482" spans="3:10" x14ac:dyDescent="0.3">
      <c r="C10482" s="9"/>
      <c r="D10482" s="10">
        <v>45040</v>
      </c>
      <c r="E10482" t="s">
        <v>5904</v>
      </c>
      <c r="F10482" s="11" t="s">
        <v>1924</v>
      </c>
      <c r="G10482" s="8">
        <v>0</v>
      </c>
      <c r="H10482" s="8">
        <v>97.94</v>
      </c>
      <c r="I10482" s="8">
        <f t="shared" si="262"/>
        <v>-474203.90000000014</v>
      </c>
      <c r="J10482" s="12"/>
    </row>
    <row r="10483" spans="3:10" x14ac:dyDescent="0.3">
      <c r="C10483" s="9"/>
      <c r="D10483" s="10">
        <v>45040</v>
      </c>
      <c r="E10483" t="s">
        <v>5861</v>
      </c>
      <c r="F10483" s="11" t="s">
        <v>2072</v>
      </c>
      <c r="G10483" s="8">
        <v>0</v>
      </c>
      <c r="H10483" s="8">
        <v>635.39</v>
      </c>
      <c r="I10483" s="8">
        <f t="shared" si="262"/>
        <v>-474839.29000000015</v>
      </c>
      <c r="J10483" s="12"/>
    </row>
    <row r="10484" spans="3:10" x14ac:dyDescent="0.3">
      <c r="C10484" s="9"/>
      <c r="D10484" s="10">
        <v>45040</v>
      </c>
      <c r="E10484" t="s">
        <v>5946</v>
      </c>
      <c r="F10484" s="11" t="s">
        <v>3631</v>
      </c>
      <c r="G10484" s="8">
        <v>0</v>
      </c>
      <c r="H10484" s="8">
        <v>254.12</v>
      </c>
      <c r="I10484" s="8">
        <f t="shared" si="262"/>
        <v>-475093.41000000015</v>
      </c>
      <c r="J10484" s="12"/>
    </row>
    <row r="10485" spans="3:10" x14ac:dyDescent="0.3">
      <c r="C10485" s="9"/>
      <c r="D10485" s="10">
        <v>45040</v>
      </c>
      <c r="E10485" t="s">
        <v>5788</v>
      </c>
      <c r="F10485" s="11" t="s">
        <v>1254</v>
      </c>
      <c r="G10485" s="8">
        <v>0</v>
      </c>
      <c r="H10485" s="8">
        <v>-0.99</v>
      </c>
      <c r="I10485" s="8">
        <f t="shared" si="262"/>
        <v>-475092.42000000016</v>
      </c>
      <c r="J10485" s="12"/>
    </row>
    <row r="10486" spans="3:10" x14ac:dyDescent="0.3">
      <c r="C10486" s="9"/>
      <c r="D10486" s="10">
        <v>45040</v>
      </c>
      <c r="E10486" t="s">
        <v>5854</v>
      </c>
      <c r="F10486" s="11" t="s">
        <v>816</v>
      </c>
      <c r="G10486" s="8">
        <v>0</v>
      </c>
      <c r="H10486" s="8">
        <v>-19.96</v>
      </c>
      <c r="I10486" s="8">
        <f t="shared" si="262"/>
        <v>-475072.46000000014</v>
      </c>
      <c r="J10486" s="12"/>
    </row>
    <row r="10487" spans="3:10" x14ac:dyDescent="0.3">
      <c r="C10487" s="9"/>
      <c r="D10487" s="10">
        <v>45040</v>
      </c>
      <c r="E10487" t="s">
        <v>5797</v>
      </c>
      <c r="F10487" s="11" t="s">
        <v>552</v>
      </c>
      <c r="G10487" s="8">
        <v>0</v>
      </c>
      <c r="H10487" s="8">
        <v>-23.32</v>
      </c>
      <c r="I10487" s="8">
        <f t="shared" si="262"/>
        <v>-475049.14000000013</v>
      </c>
      <c r="J10487" s="12"/>
    </row>
    <row r="10488" spans="3:10" x14ac:dyDescent="0.3">
      <c r="C10488" s="9"/>
      <c r="D10488" s="10">
        <v>45040</v>
      </c>
      <c r="E10488" t="s">
        <v>5947</v>
      </c>
      <c r="F10488" s="11" t="s">
        <v>3776</v>
      </c>
      <c r="G10488" s="8">
        <v>0</v>
      </c>
      <c r="H10488" s="8">
        <v>-229.58</v>
      </c>
      <c r="I10488" s="8">
        <f t="shared" si="262"/>
        <v>-474819.56000000011</v>
      </c>
      <c r="J10488" s="12"/>
    </row>
    <row r="10489" spans="3:10" x14ac:dyDescent="0.3">
      <c r="C10489" s="9"/>
      <c r="D10489" s="10">
        <v>45040</v>
      </c>
      <c r="E10489" t="s">
        <v>5789</v>
      </c>
      <c r="F10489" s="11" t="s">
        <v>1578</v>
      </c>
      <c r="G10489" s="8">
        <v>0</v>
      </c>
      <c r="H10489" s="8">
        <v>-20.84</v>
      </c>
      <c r="I10489" s="8">
        <f t="shared" si="262"/>
        <v>-474798.72000000009</v>
      </c>
      <c r="J10489" s="12"/>
    </row>
    <row r="10490" spans="3:10" x14ac:dyDescent="0.3">
      <c r="C10490" s="9"/>
      <c r="D10490" s="10">
        <v>45040</v>
      </c>
      <c r="E10490" t="s">
        <v>5960</v>
      </c>
      <c r="F10490" s="11" t="s">
        <v>3861</v>
      </c>
      <c r="G10490" s="8">
        <v>0</v>
      </c>
      <c r="H10490" s="8">
        <v>4962.43</v>
      </c>
      <c r="I10490" s="8">
        <f t="shared" si="262"/>
        <v>-479761.15000000008</v>
      </c>
      <c r="J10490" s="12"/>
    </row>
    <row r="10491" spans="3:10" x14ac:dyDescent="0.3">
      <c r="C10491" s="9"/>
      <c r="D10491" s="10">
        <v>45040</v>
      </c>
      <c r="E10491" t="s">
        <v>5717</v>
      </c>
      <c r="F10491" s="11" t="s">
        <v>1649</v>
      </c>
      <c r="G10491" s="8">
        <v>0</v>
      </c>
      <c r="H10491" s="8">
        <v>204.27</v>
      </c>
      <c r="I10491" s="8">
        <f t="shared" si="262"/>
        <v>-479965.4200000001</v>
      </c>
      <c r="J10491" s="12"/>
    </row>
    <row r="10492" spans="3:10" x14ac:dyDescent="0.3">
      <c r="C10492" s="9"/>
      <c r="D10492" s="10">
        <v>45041</v>
      </c>
      <c r="E10492" t="s">
        <v>5854</v>
      </c>
      <c r="F10492" s="11" t="s">
        <v>818</v>
      </c>
      <c r="G10492" s="8">
        <v>0</v>
      </c>
      <c r="H10492" s="8">
        <v>-13.62</v>
      </c>
      <c r="I10492" s="8">
        <f t="shared" si="262"/>
        <v>-479951.8000000001</v>
      </c>
      <c r="J10492" s="12"/>
    </row>
    <row r="10493" spans="3:10" x14ac:dyDescent="0.3">
      <c r="C10493" s="9"/>
      <c r="D10493" s="10">
        <v>45041</v>
      </c>
      <c r="E10493" t="s">
        <v>5945</v>
      </c>
      <c r="F10493" s="11" t="s">
        <v>3610</v>
      </c>
      <c r="G10493" s="8">
        <v>0</v>
      </c>
      <c r="H10493" s="8">
        <v>597.72</v>
      </c>
      <c r="I10493" s="8">
        <f t="shared" si="262"/>
        <v>-480549.52000000008</v>
      </c>
      <c r="J10493" s="12"/>
    </row>
    <row r="10494" spans="3:10" x14ac:dyDescent="0.3">
      <c r="C10494" s="9"/>
      <c r="D10494" s="10">
        <v>45041</v>
      </c>
      <c r="E10494" t="s">
        <v>5956</v>
      </c>
      <c r="F10494" s="11" t="s">
        <v>3836</v>
      </c>
      <c r="G10494" s="8">
        <v>0</v>
      </c>
      <c r="H10494" s="8">
        <v>1895.27</v>
      </c>
      <c r="I10494" s="8">
        <f t="shared" si="262"/>
        <v>-482444.7900000001</v>
      </c>
      <c r="J10494" s="12"/>
    </row>
    <row r="10495" spans="3:10" x14ac:dyDescent="0.3">
      <c r="C10495" s="9"/>
      <c r="D10495" s="10">
        <v>45041</v>
      </c>
      <c r="E10495" t="s">
        <v>5675</v>
      </c>
      <c r="F10495" s="11" t="s">
        <v>2142</v>
      </c>
      <c r="G10495" s="8">
        <v>0</v>
      </c>
      <c r="H10495" s="8">
        <v>237.78</v>
      </c>
      <c r="I10495" s="8">
        <f t="shared" si="262"/>
        <v>-482682.57000000012</v>
      </c>
      <c r="J10495" s="12"/>
    </row>
    <row r="10496" spans="3:10" x14ac:dyDescent="0.3">
      <c r="C10496" s="9"/>
      <c r="D10496" s="10">
        <v>45041</v>
      </c>
      <c r="E10496" t="s">
        <v>5961</v>
      </c>
      <c r="F10496" s="11" t="s">
        <v>3864</v>
      </c>
      <c r="G10496" s="8">
        <v>0</v>
      </c>
      <c r="H10496" s="8">
        <v>270.44</v>
      </c>
      <c r="I10496" s="8">
        <f t="shared" si="262"/>
        <v>-482953.01000000013</v>
      </c>
      <c r="J10496" s="12"/>
    </row>
    <row r="10497" spans="3:10" x14ac:dyDescent="0.3">
      <c r="C10497" s="9"/>
      <c r="D10497" s="10">
        <v>45041</v>
      </c>
      <c r="E10497" t="s">
        <v>5962</v>
      </c>
      <c r="F10497" s="11" t="s">
        <v>3869</v>
      </c>
      <c r="G10497" s="8">
        <v>0</v>
      </c>
      <c r="H10497" s="8">
        <v>1058.45</v>
      </c>
      <c r="I10497" s="8">
        <f t="shared" si="262"/>
        <v>-484011.46000000014</v>
      </c>
      <c r="J10497" s="12"/>
    </row>
    <row r="10498" spans="3:10" x14ac:dyDescent="0.3">
      <c r="C10498" s="9"/>
      <c r="D10498" s="10">
        <v>45041</v>
      </c>
      <c r="E10498" t="s">
        <v>5963</v>
      </c>
      <c r="F10498" s="11" t="s">
        <v>3874</v>
      </c>
      <c r="G10498" s="8">
        <v>0</v>
      </c>
      <c r="H10498" s="8">
        <v>2278.64</v>
      </c>
      <c r="I10498" s="8">
        <f t="shared" si="262"/>
        <v>-486290.10000000015</v>
      </c>
      <c r="J10498" s="12"/>
    </row>
    <row r="10499" spans="3:10" x14ac:dyDescent="0.3">
      <c r="C10499" s="9"/>
      <c r="D10499" s="10">
        <v>45041</v>
      </c>
      <c r="E10499" t="s">
        <v>5964</v>
      </c>
      <c r="F10499" s="11" t="s">
        <v>3879</v>
      </c>
      <c r="G10499" s="8">
        <v>0</v>
      </c>
      <c r="H10499" s="8">
        <v>2066.11</v>
      </c>
      <c r="I10499" s="8">
        <f t="shared" si="262"/>
        <v>-488356.21000000014</v>
      </c>
      <c r="J10499" s="12"/>
    </row>
    <row r="10500" spans="3:10" x14ac:dyDescent="0.3">
      <c r="C10500" s="9"/>
      <c r="D10500" s="10">
        <v>45041</v>
      </c>
      <c r="E10500" t="s">
        <v>5964</v>
      </c>
      <c r="F10500" s="11" t="s">
        <v>3881</v>
      </c>
      <c r="G10500" s="8">
        <v>0</v>
      </c>
      <c r="H10500" s="8">
        <v>2150.41</v>
      </c>
      <c r="I10500" s="8">
        <f t="shared" si="262"/>
        <v>-490506.62000000011</v>
      </c>
      <c r="J10500" s="12"/>
    </row>
    <row r="10501" spans="3:10" x14ac:dyDescent="0.3">
      <c r="C10501" s="9"/>
      <c r="D10501" s="10">
        <v>45042</v>
      </c>
      <c r="E10501" t="s">
        <v>5844</v>
      </c>
      <c r="F10501" s="11" t="s">
        <v>3102</v>
      </c>
      <c r="G10501" s="8">
        <v>0</v>
      </c>
      <c r="H10501" s="8">
        <v>224.03</v>
      </c>
      <c r="I10501" s="8">
        <f t="shared" si="262"/>
        <v>-490730.65000000014</v>
      </c>
      <c r="J10501" s="12"/>
    </row>
    <row r="10502" spans="3:10" x14ac:dyDescent="0.3">
      <c r="C10502" s="9"/>
      <c r="D10502" s="10">
        <v>45042</v>
      </c>
      <c r="E10502" t="s">
        <v>5957</v>
      </c>
      <c r="F10502" s="11" t="s">
        <v>1089</v>
      </c>
      <c r="G10502" s="8">
        <v>0</v>
      </c>
      <c r="H10502" s="8">
        <v>-4.7699999999999996</v>
      </c>
      <c r="I10502" s="8">
        <f t="shared" si="262"/>
        <v>-490725.88000000012</v>
      </c>
      <c r="J10502" s="12"/>
    </row>
    <row r="10503" spans="3:10" x14ac:dyDescent="0.3">
      <c r="C10503" s="9"/>
      <c r="D10503" s="10">
        <v>45042</v>
      </c>
      <c r="E10503" t="s">
        <v>5957</v>
      </c>
      <c r="F10503" s="11" t="s">
        <v>1091</v>
      </c>
      <c r="G10503" s="8">
        <v>0</v>
      </c>
      <c r="H10503" s="8">
        <v>-45.98</v>
      </c>
      <c r="I10503" s="8">
        <f t="shared" si="262"/>
        <v>-490679.90000000014</v>
      </c>
      <c r="J10503" s="12"/>
    </row>
    <row r="10504" spans="3:10" x14ac:dyDescent="0.3">
      <c r="C10504" s="9"/>
      <c r="D10504" s="10">
        <v>45042</v>
      </c>
      <c r="E10504" t="s">
        <v>5965</v>
      </c>
      <c r="F10504" s="11" t="s">
        <v>3884</v>
      </c>
      <c r="G10504" s="8">
        <v>0</v>
      </c>
      <c r="H10504" s="8">
        <v>3057.85</v>
      </c>
      <c r="I10504" s="8">
        <f t="shared" si="262"/>
        <v>-493737.75000000012</v>
      </c>
      <c r="J10504" s="12"/>
    </row>
    <row r="10505" spans="3:10" x14ac:dyDescent="0.3">
      <c r="C10505" s="9"/>
      <c r="D10505" s="10">
        <v>45042</v>
      </c>
      <c r="E10505" t="s">
        <v>5965</v>
      </c>
      <c r="F10505" s="11" t="s">
        <v>3886</v>
      </c>
      <c r="G10505" s="8">
        <v>0</v>
      </c>
      <c r="H10505" s="8">
        <v>3157.02</v>
      </c>
      <c r="I10505" s="8">
        <f t="shared" si="262"/>
        <v>-496894.77000000014</v>
      </c>
      <c r="J10505" s="12"/>
    </row>
    <row r="10506" spans="3:10" x14ac:dyDescent="0.3">
      <c r="C10506" s="9"/>
      <c r="D10506" s="10">
        <v>45042</v>
      </c>
      <c r="E10506" t="s">
        <v>5966</v>
      </c>
      <c r="F10506" s="11" t="s">
        <v>3893</v>
      </c>
      <c r="G10506" s="8">
        <v>0</v>
      </c>
      <c r="H10506" s="8">
        <v>2856.12</v>
      </c>
      <c r="I10506" s="8">
        <f t="shared" si="262"/>
        <v>-499750.89000000013</v>
      </c>
      <c r="J10506" s="12"/>
    </row>
    <row r="10507" spans="3:10" x14ac:dyDescent="0.3">
      <c r="C10507" s="9"/>
      <c r="D10507" s="10">
        <v>45042</v>
      </c>
      <c r="E10507" t="s">
        <v>5946</v>
      </c>
      <c r="F10507" s="11" t="s">
        <v>3633</v>
      </c>
      <c r="G10507" s="8">
        <v>0</v>
      </c>
      <c r="H10507" s="8">
        <v>67.72</v>
      </c>
      <c r="I10507" s="8">
        <f t="shared" si="262"/>
        <v>-499818.6100000001</v>
      </c>
      <c r="J10507" s="12"/>
    </row>
    <row r="10508" spans="3:10" x14ac:dyDescent="0.3">
      <c r="C10508" s="9"/>
      <c r="D10508" s="10">
        <v>45042</v>
      </c>
      <c r="E10508" t="s">
        <v>5967</v>
      </c>
      <c r="F10508" s="11" t="s">
        <v>3902</v>
      </c>
      <c r="G10508" s="8">
        <v>0</v>
      </c>
      <c r="H10508" s="8">
        <v>741.17</v>
      </c>
      <c r="I10508" s="8">
        <f t="shared" si="262"/>
        <v>-500559.78000000009</v>
      </c>
      <c r="J10508" s="12"/>
    </row>
    <row r="10509" spans="3:10" x14ac:dyDescent="0.3">
      <c r="C10509" s="9"/>
      <c r="D10509" s="10">
        <v>45042</v>
      </c>
      <c r="E10509" t="s">
        <v>5968</v>
      </c>
      <c r="F10509" s="11" t="s">
        <v>3909</v>
      </c>
      <c r="G10509" s="8">
        <v>0</v>
      </c>
      <c r="H10509" s="8">
        <v>495.65</v>
      </c>
      <c r="I10509" s="8">
        <f t="shared" si="262"/>
        <v>-501055.43000000011</v>
      </c>
      <c r="J10509" s="12"/>
    </row>
    <row r="10510" spans="3:10" x14ac:dyDescent="0.3">
      <c r="C10510" s="9"/>
      <c r="D10510" s="10">
        <v>45043</v>
      </c>
      <c r="E10510" t="s">
        <v>5968</v>
      </c>
      <c r="F10510" s="11" t="s">
        <v>3911</v>
      </c>
      <c r="G10510" s="8">
        <v>0</v>
      </c>
      <c r="H10510" s="8">
        <v>17.850000000000001</v>
      </c>
      <c r="I10510" s="8">
        <f t="shared" si="262"/>
        <v>-501073.28000000009</v>
      </c>
      <c r="J10510" s="12"/>
    </row>
    <row r="10511" spans="3:10" x14ac:dyDescent="0.3">
      <c r="C10511" s="9"/>
      <c r="D10511" s="10">
        <v>45043</v>
      </c>
      <c r="E10511" t="s">
        <v>5969</v>
      </c>
      <c r="F10511" s="11" t="s">
        <v>3916</v>
      </c>
      <c r="G10511" s="8">
        <v>0</v>
      </c>
      <c r="H10511" s="8">
        <v>150.22999999999999</v>
      </c>
      <c r="I10511" s="8">
        <f t="shared" si="262"/>
        <v>-501223.51000000007</v>
      </c>
      <c r="J10511" s="12"/>
    </row>
    <row r="10512" spans="3:10" x14ac:dyDescent="0.3">
      <c r="C10512" s="9"/>
      <c r="D10512" s="10">
        <v>45043</v>
      </c>
      <c r="E10512" t="s">
        <v>5946</v>
      </c>
      <c r="F10512" s="11" t="s">
        <v>3635</v>
      </c>
      <c r="G10512" s="8">
        <v>0</v>
      </c>
      <c r="H10512" s="8">
        <v>83.84</v>
      </c>
      <c r="I10512" s="8">
        <f t="shared" si="262"/>
        <v>-501307.35000000009</v>
      </c>
      <c r="J10512" s="12"/>
    </row>
    <row r="10513" spans="3:10" x14ac:dyDescent="0.3">
      <c r="C10513" s="9"/>
      <c r="D10513" s="10">
        <v>45043</v>
      </c>
      <c r="E10513" t="s">
        <v>5946</v>
      </c>
      <c r="F10513" s="11" t="s">
        <v>3637</v>
      </c>
      <c r="G10513" s="8">
        <v>0</v>
      </c>
      <c r="H10513" s="8">
        <v>316.8</v>
      </c>
      <c r="I10513" s="8">
        <f t="shared" si="262"/>
        <v>-501624.15000000008</v>
      </c>
      <c r="J10513" s="12"/>
    </row>
    <row r="10514" spans="3:10" x14ac:dyDescent="0.3">
      <c r="C10514" s="9"/>
      <c r="D10514" s="10">
        <v>45043</v>
      </c>
      <c r="E10514" t="s">
        <v>5970</v>
      </c>
      <c r="F10514" s="11" t="s">
        <v>3919</v>
      </c>
      <c r="G10514" s="8">
        <v>0</v>
      </c>
      <c r="H10514" s="8">
        <v>751.24</v>
      </c>
      <c r="I10514" s="8">
        <f t="shared" si="262"/>
        <v>-502375.39000000007</v>
      </c>
      <c r="J10514" s="12"/>
    </row>
    <row r="10515" spans="3:10" x14ac:dyDescent="0.3">
      <c r="C10515" s="9"/>
      <c r="D10515" s="10">
        <v>45043</v>
      </c>
      <c r="E10515" t="s">
        <v>5946</v>
      </c>
      <c r="F10515" s="11" t="s">
        <v>3639</v>
      </c>
      <c r="G10515" s="8">
        <v>0</v>
      </c>
      <c r="H10515" s="8">
        <v>4.5999999999999996</v>
      </c>
      <c r="I10515" s="8">
        <f t="shared" si="262"/>
        <v>-502379.99000000005</v>
      </c>
      <c r="J10515" s="12"/>
    </row>
    <row r="10516" spans="3:10" x14ac:dyDescent="0.3">
      <c r="C10516" s="9"/>
      <c r="D10516" s="10">
        <v>45044</v>
      </c>
      <c r="E10516" t="s">
        <v>5762</v>
      </c>
      <c r="F10516" s="11" t="s">
        <v>427</v>
      </c>
      <c r="G10516" s="8">
        <v>0</v>
      </c>
      <c r="H10516" s="8">
        <v>-14.63</v>
      </c>
      <c r="I10516" s="8">
        <f t="shared" si="262"/>
        <v>-502365.36000000004</v>
      </c>
      <c r="J10516" s="12"/>
    </row>
    <row r="10517" spans="3:10" x14ac:dyDescent="0.3">
      <c r="C10517" s="9"/>
      <c r="D10517" s="10">
        <v>45044</v>
      </c>
      <c r="E10517" t="s">
        <v>5762</v>
      </c>
      <c r="F10517" s="11" t="s">
        <v>429</v>
      </c>
      <c r="G10517" s="8">
        <v>0</v>
      </c>
      <c r="H10517" s="8">
        <v>218.2</v>
      </c>
      <c r="I10517" s="8">
        <f t="shared" si="262"/>
        <v>-502583.56000000006</v>
      </c>
      <c r="J10517" s="12"/>
    </row>
    <row r="10518" spans="3:10" x14ac:dyDescent="0.3">
      <c r="C10518" s="9"/>
      <c r="D10518" s="10">
        <v>45044</v>
      </c>
      <c r="E10518" t="s">
        <v>5780</v>
      </c>
      <c r="F10518" s="11" t="s">
        <v>2200</v>
      </c>
      <c r="G10518" s="8">
        <v>0</v>
      </c>
      <c r="H10518" s="8">
        <v>445.01</v>
      </c>
      <c r="I10518" s="8">
        <f t="shared" si="262"/>
        <v>-503028.57000000007</v>
      </c>
      <c r="J10518" s="12"/>
    </row>
    <row r="10519" spans="3:10" x14ac:dyDescent="0.3">
      <c r="C10519" s="9"/>
      <c r="D10519" s="10">
        <v>45044</v>
      </c>
      <c r="E10519" t="s">
        <v>5685</v>
      </c>
      <c r="F10519" s="11" t="s">
        <v>1456</v>
      </c>
      <c r="G10519" s="8">
        <v>0</v>
      </c>
      <c r="H10519" s="8">
        <v>-4.5199999999999996</v>
      </c>
      <c r="I10519" s="8">
        <f t="shared" ref="I10519:I10582" si="263">G10519-H10519+I10518</f>
        <v>-503024.05000000005</v>
      </c>
      <c r="J10519" s="12"/>
    </row>
    <row r="10520" spans="3:10" x14ac:dyDescent="0.3">
      <c r="C10520" s="9"/>
      <c r="D10520" s="10">
        <v>45044</v>
      </c>
      <c r="E10520" t="s">
        <v>5971</v>
      </c>
      <c r="F10520" s="11" t="s">
        <v>3432</v>
      </c>
      <c r="G10520" s="8">
        <v>0</v>
      </c>
      <c r="H10520" s="8">
        <v>39263.879999999997</v>
      </c>
      <c r="I10520" s="8">
        <f t="shared" si="263"/>
        <v>-542287.93000000005</v>
      </c>
      <c r="J10520" s="12"/>
    </row>
    <row r="10521" spans="3:10" x14ac:dyDescent="0.3">
      <c r="C10521" s="9"/>
      <c r="D10521" s="10">
        <v>45044</v>
      </c>
      <c r="E10521" t="s">
        <v>5825</v>
      </c>
      <c r="F10521" s="11" t="s">
        <v>3028</v>
      </c>
      <c r="G10521" s="8">
        <v>0</v>
      </c>
      <c r="H10521" s="8">
        <v>398.07</v>
      </c>
      <c r="I10521" s="8">
        <f t="shared" si="263"/>
        <v>-542686</v>
      </c>
      <c r="J10521" s="12"/>
    </row>
    <row r="10522" spans="3:10" x14ac:dyDescent="0.3">
      <c r="C10522" s="9"/>
      <c r="D10522" s="10">
        <v>45049</v>
      </c>
      <c r="E10522" t="s">
        <v>5972</v>
      </c>
      <c r="F10522" s="11" t="s">
        <v>3922</v>
      </c>
      <c r="G10522" s="8">
        <v>0</v>
      </c>
      <c r="H10522" s="8">
        <v>831.86</v>
      </c>
      <c r="I10522" s="8">
        <f t="shared" si="263"/>
        <v>-543517.86</v>
      </c>
      <c r="J10522" s="12"/>
    </row>
    <row r="10523" spans="3:10" x14ac:dyDescent="0.3">
      <c r="C10523" s="9"/>
      <c r="D10523" s="10">
        <v>45049</v>
      </c>
      <c r="E10523" t="s">
        <v>5815</v>
      </c>
      <c r="F10523" s="11" t="s">
        <v>2954</v>
      </c>
      <c r="G10523" s="8">
        <v>0</v>
      </c>
      <c r="H10523" s="8">
        <v>3816.87</v>
      </c>
      <c r="I10523" s="8">
        <f t="shared" si="263"/>
        <v>-547334.73</v>
      </c>
      <c r="J10523" s="12"/>
    </row>
    <row r="10524" spans="3:10" x14ac:dyDescent="0.3">
      <c r="C10524" s="9"/>
      <c r="D10524" s="10">
        <v>45049</v>
      </c>
      <c r="E10524" t="s">
        <v>5852</v>
      </c>
      <c r="F10524" s="11" t="s">
        <v>3164</v>
      </c>
      <c r="G10524" s="8">
        <v>0</v>
      </c>
      <c r="H10524" s="8">
        <v>717.32</v>
      </c>
      <c r="I10524" s="8">
        <f t="shared" si="263"/>
        <v>-548052.04999999993</v>
      </c>
      <c r="J10524" s="12"/>
    </row>
    <row r="10525" spans="3:10" x14ac:dyDescent="0.3">
      <c r="C10525" s="9"/>
      <c r="D10525" s="10">
        <v>45049</v>
      </c>
      <c r="E10525" t="s">
        <v>5689</v>
      </c>
      <c r="F10525" s="11" t="s">
        <v>1037</v>
      </c>
      <c r="G10525" s="8">
        <v>0</v>
      </c>
      <c r="H10525" s="8">
        <v>379.95</v>
      </c>
      <c r="I10525" s="8">
        <f t="shared" si="263"/>
        <v>-548431.99999999988</v>
      </c>
      <c r="J10525" s="12"/>
    </row>
    <row r="10526" spans="3:10" x14ac:dyDescent="0.3">
      <c r="C10526" s="9"/>
      <c r="D10526" s="10">
        <v>45049</v>
      </c>
      <c r="E10526" t="s">
        <v>5973</v>
      </c>
      <c r="F10526" s="11" t="s">
        <v>1121</v>
      </c>
      <c r="G10526" s="8">
        <v>0</v>
      </c>
      <c r="H10526" s="8">
        <v>-10.71</v>
      </c>
      <c r="I10526" s="8">
        <f t="shared" si="263"/>
        <v>-548421.28999999992</v>
      </c>
      <c r="J10526" s="12"/>
    </row>
    <row r="10527" spans="3:10" x14ac:dyDescent="0.3">
      <c r="C10527" s="9"/>
      <c r="D10527" s="10">
        <v>45049</v>
      </c>
      <c r="E10527" t="s">
        <v>5974</v>
      </c>
      <c r="F10527" s="11" t="s">
        <v>2322</v>
      </c>
      <c r="G10527" s="8">
        <v>0</v>
      </c>
      <c r="H10527" s="8">
        <v>341.93</v>
      </c>
      <c r="I10527" s="8">
        <f t="shared" si="263"/>
        <v>-548763.22</v>
      </c>
      <c r="J10527" s="12"/>
    </row>
    <row r="10528" spans="3:10" x14ac:dyDescent="0.3">
      <c r="C10528" s="9"/>
      <c r="D10528" s="10">
        <v>45049</v>
      </c>
      <c r="E10528" t="s">
        <v>5973</v>
      </c>
      <c r="F10528" s="11" t="s">
        <v>1123</v>
      </c>
      <c r="G10528" s="8">
        <v>0</v>
      </c>
      <c r="H10528" s="8">
        <v>-40.46</v>
      </c>
      <c r="I10528" s="8">
        <f t="shared" si="263"/>
        <v>-548722.76</v>
      </c>
      <c r="J10528" s="12"/>
    </row>
    <row r="10529" spans="3:10" x14ac:dyDescent="0.3">
      <c r="C10529" s="9"/>
      <c r="D10529" s="10">
        <v>45049</v>
      </c>
      <c r="E10529" t="s">
        <v>5815</v>
      </c>
      <c r="F10529" s="11" t="s">
        <v>2956</v>
      </c>
      <c r="G10529" s="8">
        <v>0</v>
      </c>
      <c r="H10529" s="8">
        <v>-2.56</v>
      </c>
      <c r="I10529" s="8">
        <f t="shared" si="263"/>
        <v>-548720.19999999995</v>
      </c>
      <c r="J10529" s="12"/>
    </row>
    <row r="10530" spans="3:10" x14ac:dyDescent="0.3">
      <c r="C10530" s="9"/>
      <c r="D10530" s="10">
        <v>45049</v>
      </c>
      <c r="E10530" t="s">
        <v>5975</v>
      </c>
      <c r="F10530" s="11" t="s">
        <v>3927</v>
      </c>
      <c r="G10530" s="8">
        <v>0</v>
      </c>
      <c r="H10530" s="8">
        <v>410.28</v>
      </c>
      <c r="I10530" s="8">
        <f t="shared" si="263"/>
        <v>-549130.48</v>
      </c>
      <c r="J10530" s="12"/>
    </row>
    <row r="10531" spans="3:10" x14ac:dyDescent="0.3">
      <c r="C10531" s="9"/>
      <c r="D10531" s="10">
        <v>45049</v>
      </c>
      <c r="E10531" t="s">
        <v>5976</v>
      </c>
      <c r="F10531" s="11" t="s">
        <v>3936</v>
      </c>
      <c r="G10531" s="8">
        <v>0</v>
      </c>
      <c r="H10531" s="8">
        <v>2857.28</v>
      </c>
      <c r="I10531" s="8">
        <f t="shared" si="263"/>
        <v>-551987.76</v>
      </c>
      <c r="J10531" s="12"/>
    </row>
    <row r="10532" spans="3:10" x14ac:dyDescent="0.3">
      <c r="C10532" s="9"/>
      <c r="D10532" s="10">
        <v>45049</v>
      </c>
      <c r="E10532" t="s">
        <v>5682</v>
      </c>
      <c r="F10532" s="11" t="s">
        <v>1697</v>
      </c>
      <c r="G10532" s="8">
        <v>0</v>
      </c>
      <c r="H10532" s="8">
        <v>539.42999999999995</v>
      </c>
      <c r="I10532" s="8">
        <f t="shared" si="263"/>
        <v>-552527.19000000006</v>
      </c>
      <c r="J10532" s="12"/>
    </row>
    <row r="10533" spans="3:10" x14ac:dyDescent="0.3">
      <c r="C10533" s="9"/>
      <c r="D10533" s="10">
        <v>45050</v>
      </c>
      <c r="E10533" t="s">
        <v>5897</v>
      </c>
      <c r="F10533" s="11" t="s">
        <v>403</v>
      </c>
      <c r="G10533" s="8">
        <v>0</v>
      </c>
      <c r="H10533" s="8">
        <v>-20.99</v>
      </c>
      <c r="I10533" s="8">
        <f t="shared" si="263"/>
        <v>-552506.20000000007</v>
      </c>
      <c r="J10533" s="12"/>
    </row>
    <row r="10534" spans="3:10" x14ac:dyDescent="0.3">
      <c r="C10534" s="9"/>
      <c r="D10534" s="10">
        <v>45050</v>
      </c>
      <c r="E10534" t="s">
        <v>5897</v>
      </c>
      <c r="F10534" s="11" t="s">
        <v>405</v>
      </c>
      <c r="G10534" s="8">
        <v>0</v>
      </c>
      <c r="H10534" s="8">
        <v>-775.4</v>
      </c>
      <c r="I10534" s="8">
        <f t="shared" si="263"/>
        <v>-551730.80000000005</v>
      </c>
      <c r="J10534" s="12"/>
    </row>
    <row r="10535" spans="3:10" x14ac:dyDescent="0.3">
      <c r="C10535" s="9"/>
      <c r="D10535" s="10">
        <v>45050</v>
      </c>
      <c r="E10535" t="s">
        <v>5976</v>
      </c>
      <c r="F10535" s="11" t="s">
        <v>3938</v>
      </c>
      <c r="G10535" s="8">
        <v>0</v>
      </c>
      <c r="H10535" s="8">
        <v>1093.3499999999999</v>
      </c>
      <c r="I10535" s="8">
        <f t="shared" si="263"/>
        <v>-552824.15</v>
      </c>
      <c r="J10535" s="12"/>
    </row>
    <row r="10536" spans="3:10" x14ac:dyDescent="0.3">
      <c r="C10536" s="9"/>
      <c r="D10536" s="10">
        <v>45050</v>
      </c>
      <c r="E10536" t="s">
        <v>5977</v>
      </c>
      <c r="F10536" s="11" t="s">
        <v>3949</v>
      </c>
      <c r="G10536" s="8">
        <v>0</v>
      </c>
      <c r="H10536" s="8">
        <v>404.63</v>
      </c>
      <c r="I10536" s="8">
        <f t="shared" si="263"/>
        <v>-553228.78</v>
      </c>
      <c r="J10536" s="12"/>
    </row>
    <row r="10537" spans="3:10" x14ac:dyDescent="0.3">
      <c r="C10537" s="9"/>
      <c r="D10537" s="10">
        <v>45050</v>
      </c>
      <c r="E10537" t="s">
        <v>5734</v>
      </c>
      <c r="F10537" s="11" t="s">
        <v>2166</v>
      </c>
      <c r="G10537" s="8">
        <v>0</v>
      </c>
      <c r="H10537" s="8">
        <v>571.61</v>
      </c>
      <c r="I10537" s="8">
        <f t="shared" si="263"/>
        <v>-553800.39</v>
      </c>
      <c r="J10537" s="12"/>
    </row>
    <row r="10538" spans="3:10" x14ac:dyDescent="0.3">
      <c r="C10538" s="9"/>
      <c r="D10538" s="10">
        <v>45050</v>
      </c>
      <c r="E10538" t="s">
        <v>5674</v>
      </c>
      <c r="F10538" s="11" t="s">
        <v>1338</v>
      </c>
      <c r="G10538" s="8">
        <v>0</v>
      </c>
      <c r="H10538" s="8">
        <v>621.47</v>
      </c>
      <c r="I10538" s="8">
        <f t="shared" si="263"/>
        <v>-554421.86</v>
      </c>
      <c r="J10538" s="12"/>
    </row>
    <row r="10539" spans="3:10" x14ac:dyDescent="0.3">
      <c r="C10539" s="9"/>
      <c r="D10539" s="10">
        <v>45050</v>
      </c>
      <c r="E10539" t="s">
        <v>5837</v>
      </c>
      <c r="F10539" s="11" t="s">
        <v>3068</v>
      </c>
      <c r="G10539" s="8">
        <v>0</v>
      </c>
      <c r="H10539" s="8">
        <v>383.73</v>
      </c>
      <c r="I10539" s="8">
        <f t="shared" si="263"/>
        <v>-554805.59</v>
      </c>
      <c r="J10539" s="12"/>
    </row>
    <row r="10540" spans="3:10" x14ac:dyDescent="0.3">
      <c r="C10540" s="9"/>
      <c r="D10540" s="10">
        <v>45050</v>
      </c>
      <c r="E10540" t="s">
        <v>5911</v>
      </c>
      <c r="F10540" s="11" t="s">
        <v>3406</v>
      </c>
      <c r="G10540" s="8">
        <v>0</v>
      </c>
      <c r="H10540" s="8">
        <v>293.02</v>
      </c>
      <c r="I10540" s="8">
        <f t="shared" si="263"/>
        <v>-555098.61</v>
      </c>
      <c r="J10540" s="12"/>
    </row>
    <row r="10541" spans="3:10" x14ac:dyDescent="0.3">
      <c r="C10541" s="9"/>
      <c r="D10541" s="10">
        <v>45050</v>
      </c>
      <c r="E10541" t="s">
        <v>5978</v>
      </c>
      <c r="F10541" s="11" t="s">
        <v>2117</v>
      </c>
      <c r="G10541" s="8">
        <v>0</v>
      </c>
      <c r="H10541" s="8">
        <v>523.16999999999996</v>
      </c>
      <c r="I10541" s="8">
        <f t="shared" si="263"/>
        <v>-555621.78</v>
      </c>
      <c r="J10541" s="12"/>
    </row>
    <row r="10542" spans="3:10" x14ac:dyDescent="0.3">
      <c r="C10542" s="9"/>
      <c r="D10542" s="10">
        <v>45050</v>
      </c>
      <c r="E10542" t="s">
        <v>5979</v>
      </c>
      <c r="F10542" s="11" t="s">
        <v>3952</v>
      </c>
      <c r="G10542" s="8">
        <v>0</v>
      </c>
      <c r="H10542" s="8">
        <v>157.09</v>
      </c>
      <c r="I10542" s="8">
        <f t="shared" si="263"/>
        <v>-555778.87</v>
      </c>
      <c r="J10542" s="12"/>
    </row>
    <row r="10543" spans="3:10" x14ac:dyDescent="0.3">
      <c r="C10543" s="9"/>
      <c r="D10543" s="10">
        <v>45050</v>
      </c>
      <c r="E10543" t="s">
        <v>5837</v>
      </c>
      <c r="F10543" s="11" t="s">
        <v>3070</v>
      </c>
      <c r="G10543" s="8">
        <v>0</v>
      </c>
      <c r="H10543" s="8">
        <v>26.71</v>
      </c>
      <c r="I10543" s="8">
        <f t="shared" si="263"/>
        <v>-555805.57999999996</v>
      </c>
      <c r="J10543" s="12"/>
    </row>
    <row r="10544" spans="3:10" x14ac:dyDescent="0.3">
      <c r="C10544" s="9"/>
      <c r="D10544" s="10">
        <v>45051</v>
      </c>
      <c r="E10544" t="s">
        <v>5705</v>
      </c>
      <c r="F10544" s="11" t="s">
        <v>895</v>
      </c>
      <c r="G10544" s="8">
        <v>0</v>
      </c>
      <c r="H10544" s="8">
        <v>-3.64</v>
      </c>
      <c r="I10544" s="8">
        <f t="shared" si="263"/>
        <v>-555801.93999999994</v>
      </c>
      <c r="J10544" s="12"/>
    </row>
    <row r="10545" spans="3:10" x14ac:dyDescent="0.3">
      <c r="C10545" s="9"/>
      <c r="D10545" s="10">
        <v>45051</v>
      </c>
      <c r="E10545" t="s">
        <v>5674</v>
      </c>
      <c r="F10545" s="11" t="s">
        <v>1340</v>
      </c>
      <c r="G10545" s="8">
        <v>0</v>
      </c>
      <c r="H10545" s="8">
        <v>-8.4499999999999993</v>
      </c>
      <c r="I10545" s="8">
        <f t="shared" si="263"/>
        <v>-555793.49</v>
      </c>
      <c r="J10545" s="12"/>
    </row>
    <row r="10546" spans="3:10" x14ac:dyDescent="0.3">
      <c r="C10546" s="9"/>
      <c r="D10546" s="10">
        <v>45051</v>
      </c>
      <c r="E10546" t="s">
        <v>5659</v>
      </c>
      <c r="F10546" s="11" t="s">
        <v>1875</v>
      </c>
      <c r="G10546" s="8">
        <v>0</v>
      </c>
      <c r="H10546" s="8">
        <v>-1.37</v>
      </c>
      <c r="I10546" s="8">
        <f t="shared" si="263"/>
        <v>-555792.12</v>
      </c>
      <c r="J10546" s="12"/>
    </row>
    <row r="10547" spans="3:10" x14ac:dyDescent="0.3">
      <c r="C10547" s="9"/>
      <c r="D10547" s="10">
        <v>45051</v>
      </c>
      <c r="E10547" t="s">
        <v>5883</v>
      </c>
      <c r="F10547" s="11" t="s">
        <v>2101</v>
      </c>
      <c r="G10547" s="8">
        <v>0</v>
      </c>
      <c r="H10547" s="8">
        <v>1699.22</v>
      </c>
      <c r="I10547" s="8">
        <f t="shared" si="263"/>
        <v>-557491.34</v>
      </c>
      <c r="J10547" s="12"/>
    </row>
    <row r="10548" spans="3:10" x14ac:dyDescent="0.3">
      <c r="C10548" s="9"/>
      <c r="D10548" s="10">
        <v>45051</v>
      </c>
      <c r="E10548" t="s">
        <v>5660</v>
      </c>
      <c r="F10548" s="11" t="s">
        <v>2453</v>
      </c>
      <c r="G10548" s="8">
        <v>0</v>
      </c>
      <c r="H10548" s="8">
        <v>155.55000000000001</v>
      </c>
      <c r="I10548" s="8">
        <f t="shared" si="263"/>
        <v>-557646.89</v>
      </c>
      <c r="J10548" s="12"/>
    </row>
    <row r="10549" spans="3:10" x14ac:dyDescent="0.3">
      <c r="C10549" s="9"/>
      <c r="D10549" s="10">
        <v>45051</v>
      </c>
      <c r="E10549" t="s">
        <v>5831</v>
      </c>
      <c r="F10549" s="11" t="s">
        <v>1608</v>
      </c>
      <c r="G10549" s="8">
        <v>0</v>
      </c>
      <c r="H10549" s="8">
        <v>607.62</v>
      </c>
      <c r="I10549" s="8">
        <f t="shared" si="263"/>
        <v>-558254.51</v>
      </c>
      <c r="J10549" s="12"/>
    </row>
    <row r="10550" spans="3:10" x14ac:dyDescent="0.3">
      <c r="C10550" s="9"/>
      <c r="D10550" s="10">
        <v>45051</v>
      </c>
      <c r="E10550" t="s">
        <v>5659</v>
      </c>
      <c r="F10550" s="11" t="s">
        <v>1877</v>
      </c>
      <c r="G10550" s="8">
        <v>0</v>
      </c>
      <c r="H10550" s="8">
        <v>262.08</v>
      </c>
      <c r="I10550" s="8">
        <f t="shared" si="263"/>
        <v>-558516.59</v>
      </c>
      <c r="J10550" s="12"/>
    </row>
    <row r="10551" spans="3:10" x14ac:dyDescent="0.3">
      <c r="C10551" s="9"/>
      <c r="D10551" s="10">
        <v>45051</v>
      </c>
      <c r="E10551" t="s">
        <v>5762</v>
      </c>
      <c r="F10551" s="11" t="s">
        <v>431</v>
      </c>
      <c r="G10551" s="8">
        <v>0</v>
      </c>
      <c r="H10551" s="8">
        <v>-11.45</v>
      </c>
      <c r="I10551" s="8">
        <f t="shared" si="263"/>
        <v>-558505.14</v>
      </c>
      <c r="J10551" s="12"/>
    </row>
    <row r="10552" spans="3:10" x14ac:dyDescent="0.3">
      <c r="C10552" s="9"/>
      <c r="D10552" s="10">
        <v>45051</v>
      </c>
      <c r="E10552" t="s">
        <v>5693</v>
      </c>
      <c r="F10552" s="11" t="s">
        <v>468</v>
      </c>
      <c r="G10552" s="8">
        <v>0</v>
      </c>
      <c r="H10552" s="8">
        <v>513.41999999999996</v>
      </c>
      <c r="I10552" s="8">
        <f t="shared" si="263"/>
        <v>-559018.56000000006</v>
      </c>
      <c r="J10552" s="12"/>
    </row>
    <row r="10553" spans="3:10" x14ac:dyDescent="0.3">
      <c r="C10553" s="9"/>
      <c r="D10553" s="10">
        <v>45054</v>
      </c>
      <c r="E10553" t="s">
        <v>5831</v>
      </c>
      <c r="F10553" s="11" t="s">
        <v>1610</v>
      </c>
      <c r="G10553" s="8">
        <v>0</v>
      </c>
      <c r="H10553" s="8">
        <v>20.99</v>
      </c>
      <c r="I10553" s="8">
        <f t="shared" si="263"/>
        <v>-559039.55000000005</v>
      </c>
      <c r="J10553" s="12"/>
    </row>
    <row r="10554" spans="3:10" x14ac:dyDescent="0.3">
      <c r="C10554" s="9"/>
      <c r="D10554" s="10">
        <v>45054</v>
      </c>
      <c r="E10554" t="s">
        <v>5744</v>
      </c>
      <c r="F10554" s="11" t="s">
        <v>2577</v>
      </c>
      <c r="G10554" s="8">
        <v>0</v>
      </c>
      <c r="H10554" s="8">
        <v>962.11</v>
      </c>
      <c r="I10554" s="8">
        <f t="shared" si="263"/>
        <v>-560001.66</v>
      </c>
      <c r="J10554" s="12"/>
    </row>
    <row r="10555" spans="3:10" x14ac:dyDescent="0.3">
      <c r="C10555" s="9"/>
      <c r="D10555" s="10">
        <v>45054</v>
      </c>
      <c r="E10555" t="s">
        <v>5980</v>
      </c>
      <c r="F10555" s="11" t="s">
        <v>3955</v>
      </c>
      <c r="G10555" s="8">
        <v>0</v>
      </c>
      <c r="H10555" s="8">
        <v>765.54</v>
      </c>
      <c r="I10555" s="8">
        <f t="shared" si="263"/>
        <v>-560767.20000000007</v>
      </c>
      <c r="J10555" s="12"/>
    </row>
    <row r="10556" spans="3:10" x14ac:dyDescent="0.3">
      <c r="C10556" s="9"/>
      <c r="D10556" s="10">
        <v>45054</v>
      </c>
      <c r="E10556" t="s">
        <v>5946</v>
      </c>
      <c r="F10556" s="11" t="s">
        <v>3641</v>
      </c>
      <c r="G10556" s="8">
        <v>0</v>
      </c>
      <c r="H10556" s="8">
        <v>51.6</v>
      </c>
      <c r="I10556" s="8">
        <f t="shared" si="263"/>
        <v>-560818.80000000005</v>
      </c>
      <c r="J10556" s="12"/>
    </row>
    <row r="10557" spans="3:10" x14ac:dyDescent="0.3">
      <c r="C10557" s="9"/>
      <c r="D10557" s="10">
        <v>45054</v>
      </c>
      <c r="E10557" t="s">
        <v>5744</v>
      </c>
      <c r="F10557" s="11" t="s">
        <v>2579</v>
      </c>
      <c r="G10557" s="8">
        <v>0</v>
      </c>
      <c r="H10557" s="8">
        <v>-30.56</v>
      </c>
      <c r="I10557" s="8">
        <f t="shared" si="263"/>
        <v>-560788.24</v>
      </c>
      <c r="J10557" s="12"/>
    </row>
    <row r="10558" spans="3:10" x14ac:dyDescent="0.3">
      <c r="C10558" s="9"/>
      <c r="D10558" s="10">
        <v>45054</v>
      </c>
      <c r="E10558" t="s">
        <v>5981</v>
      </c>
      <c r="F10558" s="11" t="s">
        <v>3958</v>
      </c>
      <c r="G10558" s="8">
        <v>0</v>
      </c>
      <c r="H10558" s="8">
        <v>330.15</v>
      </c>
      <c r="I10558" s="8">
        <f t="shared" si="263"/>
        <v>-561118.39</v>
      </c>
      <c r="J10558" s="12"/>
    </row>
    <row r="10559" spans="3:10" x14ac:dyDescent="0.3">
      <c r="C10559" s="9"/>
      <c r="D10559" s="10">
        <v>45054</v>
      </c>
      <c r="E10559" t="s">
        <v>5982</v>
      </c>
      <c r="F10559" s="11" t="s">
        <v>3961</v>
      </c>
      <c r="G10559" s="8">
        <v>0</v>
      </c>
      <c r="H10559" s="8">
        <v>1247.73</v>
      </c>
      <c r="I10559" s="8">
        <f t="shared" si="263"/>
        <v>-562366.12</v>
      </c>
      <c r="J10559" s="12"/>
    </row>
    <row r="10560" spans="3:10" x14ac:dyDescent="0.3">
      <c r="C10560" s="9"/>
      <c r="D10560" s="10">
        <v>45055</v>
      </c>
      <c r="E10560" t="s">
        <v>5673</v>
      </c>
      <c r="F10560" s="11" t="s">
        <v>3965</v>
      </c>
      <c r="G10560" s="8">
        <v>0</v>
      </c>
      <c r="H10560" s="8">
        <v>200.54</v>
      </c>
      <c r="I10560" s="8">
        <f t="shared" si="263"/>
        <v>-562566.66</v>
      </c>
      <c r="J10560" s="12"/>
    </row>
    <row r="10561" spans="3:10" x14ac:dyDescent="0.3">
      <c r="C10561" s="9"/>
      <c r="D10561" s="10">
        <v>45055</v>
      </c>
      <c r="E10561" t="s">
        <v>5831</v>
      </c>
      <c r="F10561" s="11" t="s">
        <v>1612</v>
      </c>
      <c r="G10561" s="8">
        <v>0</v>
      </c>
      <c r="H10561" s="8">
        <v>-53.31</v>
      </c>
      <c r="I10561" s="8">
        <f t="shared" si="263"/>
        <v>-562513.35</v>
      </c>
      <c r="J10561" s="12"/>
    </row>
    <row r="10562" spans="3:10" x14ac:dyDescent="0.3">
      <c r="C10562" s="9"/>
      <c r="D10562" s="10">
        <v>45055</v>
      </c>
      <c r="E10562" t="s">
        <v>5831</v>
      </c>
      <c r="F10562" s="11" t="s">
        <v>1614</v>
      </c>
      <c r="G10562" s="8">
        <v>0</v>
      </c>
      <c r="H10562" s="8">
        <v>-47.75</v>
      </c>
      <c r="I10562" s="8">
        <f t="shared" si="263"/>
        <v>-562465.6</v>
      </c>
      <c r="J10562" s="12"/>
    </row>
    <row r="10563" spans="3:10" x14ac:dyDescent="0.3">
      <c r="C10563" s="9"/>
      <c r="D10563" s="10">
        <v>45055</v>
      </c>
      <c r="E10563" t="s">
        <v>5831</v>
      </c>
      <c r="F10563" s="11" t="s">
        <v>1616</v>
      </c>
      <c r="G10563" s="8">
        <v>0</v>
      </c>
      <c r="H10563" s="8">
        <v>-8.8800000000000008</v>
      </c>
      <c r="I10563" s="8">
        <f t="shared" si="263"/>
        <v>-562456.72</v>
      </c>
      <c r="J10563" s="12"/>
    </row>
    <row r="10564" spans="3:10" x14ac:dyDescent="0.3">
      <c r="C10564" s="9"/>
      <c r="D10564" s="10">
        <v>45055</v>
      </c>
      <c r="E10564" t="s">
        <v>5693</v>
      </c>
      <c r="F10564" s="11" t="s">
        <v>470</v>
      </c>
      <c r="G10564" s="8">
        <v>0</v>
      </c>
      <c r="H10564" s="8">
        <v>487.72</v>
      </c>
      <c r="I10564" s="8">
        <f t="shared" si="263"/>
        <v>-562944.43999999994</v>
      </c>
      <c r="J10564" s="12"/>
    </row>
    <row r="10565" spans="3:10" x14ac:dyDescent="0.3">
      <c r="C10565" s="9"/>
      <c r="D10565" s="10">
        <v>45055</v>
      </c>
      <c r="E10565" t="s">
        <v>5946</v>
      </c>
      <c r="F10565" s="11" t="s">
        <v>3643</v>
      </c>
      <c r="G10565" s="8">
        <v>0</v>
      </c>
      <c r="H10565" s="8">
        <v>24</v>
      </c>
      <c r="I10565" s="8">
        <f t="shared" si="263"/>
        <v>-562968.43999999994</v>
      </c>
      <c r="J10565" s="12"/>
    </row>
    <row r="10566" spans="3:10" x14ac:dyDescent="0.3">
      <c r="C10566" s="9"/>
      <c r="D10566" s="10">
        <v>45055</v>
      </c>
      <c r="E10566" t="s">
        <v>5946</v>
      </c>
      <c r="F10566" s="11" t="s">
        <v>3645</v>
      </c>
      <c r="G10566" s="8">
        <v>0</v>
      </c>
      <c r="H10566" s="8">
        <v>112.32</v>
      </c>
      <c r="I10566" s="8">
        <f t="shared" si="263"/>
        <v>-563080.75999999989</v>
      </c>
      <c r="J10566" s="12"/>
    </row>
    <row r="10567" spans="3:10" x14ac:dyDescent="0.3">
      <c r="C10567" s="9"/>
      <c r="D10567" s="10">
        <v>45055</v>
      </c>
      <c r="E10567" t="s">
        <v>5983</v>
      </c>
      <c r="F10567" s="11" t="s">
        <v>3970</v>
      </c>
      <c r="G10567" s="8">
        <v>0</v>
      </c>
      <c r="H10567" s="8">
        <v>726.76</v>
      </c>
      <c r="I10567" s="8">
        <f t="shared" si="263"/>
        <v>-563807.5199999999</v>
      </c>
      <c r="J10567" s="12"/>
    </row>
    <row r="10568" spans="3:10" x14ac:dyDescent="0.3">
      <c r="C10568" s="9"/>
      <c r="D10568" s="10">
        <v>45055</v>
      </c>
      <c r="E10568" t="s">
        <v>5693</v>
      </c>
      <c r="F10568" s="11" t="s">
        <v>472</v>
      </c>
      <c r="G10568" s="8">
        <v>0</v>
      </c>
      <c r="H10568" s="8">
        <v>-513.41999999999996</v>
      </c>
      <c r="I10568" s="8">
        <f t="shared" si="263"/>
        <v>-563294.09999999986</v>
      </c>
      <c r="J10568" s="12"/>
    </row>
    <row r="10569" spans="3:10" x14ac:dyDescent="0.3">
      <c r="C10569" s="9"/>
      <c r="D10569" s="10">
        <v>45055</v>
      </c>
      <c r="E10569" t="s">
        <v>5677</v>
      </c>
      <c r="F10569" s="11" t="s">
        <v>1810</v>
      </c>
      <c r="G10569" s="8">
        <v>0</v>
      </c>
      <c r="H10569" s="8">
        <v>-10.18</v>
      </c>
      <c r="I10569" s="8">
        <f t="shared" si="263"/>
        <v>-563283.91999999981</v>
      </c>
      <c r="J10569" s="12"/>
    </row>
    <row r="10570" spans="3:10" x14ac:dyDescent="0.3">
      <c r="C10570" s="9"/>
      <c r="D10570" s="10">
        <v>45055</v>
      </c>
      <c r="E10570" t="s">
        <v>5984</v>
      </c>
      <c r="F10570" s="11" t="s">
        <v>3973</v>
      </c>
      <c r="G10570" s="8">
        <v>0</v>
      </c>
      <c r="H10570" s="8">
        <v>821.16</v>
      </c>
      <c r="I10570" s="8">
        <f t="shared" si="263"/>
        <v>-564105.07999999984</v>
      </c>
      <c r="J10570" s="12"/>
    </row>
    <row r="10571" spans="3:10" x14ac:dyDescent="0.3">
      <c r="C10571" s="9"/>
      <c r="D10571" s="10">
        <v>45055</v>
      </c>
      <c r="E10571" t="s">
        <v>5985</v>
      </c>
      <c r="F10571" s="11" t="s">
        <v>3980</v>
      </c>
      <c r="G10571" s="8">
        <v>0</v>
      </c>
      <c r="H10571" s="8">
        <v>184.54</v>
      </c>
      <c r="I10571" s="8">
        <f t="shared" si="263"/>
        <v>-564289.61999999988</v>
      </c>
      <c r="J10571" s="12"/>
    </row>
    <row r="10572" spans="3:10" x14ac:dyDescent="0.3">
      <c r="C10572" s="9"/>
      <c r="D10572" s="10">
        <v>45055</v>
      </c>
      <c r="E10572" t="s">
        <v>5982</v>
      </c>
      <c r="F10572" s="11" t="s">
        <v>3963</v>
      </c>
      <c r="G10572" s="8">
        <v>0</v>
      </c>
      <c r="H10572" s="8">
        <v>1681.47</v>
      </c>
      <c r="I10572" s="8">
        <f t="shared" si="263"/>
        <v>-565971.08999999985</v>
      </c>
      <c r="J10572" s="12"/>
    </row>
    <row r="10573" spans="3:10" x14ac:dyDescent="0.3">
      <c r="C10573" s="9"/>
      <c r="D10573" s="10">
        <v>45056</v>
      </c>
      <c r="E10573" t="s">
        <v>5682</v>
      </c>
      <c r="F10573" s="11" t="s">
        <v>1699</v>
      </c>
      <c r="G10573" s="8">
        <v>0</v>
      </c>
      <c r="H10573" s="8">
        <v>-57.31</v>
      </c>
      <c r="I10573" s="8">
        <f t="shared" si="263"/>
        <v>-565913.7799999998</v>
      </c>
      <c r="J10573" s="12"/>
    </row>
    <row r="10574" spans="3:10" x14ac:dyDescent="0.3">
      <c r="C10574" s="9"/>
      <c r="D10574" s="10">
        <v>45056</v>
      </c>
      <c r="E10574" t="s">
        <v>5780</v>
      </c>
      <c r="F10574" s="11" t="s">
        <v>2202</v>
      </c>
      <c r="G10574" s="8">
        <v>0</v>
      </c>
      <c r="H10574" s="8">
        <v>-11.12</v>
      </c>
      <c r="I10574" s="8">
        <f t="shared" si="263"/>
        <v>-565902.6599999998</v>
      </c>
      <c r="J10574" s="12"/>
    </row>
    <row r="10575" spans="3:10" x14ac:dyDescent="0.3">
      <c r="C10575" s="9"/>
      <c r="D10575" s="10">
        <v>45056</v>
      </c>
      <c r="E10575" t="s">
        <v>5709</v>
      </c>
      <c r="F10575" s="11" t="s">
        <v>840</v>
      </c>
      <c r="G10575" s="8">
        <v>0</v>
      </c>
      <c r="H10575" s="8">
        <v>814.62</v>
      </c>
      <c r="I10575" s="8">
        <f t="shared" si="263"/>
        <v>-566717.2799999998</v>
      </c>
      <c r="J10575" s="12"/>
    </row>
    <row r="10576" spans="3:10" x14ac:dyDescent="0.3">
      <c r="C10576" s="9"/>
      <c r="D10576" s="10">
        <v>45056</v>
      </c>
      <c r="E10576" t="s">
        <v>5986</v>
      </c>
      <c r="F10576" s="11" t="s">
        <v>3985</v>
      </c>
      <c r="G10576" s="8">
        <v>0</v>
      </c>
      <c r="H10576" s="8">
        <v>218.13</v>
      </c>
      <c r="I10576" s="8">
        <f t="shared" si="263"/>
        <v>-566935.4099999998</v>
      </c>
      <c r="J10576" s="12"/>
    </row>
    <row r="10577" spans="3:10" x14ac:dyDescent="0.3">
      <c r="C10577" s="9"/>
      <c r="D10577" s="10">
        <v>45057</v>
      </c>
      <c r="E10577" t="s">
        <v>5978</v>
      </c>
      <c r="F10577" s="11" t="s">
        <v>2119</v>
      </c>
      <c r="G10577" s="8">
        <v>0</v>
      </c>
      <c r="H10577" s="8">
        <v>109.38</v>
      </c>
      <c r="I10577" s="8">
        <f t="shared" si="263"/>
        <v>-567044.7899999998</v>
      </c>
      <c r="J10577" s="12"/>
    </row>
    <row r="10578" spans="3:10" x14ac:dyDescent="0.3">
      <c r="C10578" s="9"/>
      <c r="D10578" s="10">
        <v>45057</v>
      </c>
      <c r="E10578" t="s">
        <v>5987</v>
      </c>
      <c r="F10578" s="11" t="s">
        <v>3993</v>
      </c>
      <c r="G10578" s="8">
        <v>0</v>
      </c>
      <c r="H10578" s="8">
        <v>1137.93</v>
      </c>
      <c r="I10578" s="8">
        <f t="shared" si="263"/>
        <v>-568182.71999999986</v>
      </c>
      <c r="J10578" s="12"/>
    </row>
    <row r="10579" spans="3:10" x14ac:dyDescent="0.3">
      <c r="C10579" s="9"/>
      <c r="D10579" s="10">
        <v>45057</v>
      </c>
      <c r="E10579" t="s">
        <v>5720</v>
      </c>
      <c r="F10579" s="11" t="s">
        <v>1196</v>
      </c>
      <c r="G10579" s="8">
        <v>0</v>
      </c>
      <c r="H10579" s="8">
        <v>490.78</v>
      </c>
      <c r="I10579" s="8">
        <f t="shared" si="263"/>
        <v>-568673.49999999988</v>
      </c>
      <c r="J10579" s="12"/>
    </row>
    <row r="10580" spans="3:10" x14ac:dyDescent="0.3">
      <c r="C10580" s="9"/>
      <c r="D10580" s="10">
        <v>45057</v>
      </c>
      <c r="E10580" t="s">
        <v>5988</v>
      </c>
      <c r="F10580" s="11" t="s">
        <v>3998</v>
      </c>
      <c r="G10580" s="8">
        <v>0</v>
      </c>
      <c r="H10580" s="8">
        <v>241.55</v>
      </c>
      <c r="I10580" s="8">
        <f t="shared" si="263"/>
        <v>-568915.04999999993</v>
      </c>
      <c r="J10580" s="12"/>
    </row>
    <row r="10581" spans="3:10" x14ac:dyDescent="0.3">
      <c r="C10581" s="9"/>
      <c r="D10581" s="10">
        <v>45057</v>
      </c>
      <c r="E10581" t="s">
        <v>5976</v>
      </c>
      <c r="F10581" s="11" t="s">
        <v>3940</v>
      </c>
      <c r="G10581" s="8">
        <v>0</v>
      </c>
      <c r="H10581" s="8">
        <v>-495.87</v>
      </c>
      <c r="I10581" s="8">
        <f t="shared" si="263"/>
        <v>-568419.17999999993</v>
      </c>
      <c r="J10581" s="12"/>
    </row>
    <row r="10582" spans="3:10" x14ac:dyDescent="0.3">
      <c r="C10582" s="9"/>
      <c r="D10582" s="10">
        <v>45058</v>
      </c>
      <c r="E10582" t="s">
        <v>5677</v>
      </c>
      <c r="F10582" s="11" t="s">
        <v>1812</v>
      </c>
      <c r="G10582" s="8">
        <v>0</v>
      </c>
      <c r="H10582" s="8">
        <v>546.32000000000005</v>
      </c>
      <c r="I10582" s="8">
        <f t="shared" si="263"/>
        <v>-568965.49999999988</v>
      </c>
      <c r="J10582" s="12"/>
    </row>
    <row r="10583" spans="3:10" x14ac:dyDescent="0.3">
      <c r="C10583" s="9"/>
      <c r="D10583" s="10">
        <v>45058</v>
      </c>
      <c r="E10583" t="s">
        <v>5847</v>
      </c>
      <c r="F10583" s="11" t="s">
        <v>3132</v>
      </c>
      <c r="G10583" s="8">
        <v>0</v>
      </c>
      <c r="H10583" s="8">
        <v>-431.05</v>
      </c>
      <c r="I10583" s="8">
        <f t="shared" ref="I10583:I10646" si="264">G10583-H10583+I10582</f>
        <v>-568534.44999999984</v>
      </c>
      <c r="J10583" s="12"/>
    </row>
    <row r="10584" spans="3:10" x14ac:dyDescent="0.3">
      <c r="C10584" s="9"/>
      <c r="D10584" s="10">
        <v>45058</v>
      </c>
      <c r="E10584" t="s">
        <v>5989</v>
      </c>
      <c r="F10584" s="11" t="s">
        <v>4001</v>
      </c>
      <c r="G10584" s="8">
        <v>0</v>
      </c>
      <c r="H10584" s="8">
        <v>1788.93</v>
      </c>
      <c r="I10584" s="8">
        <f t="shared" si="264"/>
        <v>-570323.37999999989</v>
      </c>
      <c r="J10584" s="12"/>
    </row>
    <row r="10585" spans="3:10" x14ac:dyDescent="0.3">
      <c r="C10585" s="9"/>
      <c r="D10585" s="10">
        <v>45058</v>
      </c>
      <c r="E10585" t="s">
        <v>5976</v>
      </c>
      <c r="F10585" s="11" t="s">
        <v>3942</v>
      </c>
      <c r="G10585" s="8">
        <v>0</v>
      </c>
      <c r="H10585" s="8">
        <v>-495.87</v>
      </c>
      <c r="I10585" s="8">
        <f t="shared" si="264"/>
        <v>-569827.50999999989</v>
      </c>
      <c r="J10585" s="12"/>
    </row>
    <row r="10586" spans="3:10" x14ac:dyDescent="0.3">
      <c r="C10586" s="9"/>
      <c r="D10586" s="10">
        <v>45058</v>
      </c>
      <c r="E10586" t="s">
        <v>5945</v>
      </c>
      <c r="F10586" s="11" t="s">
        <v>3612</v>
      </c>
      <c r="G10586" s="8">
        <v>0</v>
      </c>
      <c r="H10586" s="8">
        <v>1377.27</v>
      </c>
      <c r="I10586" s="8">
        <f t="shared" si="264"/>
        <v>-571204.77999999991</v>
      </c>
      <c r="J10586" s="12"/>
    </row>
    <row r="10587" spans="3:10" x14ac:dyDescent="0.3">
      <c r="C10587" s="9"/>
      <c r="D10587" s="10">
        <v>45061</v>
      </c>
      <c r="E10587" t="s">
        <v>5946</v>
      </c>
      <c r="F10587" s="11" t="s">
        <v>3647</v>
      </c>
      <c r="G10587" s="8">
        <v>0</v>
      </c>
      <c r="H10587" s="8">
        <v>232</v>
      </c>
      <c r="I10587" s="8">
        <f t="shared" si="264"/>
        <v>-571436.77999999991</v>
      </c>
      <c r="J10587" s="12"/>
    </row>
    <row r="10588" spans="3:10" x14ac:dyDescent="0.3">
      <c r="C10588" s="9"/>
      <c r="D10588" s="10">
        <v>45061</v>
      </c>
      <c r="E10588" t="s">
        <v>5705</v>
      </c>
      <c r="F10588" s="11" t="s">
        <v>897</v>
      </c>
      <c r="G10588" s="8">
        <v>0</v>
      </c>
      <c r="H10588" s="8">
        <v>344.44</v>
      </c>
      <c r="I10588" s="8">
        <f t="shared" si="264"/>
        <v>-571781.21999999986</v>
      </c>
      <c r="J10588" s="12"/>
    </row>
    <row r="10589" spans="3:10" x14ac:dyDescent="0.3">
      <c r="C10589" s="9"/>
      <c r="D10589" s="10">
        <v>45061</v>
      </c>
      <c r="E10589" t="s">
        <v>5705</v>
      </c>
      <c r="F10589" s="11" t="s">
        <v>899</v>
      </c>
      <c r="G10589" s="8">
        <v>0</v>
      </c>
      <c r="H10589" s="8">
        <v>39.57</v>
      </c>
      <c r="I10589" s="8">
        <f t="shared" si="264"/>
        <v>-571820.7899999998</v>
      </c>
      <c r="J10589" s="12"/>
    </row>
    <row r="10590" spans="3:10" x14ac:dyDescent="0.3">
      <c r="C10590" s="9"/>
      <c r="D10590" s="10">
        <v>45061</v>
      </c>
      <c r="E10590" t="s">
        <v>5712</v>
      </c>
      <c r="F10590" s="11" t="s">
        <v>1487</v>
      </c>
      <c r="G10590" s="8">
        <v>0</v>
      </c>
      <c r="H10590" s="8">
        <v>793.08</v>
      </c>
      <c r="I10590" s="8">
        <f t="shared" si="264"/>
        <v>-572613.86999999976</v>
      </c>
      <c r="J10590" s="12"/>
    </row>
    <row r="10591" spans="3:10" x14ac:dyDescent="0.3">
      <c r="C10591" s="9"/>
      <c r="D10591" s="10">
        <v>45061</v>
      </c>
      <c r="E10591" t="s">
        <v>5712</v>
      </c>
      <c r="F10591" s="11" t="s">
        <v>1489</v>
      </c>
      <c r="G10591" s="8">
        <v>0</v>
      </c>
      <c r="H10591" s="8">
        <v>154.84</v>
      </c>
      <c r="I10591" s="8">
        <f t="shared" si="264"/>
        <v>-572768.70999999973</v>
      </c>
      <c r="J10591" s="12"/>
    </row>
    <row r="10592" spans="3:10" x14ac:dyDescent="0.3">
      <c r="C10592" s="9"/>
      <c r="D10592" s="10">
        <v>45061</v>
      </c>
      <c r="E10592" t="s">
        <v>5990</v>
      </c>
      <c r="F10592" s="11" t="s">
        <v>4004</v>
      </c>
      <c r="G10592" s="8">
        <v>0</v>
      </c>
      <c r="H10592" s="8">
        <v>643.14</v>
      </c>
      <c r="I10592" s="8">
        <f t="shared" si="264"/>
        <v>-573411.84999999974</v>
      </c>
      <c r="J10592" s="12"/>
    </row>
    <row r="10593" spans="3:10" x14ac:dyDescent="0.3">
      <c r="C10593" s="9"/>
      <c r="D10593" s="10">
        <v>45061</v>
      </c>
      <c r="E10593" t="s">
        <v>5721</v>
      </c>
      <c r="F10593" s="11" t="s">
        <v>944</v>
      </c>
      <c r="G10593" s="8">
        <v>0</v>
      </c>
      <c r="H10593" s="8">
        <v>288.88</v>
      </c>
      <c r="I10593" s="8">
        <f t="shared" si="264"/>
        <v>-573700.72999999975</v>
      </c>
      <c r="J10593" s="12"/>
    </row>
    <row r="10594" spans="3:10" x14ac:dyDescent="0.3">
      <c r="C10594" s="9"/>
      <c r="D10594" s="10">
        <v>45061</v>
      </c>
      <c r="E10594" t="s">
        <v>5991</v>
      </c>
      <c r="F10594" s="11" t="s">
        <v>4007</v>
      </c>
      <c r="G10594" s="8">
        <v>0</v>
      </c>
      <c r="H10594" s="8">
        <v>697.78</v>
      </c>
      <c r="I10594" s="8">
        <f t="shared" si="264"/>
        <v>-574398.50999999978</v>
      </c>
      <c r="J10594" s="12"/>
    </row>
    <row r="10595" spans="3:10" x14ac:dyDescent="0.3">
      <c r="C10595" s="9"/>
      <c r="D10595" s="10">
        <v>45061</v>
      </c>
      <c r="E10595" t="s">
        <v>5921</v>
      </c>
      <c r="F10595" s="11" t="s">
        <v>3445</v>
      </c>
      <c r="G10595" s="8">
        <v>0</v>
      </c>
      <c r="H10595" s="8">
        <v>223.36</v>
      </c>
      <c r="I10595" s="8">
        <f t="shared" si="264"/>
        <v>-574621.86999999976</v>
      </c>
      <c r="J10595" s="12"/>
    </row>
    <row r="10596" spans="3:10" x14ac:dyDescent="0.3">
      <c r="C10596" s="9"/>
      <c r="D10596" s="10">
        <v>45061</v>
      </c>
      <c r="E10596" t="s">
        <v>5893</v>
      </c>
      <c r="F10596" s="11" t="s">
        <v>3309</v>
      </c>
      <c r="G10596" s="8">
        <v>0</v>
      </c>
      <c r="H10596" s="8">
        <v>570.76</v>
      </c>
      <c r="I10596" s="8">
        <f t="shared" si="264"/>
        <v>-575192.62999999977</v>
      </c>
      <c r="J10596" s="12"/>
    </row>
    <row r="10597" spans="3:10" x14ac:dyDescent="0.3">
      <c r="C10597" s="9"/>
      <c r="D10597" s="10">
        <v>45061</v>
      </c>
      <c r="E10597" t="s">
        <v>5921</v>
      </c>
      <c r="F10597" s="11" t="s">
        <v>3447</v>
      </c>
      <c r="G10597" s="8">
        <v>0</v>
      </c>
      <c r="H10597" s="8">
        <v>494.96</v>
      </c>
      <c r="I10597" s="8">
        <f t="shared" si="264"/>
        <v>-575687.58999999973</v>
      </c>
      <c r="J10597" s="12"/>
    </row>
    <row r="10598" spans="3:10" x14ac:dyDescent="0.3">
      <c r="C10598" s="9"/>
      <c r="D10598" s="10">
        <v>45062</v>
      </c>
      <c r="E10598" t="s">
        <v>5681</v>
      </c>
      <c r="F10598" s="11" t="s">
        <v>788</v>
      </c>
      <c r="G10598" s="8">
        <v>0</v>
      </c>
      <c r="H10598" s="8">
        <v>405.1</v>
      </c>
      <c r="I10598" s="8">
        <f t="shared" si="264"/>
        <v>-576092.68999999971</v>
      </c>
      <c r="J10598" s="12"/>
    </row>
    <row r="10599" spans="3:10" x14ac:dyDescent="0.3">
      <c r="C10599" s="9"/>
      <c r="D10599" s="10">
        <v>45062</v>
      </c>
      <c r="E10599" t="s">
        <v>5692</v>
      </c>
      <c r="F10599" s="11" t="s">
        <v>2558</v>
      </c>
      <c r="G10599" s="8">
        <v>0</v>
      </c>
      <c r="H10599" s="8">
        <v>164.99</v>
      </c>
      <c r="I10599" s="8">
        <f t="shared" si="264"/>
        <v>-576257.6799999997</v>
      </c>
      <c r="J10599" s="12"/>
    </row>
    <row r="10600" spans="3:10" x14ac:dyDescent="0.3">
      <c r="C10600" s="9"/>
      <c r="D10600" s="10">
        <v>45062</v>
      </c>
      <c r="E10600" t="s">
        <v>5894</v>
      </c>
      <c r="F10600" s="11" t="s">
        <v>3318</v>
      </c>
      <c r="G10600" s="8">
        <v>0</v>
      </c>
      <c r="H10600" s="8">
        <v>1066.67</v>
      </c>
      <c r="I10600" s="8">
        <f t="shared" si="264"/>
        <v>-577324.34999999974</v>
      </c>
      <c r="J10600" s="12"/>
    </row>
    <row r="10601" spans="3:10" x14ac:dyDescent="0.3">
      <c r="C10601" s="9"/>
      <c r="D10601" s="10">
        <v>45062</v>
      </c>
      <c r="E10601" t="s">
        <v>5984</v>
      </c>
      <c r="F10601" s="11" t="s">
        <v>3975</v>
      </c>
      <c r="G10601" s="8">
        <v>0</v>
      </c>
      <c r="H10601" s="8">
        <v>789.82</v>
      </c>
      <c r="I10601" s="8">
        <f t="shared" si="264"/>
        <v>-578114.16999999969</v>
      </c>
      <c r="J10601" s="12"/>
    </row>
    <row r="10602" spans="3:10" x14ac:dyDescent="0.3">
      <c r="C10602" s="9"/>
      <c r="D10602" s="10">
        <v>45062</v>
      </c>
      <c r="E10602" t="s">
        <v>5951</v>
      </c>
      <c r="F10602" s="11" t="s">
        <v>3804</v>
      </c>
      <c r="G10602" s="8">
        <v>0</v>
      </c>
      <c r="H10602" s="8">
        <v>1065.8599999999999</v>
      </c>
      <c r="I10602" s="8">
        <f t="shared" si="264"/>
        <v>-579180.02999999968</v>
      </c>
      <c r="J10602" s="12"/>
    </row>
    <row r="10603" spans="3:10" x14ac:dyDescent="0.3">
      <c r="C10603" s="9"/>
      <c r="D10603" s="10">
        <v>45062</v>
      </c>
      <c r="E10603" t="s">
        <v>5940</v>
      </c>
      <c r="F10603" s="11" t="s">
        <v>3580</v>
      </c>
      <c r="G10603" s="8">
        <v>0</v>
      </c>
      <c r="H10603" s="8">
        <v>1213.8800000000001</v>
      </c>
      <c r="I10603" s="8">
        <f t="shared" si="264"/>
        <v>-580393.90999999968</v>
      </c>
      <c r="J10603" s="12"/>
    </row>
    <row r="10604" spans="3:10" x14ac:dyDescent="0.3">
      <c r="C10604" s="9"/>
      <c r="D10604" s="10">
        <v>45062</v>
      </c>
      <c r="E10604" t="s">
        <v>5684</v>
      </c>
      <c r="F10604" s="11" t="s">
        <v>1366</v>
      </c>
      <c r="G10604" s="8">
        <v>0</v>
      </c>
      <c r="H10604" s="8">
        <v>1020.89</v>
      </c>
      <c r="I10604" s="8">
        <f t="shared" si="264"/>
        <v>-581414.7999999997</v>
      </c>
      <c r="J10604" s="12"/>
    </row>
    <row r="10605" spans="3:10" x14ac:dyDescent="0.3">
      <c r="C10605" s="9"/>
      <c r="D10605" s="10">
        <v>45062</v>
      </c>
      <c r="E10605" t="s">
        <v>5712</v>
      </c>
      <c r="F10605" s="11" t="s">
        <v>1491</v>
      </c>
      <c r="G10605" s="8">
        <v>0</v>
      </c>
      <c r="H10605" s="8">
        <v>82.35</v>
      </c>
      <c r="I10605" s="8">
        <f t="shared" si="264"/>
        <v>-581497.14999999967</v>
      </c>
      <c r="J10605" s="12"/>
    </row>
    <row r="10606" spans="3:10" x14ac:dyDescent="0.3">
      <c r="C10606" s="9"/>
      <c r="D10606" s="10">
        <v>45062</v>
      </c>
      <c r="E10606" t="s">
        <v>5992</v>
      </c>
      <c r="F10606" s="11" t="s">
        <v>4012</v>
      </c>
      <c r="G10606" s="8">
        <v>0</v>
      </c>
      <c r="H10606" s="8">
        <v>573.5</v>
      </c>
      <c r="I10606" s="8">
        <f t="shared" si="264"/>
        <v>-582070.64999999967</v>
      </c>
      <c r="J10606" s="12"/>
    </row>
    <row r="10607" spans="3:10" x14ac:dyDescent="0.3">
      <c r="C10607" s="9"/>
      <c r="D10607" s="10">
        <v>45062</v>
      </c>
      <c r="E10607" t="s">
        <v>5866</v>
      </c>
      <c r="F10607" s="11" t="s">
        <v>3211</v>
      </c>
      <c r="G10607" s="8">
        <v>0</v>
      </c>
      <c r="H10607" s="8">
        <v>1069.92</v>
      </c>
      <c r="I10607" s="8">
        <f t="shared" si="264"/>
        <v>-583140.56999999972</v>
      </c>
      <c r="J10607" s="12"/>
    </row>
    <row r="10608" spans="3:10" x14ac:dyDescent="0.3">
      <c r="C10608" s="9"/>
      <c r="D10608" s="10">
        <v>45063</v>
      </c>
      <c r="E10608" t="s">
        <v>5937</v>
      </c>
      <c r="F10608" s="11" t="s">
        <v>3559</v>
      </c>
      <c r="G10608" s="8">
        <v>0</v>
      </c>
      <c r="H10608" s="8">
        <v>-1.83</v>
      </c>
      <c r="I10608" s="8">
        <f t="shared" si="264"/>
        <v>-583138.73999999976</v>
      </c>
      <c r="J10608" s="12"/>
    </row>
    <row r="10609" spans="3:10" x14ac:dyDescent="0.3">
      <c r="C10609" s="9"/>
      <c r="D10609" s="10">
        <v>45063</v>
      </c>
      <c r="E10609" t="s">
        <v>5937</v>
      </c>
      <c r="F10609" s="11" t="s">
        <v>3561</v>
      </c>
      <c r="G10609" s="8">
        <v>0</v>
      </c>
      <c r="H10609" s="8">
        <v>-18.600000000000001</v>
      </c>
      <c r="I10609" s="8">
        <f t="shared" si="264"/>
        <v>-583120.13999999978</v>
      </c>
      <c r="J10609" s="12"/>
    </row>
    <row r="10610" spans="3:10" x14ac:dyDescent="0.3">
      <c r="C10610" s="9"/>
      <c r="D10610" s="10">
        <v>45063</v>
      </c>
      <c r="E10610" t="s">
        <v>5893</v>
      </c>
      <c r="F10610" s="11" t="s">
        <v>3311</v>
      </c>
      <c r="G10610" s="8">
        <v>0</v>
      </c>
      <c r="H10610" s="8">
        <v>38.520000000000003</v>
      </c>
      <c r="I10610" s="8">
        <f t="shared" si="264"/>
        <v>-583158.6599999998</v>
      </c>
      <c r="J10610" s="12"/>
    </row>
    <row r="10611" spans="3:10" x14ac:dyDescent="0.3">
      <c r="C10611" s="9"/>
      <c r="D10611" s="10">
        <v>45063</v>
      </c>
      <c r="E10611" t="s">
        <v>5993</v>
      </c>
      <c r="F10611" s="11" t="s">
        <v>4017</v>
      </c>
      <c r="G10611" s="8">
        <v>0</v>
      </c>
      <c r="H10611" s="8">
        <v>565.42999999999995</v>
      </c>
      <c r="I10611" s="8">
        <f t="shared" si="264"/>
        <v>-583724.08999999985</v>
      </c>
      <c r="J10611" s="12"/>
    </row>
    <row r="10612" spans="3:10" x14ac:dyDescent="0.3">
      <c r="C10612" s="9"/>
      <c r="D10612" s="10">
        <v>45063</v>
      </c>
      <c r="E10612" t="s">
        <v>5945</v>
      </c>
      <c r="F10612" s="11" t="s">
        <v>3614</v>
      </c>
      <c r="G10612" s="8">
        <v>0</v>
      </c>
      <c r="H10612" s="8">
        <v>961.26</v>
      </c>
      <c r="I10612" s="8">
        <f t="shared" si="264"/>
        <v>-584685.34999999986</v>
      </c>
      <c r="J10612" s="12"/>
    </row>
    <row r="10613" spans="3:10" x14ac:dyDescent="0.3">
      <c r="C10613" s="9"/>
      <c r="D10613" s="10">
        <v>45063</v>
      </c>
      <c r="E10613" t="s">
        <v>5677</v>
      </c>
      <c r="F10613" s="11" t="s">
        <v>1814</v>
      </c>
      <c r="G10613" s="8">
        <v>0</v>
      </c>
      <c r="H10613" s="8">
        <v>-0.89</v>
      </c>
      <c r="I10613" s="8">
        <f t="shared" si="264"/>
        <v>-584684.45999999985</v>
      </c>
      <c r="J10613" s="12"/>
    </row>
    <row r="10614" spans="3:10" x14ac:dyDescent="0.3">
      <c r="C10614" s="9"/>
      <c r="D10614" s="10">
        <v>45063</v>
      </c>
      <c r="E10614" t="s">
        <v>5992</v>
      </c>
      <c r="F10614" s="11" t="s">
        <v>4014</v>
      </c>
      <c r="G10614" s="8">
        <v>0</v>
      </c>
      <c r="H10614" s="8">
        <v>522.55999999999995</v>
      </c>
      <c r="I10614" s="8">
        <f t="shared" si="264"/>
        <v>-585207.0199999999</v>
      </c>
      <c r="J10614" s="12"/>
    </row>
    <row r="10615" spans="3:10" x14ac:dyDescent="0.3">
      <c r="C10615" s="9"/>
      <c r="D10615" s="10">
        <v>45063</v>
      </c>
      <c r="E10615" t="s">
        <v>5950</v>
      </c>
      <c r="F10615" s="11" t="s">
        <v>3793</v>
      </c>
      <c r="G10615" s="8">
        <v>0</v>
      </c>
      <c r="H10615" s="8">
        <v>1574.88</v>
      </c>
      <c r="I10615" s="8">
        <f t="shared" si="264"/>
        <v>-586781.89999999991</v>
      </c>
      <c r="J10615" s="12"/>
    </row>
    <row r="10616" spans="3:10" x14ac:dyDescent="0.3">
      <c r="C10616" s="9"/>
      <c r="D10616" s="10">
        <v>45063</v>
      </c>
      <c r="E10616" t="s">
        <v>5672</v>
      </c>
      <c r="F10616" s="11" t="s">
        <v>2510</v>
      </c>
      <c r="G10616" s="8">
        <v>0</v>
      </c>
      <c r="H10616" s="8">
        <v>337.62</v>
      </c>
      <c r="I10616" s="8">
        <f t="shared" si="264"/>
        <v>-587119.5199999999</v>
      </c>
      <c r="J10616" s="12"/>
    </row>
    <row r="10617" spans="3:10" x14ac:dyDescent="0.3">
      <c r="C10617" s="9"/>
      <c r="D10617" s="10">
        <v>45063</v>
      </c>
      <c r="E10617" t="s">
        <v>5764</v>
      </c>
      <c r="F10617" s="11" t="s">
        <v>1275</v>
      </c>
      <c r="G10617" s="8">
        <v>0</v>
      </c>
      <c r="H10617" s="8">
        <v>339.42</v>
      </c>
      <c r="I10617" s="8">
        <f t="shared" si="264"/>
        <v>-587458.93999999994</v>
      </c>
      <c r="J10617" s="12"/>
    </row>
    <row r="10618" spans="3:10" x14ac:dyDescent="0.3">
      <c r="C10618" s="9"/>
      <c r="D10618" s="10">
        <v>45063</v>
      </c>
      <c r="E10618" t="s">
        <v>5958</v>
      </c>
      <c r="F10618" s="11" t="s">
        <v>3841</v>
      </c>
      <c r="G10618" s="8">
        <v>0</v>
      </c>
      <c r="H10618" s="8">
        <v>234.38</v>
      </c>
      <c r="I10618" s="8">
        <f t="shared" si="264"/>
        <v>-587693.31999999995</v>
      </c>
      <c r="J10618" s="12"/>
    </row>
    <row r="10619" spans="3:10" x14ac:dyDescent="0.3">
      <c r="C10619" s="9"/>
      <c r="D10619" s="10">
        <v>45063</v>
      </c>
      <c r="E10619" t="s">
        <v>5690</v>
      </c>
      <c r="F10619" s="11" t="s">
        <v>1135</v>
      </c>
      <c r="G10619" s="8">
        <v>0</v>
      </c>
      <c r="H10619" s="8">
        <v>327.69</v>
      </c>
      <c r="I10619" s="8">
        <f t="shared" si="264"/>
        <v>-588021.00999999989</v>
      </c>
      <c r="J10619" s="12"/>
    </row>
    <row r="10620" spans="3:10" x14ac:dyDescent="0.3">
      <c r="C10620" s="9"/>
      <c r="D10620" s="10">
        <v>45063</v>
      </c>
      <c r="E10620" t="s">
        <v>5937</v>
      </c>
      <c r="F10620" s="11" t="s">
        <v>3563</v>
      </c>
      <c r="G10620" s="8">
        <v>0</v>
      </c>
      <c r="H10620" s="8">
        <v>-17.39</v>
      </c>
      <c r="I10620" s="8">
        <f t="shared" si="264"/>
        <v>-588003.61999999988</v>
      </c>
      <c r="J10620" s="12"/>
    </row>
    <row r="10621" spans="3:10" x14ac:dyDescent="0.3">
      <c r="C10621" s="9"/>
      <c r="D10621" s="10">
        <v>45064</v>
      </c>
      <c r="E10621" t="s">
        <v>5940</v>
      </c>
      <c r="F10621" s="11" t="s">
        <v>3582</v>
      </c>
      <c r="G10621" s="8">
        <v>0</v>
      </c>
      <c r="H10621" s="8">
        <v>3060.73</v>
      </c>
      <c r="I10621" s="8">
        <f t="shared" si="264"/>
        <v>-591064.34999999986</v>
      </c>
      <c r="J10621" s="12"/>
    </row>
    <row r="10622" spans="3:10" x14ac:dyDescent="0.3">
      <c r="C10622" s="9"/>
      <c r="D10622" s="10">
        <v>45064</v>
      </c>
      <c r="E10622" t="s">
        <v>5764</v>
      </c>
      <c r="F10622" s="11" t="s">
        <v>1277</v>
      </c>
      <c r="G10622" s="8">
        <v>0</v>
      </c>
      <c r="H10622" s="8">
        <v>-11.09</v>
      </c>
      <c r="I10622" s="8">
        <f t="shared" si="264"/>
        <v>-591053.25999999989</v>
      </c>
      <c r="J10622" s="12"/>
    </row>
    <row r="10623" spans="3:10" x14ac:dyDescent="0.3">
      <c r="C10623" s="9"/>
      <c r="D10623" s="10">
        <v>45064</v>
      </c>
      <c r="E10623" t="s">
        <v>5849</v>
      </c>
      <c r="F10623" s="11" t="s">
        <v>721</v>
      </c>
      <c r="G10623" s="8">
        <v>0</v>
      </c>
      <c r="H10623" s="8">
        <v>1071.26</v>
      </c>
      <c r="I10623" s="8">
        <f t="shared" si="264"/>
        <v>-592124.5199999999</v>
      </c>
      <c r="J10623" s="12"/>
    </row>
    <row r="10624" spans="3:10" x14ac:dyDescent="0.3">
      <c r="C10624" s="9"/>
      <c r="D10624" s="10">
        <v>45064</v>
      </c>
      <c r="E10624" t="s">
        <v>5689</v>
      </c>
      <c r="F10624" s="11" t="s">
        <v>1039</v>
      </c>
      <c r="G10624" s="8">
        <v>0</v>
      </c>
      <c r="H10624" s="8">
        <v>-0.65</v>
      </c>
      <c r="I10624" s="8">
        <f t="shared" si="264"/>
        <v>-592123.86999999988</v>
      </c>
      <c r="J10624" s="12"/>
    </row>
    <row r="10625" spans="3:10" x14ac:dyDescent="0.3">
      <c r="C10625" s="9"/>
      <c r="D10625" s="10">
        <v>45064</v>
      </c>
      <c r="E10625" t="s">
        <v>5672</v>
      </c>
      <c r="F10625" s="11" t="s">
        <v>2512</v>
      </c>
      <c r="G10625" s="8">
        <v>0</v>
      </c>
      <c r="H10625" s="8">
        <v>-13.01</v>
      </c>
      <c r="I10625" s="8">
        <f t="shared" si="264"/>
        <v>-592110.85999999987</v>
      </c>
      <c r="J10625" s="12"/>
    </row>
    <row r="10626" spans="3:10" x14ac:dyDescent="0.3">
      <c r="C10626" s="9"/>
      <c r="D10626" s="10">
        <v>45064</v>
      </c>
      <c r="E10626" t="s">
        <v>5671</v>
      </c>
      <c r="F10626" s="11" t="s">
        <v>2489</v>
      </c>
      <c r="G10626" s="8">
        <v>0</v>
      </c>
      <c r="H10626" s="8">
        <v>-49.07</v>
      </c>
      <c r="I10626" s="8">
        <f t="shared" si="264"/>
        <v>-592061.78999999992</v>
      </c>
      <c r="J10626" s="12"/>
    </row>
    <row r="10627" spans="3:10" x14ac:dyDescent="0.3">
      <c r="C10627" s="9"/>
      <c r="D10627" s="10">
        <v>45064</v>
      </c>
      <c r="E10627" t="s">
        <v>5920</v>
      </c>
      <c r="F10627" s="11" t="s">
        <v>533</v>
      </c>
      <c r="G10627" s="8">
        <v>0</v>
      </c>
      <c r="H10627" s="8">
        <v>-20.399999999999999</v>
      </c>
      <c r="I10627" s="8">
        <f t="shared" si="264"/>
        <v>-592041.3899999999</v>
      </c>
      <c r="J10627" s="12"/>
    </row>
    <row r="10628" spans="3:10" x14ac:dyDescent="0.3">
      <c r="C10628" s="9"/>
      <c r="D10628" s="10">
        <v>45064</v>
      </c>
      <c r="E10628" t="s">
        <v>5756</v>
      </c>
      <c r="F10628" s="11" t="s">
        <v>2237</v>
      </c>
      <c r="G10628" s="8">
        <v>0</v>
      </c>
      <c r="H10628" s="8">
        <v>730.38</v>
      </c>
      <c r="I10628" s="8">
        <f t="shared" si="264"/>
        <v>-592771.7699999999</v>
      </c>
      <c r="J10628" s="12"/>
    </row>
    <row r="10629" spans="3:10" x14ac:dyDescent="0.3">
      <c r="C10629" s="9"/>
      <c r="D10629" s="10">
        <v>45064</v>
      </c>
      <c r="E10629" t="s">
        <v>5841</v>
      </c>
      <c r="F10629" s="11" t="s">
        <v>1171</v>
      </c>
      <c r="G10629" s="8">
        <v>0</v>
      </c>
      <c r="H10629" s="8">
        <v>147.72999999999999</v>
      </c>
      <c r="I10629" s="8">
        <f t="shared" si="264"/>
        <v>-592919.49999999988</v>
      </c>
      <c r="J10629" s="12"/>
    </row>
    <row r="10630" spans="3:10" x14ac:dyDescent="0.3">
      <c r="C10630" s="9"/>
      <c r="D10630" s="10">
        <v>45064</v>
      </c>
      <c r="E10630" t="s">
        <v>5698</v>
      </c>
      <c r="F10630" s="11" t="s">
        <v>2220</v>
      </c>
      <c r="G10630" s="8">
        <v>0</v>
      </c>
      <c r="H10630" s="8">
        <v>636.62</v>
      </c>
      <c r="I10630" s="8">
        <f t="shared" si="264"/>
        <v>-593556.11999999988</v>
      </c>
      <c r="J10630" s="12"/>
    </row>
    <row r="10631" spans="3:10" x14ac:dyDescent="0.3">
      <c r="C10631" s="9"/>
      <c r="D10631" s="10">
        <v>45064</v>
      </c>
      <c r="E10631" t="s">
        <v>5767</v>
      </c>
      <c r="F10631" s="11" t="s">
        <v>2603</v>
      </c>
      <c r="G10631" s="8">
        <v>0</v>
      </c>
      <c r="H10631" s="8">
        <v>253.53</v>
      </c>
      <c r="I10631" s="8">
        <f t="shared" si="264"/>
        <v>-593809.64999999991</v>
      </c>
      <c r="J10631" s="12"/>
    </row>
    <row r="10632" spans="3:10" x14ac:dyDescent="0.3">
      <c r="C10632" s="9"/>
      <c r="D10632" s="10">
        <v>45064</v>
      </c>
      <c r="E10632" t="s">
        <v>5804</v>
      </c>
      <c r="F10632" s="11" t="s">
        <v>2904</v>
      </c>
      <c r="G10632" s="8">
        <v>0</v>
      </c>
      <c r="H10632" s="8">
        <v>-53.25</v>
      </c>
      <c r="I10632" s="8">
        <f t="shared" si="264"/>
        <v>-593756.39999999991</v>
      </c>
      <c r="J10632" s="12"/>
    </row>
    <row r="10633" spans="3:10" x14ac:dyDescent="0.3">
      <c r="C10633" s="9"/>
      <c r="D10633" s="10">
        <v>45064</v>
      </c>
      <c r="E10633" t="s">
        <v>5804</v>
      </c>
      <c r="F10633" s="11" t="s">
        <v>2906</v>
      </c>
      <c r="G10633" s="8">
        <v>0</v>
      </c>
      <c r="H10633" s="8">
        <v>-62.08</v>
      </c>
      <c r="I10633" s="8">
        <f t="shared" si="264"/>
        <v>-593694.31999999995</v>
      </c>
      <c r="J10633" s="12"/>
    </row>
    <row r="10634" spans="3:10" x14ac:dyDescent="0.3">
      <c r="C10634" s="9"/>
      <c r="D10634" s="10">
        <v>45064</v>
      </c>
      <c r="E10634" t="s">
        <v>5920</v>
      </c>
      <c r="F10634" s="11" t="s">
        <v>535</v>
      </c>
      <c r="G10634" s="8">
        <v>0</v>
      </c>
      <c r="H10634" s="8">
        <v>254.17</v>
      </c>
      <c r="I10634" s="8">
        <f t="shared" si="264"/>
        <v>-593948.49</v>
      </c>
      <c r="J10634" s="12"/>
    </row>
    <row r="10635" spans="3:10" x14ac:dyDescent="0.3">
      <c r="C10635" s="9"/>
      <c r="D10635" s="10">
        <v>45065</v>
      </c>
      <c r="E10635" t="s">
        <v>5994</v>
      </c>
      <c r="F10635" s="11" t="s">
        <v>4022</v>
      </c>
      <c r="G10635" s="8">
        <v>0</v>
      </c>
      <c r="H10635" s="8">
        <v>815.32</v>
      </c>
      <c r="I10635" s="8">
        <f t="shared" si="264"/>
        <v>-594763.80999999994</v>
      </c>
      <c r="J10635" s="12"/>
    </row>
    <row r="10636" spans="3:10" x14ac:dyDescent="0.3">
      <c r="C10636" s="9"/>
      <c r="D10636" s="10">
        <v>45065</v>
      </c>
      <c r="E10636" t="s">
        <v>5920</v>
      </c>
      <c r="F10636" s="11" t="s">
        <v>537</v>
      </c>
      <c r="G10636" s="8">
        <v>0</v>
      </c>
      <c r="H10636" s="8">
        <v>-4.6500000000000004</v>
      </c>
      <c r="I10636" s="8">
        <f t="shared" si="264"/>
        <v>-594759.15999999992</v>
      </c>
      <c r="J10636" s="12"/>
    </row>
    <row r="10637" spans="3:10" x14ac:dyDescent="0.3">
      <c r="C10637" s="9"/>
      <c r="D10637" s="10">
        <v>45065</v>
      </c>
      <c r="E10637" t="s">
        <v>5672</v>
      </c>
      <c r="F10637" s="11" t="s">
        <v>2514</v>
      </c>
      <c r="G10637" s="8">
        <v>0</v>
      </c>
      <c r="H10637" s="8">
        <v>-25.42</v>
      </c>
      <c r="I10637" s="8">
        <f t="shared" si="264"/>
        <v>-594733.73999999987</v>
      </c>
      <c r="J10637" s="12"/>
    </row>
    <row r="10638" spans="3:10" x14ac:dyDescent="0.3">
      <c r="C10638" s="9"/>
      <c r="D10638" s="10">
        <v>45065</v>
      </c>
      <c r="E10638" t="s">
        <v>5655</v>
      </c>
      <c r="F10638" s="11" t="s">
        <v>1967</v>
      </c>
      <c r="G10638" s="8">
        <v>0</v>
      </c>
      <c r="H10638" s="8">
        <v>519.42999999999995</v>
      </c>
      <c r="I10638" s="8">
        <f t="shared" si="264"/>
        <v>-595253.16999999993</v>
      </c>
      <c r="J10638" s="12"/>
    </row>
    <row r="10639" spans="3:10" x14ac:dyDescent="0.3">
      <c r="C10639" s="9"/>
      <c r="D10639" s="10">
        <v>45065</v>
      </c>
      <c r="E10639" t="s">
        <v>5720</v>
      </c>
      <c r="F10639" s="11" t="s">
        <v>1198</v>
      </c>
      <c r="G10639" s="8">
        <v>0</v>
      </c>
      <c r="H10639" s="8">
        <v>216.49</v>
      </c>
      <c r="I10639" s="8">
        <f t="shared" si="264"/>
        <v>-595469.65999999992</v>
      </c>
      <c r="J10639" s="12"/>
    </row>
    <row r="10640" spans="3:10" x14ac:dyDescent="0.3">
      <c r="C10640" s="9"/>
      <c r="D10640" s="10">
        <v>45065</v>
      </c>
      <c r="E10640" t="s">
        <v>5804</v>
      </c>
      <c r="F10640" s="11" t="s">
        <v>2908</v>
      </c>
      <c r="G10640" s="8">
        <v>0</v>
      </c>
      <c r="H10640" s="8">
        <v>728.92</v>
      </c>
      <c r="I10640" s="8">
        <f t="shared" si="264"/>
        <v>-596198.57999999996</v>
      </c>
      <c r="J10640" s="12"/>
    </row>
    <row r="10641" spans="3:10" x14ac:dyDescent="0.3">
      <c r="C10641" s="9"/>
      <c r="D10641" s="10">
        <v>45065</v>
      </c>
      <c r="E10641" t="s">
        <v>5946</v>
      </c>
      <c r="F10641" s="11" t="s">
        <v>3649</v>
      </c>
      <c r="G10641" s="8">
        <v>0</v>
      </c>
      <c r="H10641" s="8">
        <v>64.599999999999994</v>
      </c>
      <c r="I10641" s="8">
        <f t="shared" si="264"/>
        <v>-596263.17999999993</v>
      </c>
      <c r="J10641" s="12"/>
    </row>
    <row r="10642" spans="3:10" x14ac:dyDescent="0.3">
      <c r="C10642" s="9"/>
      <c r="D10642" s="10">
        <v>45065</v>
      </c>
      <c r="E10642" t="s">
        <v>5714</v>
      </c>
      <c r="F10642" s="11" t="s">
        <v>2112</v>
      </c>
      <c r="G10642" s="8">
        <v>0</v>
      </c>
      <c r="H10642" s="8">
        <v>-4.49</v>
      </c>
      <c r="I10642" s="8">
        <f t="shared" si="264"/>
        <v>-596258.68999999994</v>
      </c>
      <c r="J10642" s="12"/>
    </row>
    <row r="10643" spans="3:10" x14ac:dyDescent="0.3">
      <c r="C10643" s="9"/>
      <c r="D10643" s="10">
        <v>45065</v>
      </c>
      <c r="E10643" t="s">
        <v>5655</v>
      </c>
      <c r="F10643" s="11" t="s">
        <v>1969</v>
      </c>
      <c r="G10643" s="8">
        <v>0</v>
      </c>
      <c r="H10643" s="8">
        <v>-16.88</v>
      </c>
      <c r="I10643" s="8">
        <f t="shared" si="264"/>
        <v>-596241.80999999994</v>
      </c>
      <c r="J10643" s="12"/>
    </row>
    <row r="10644" spans="3:10" x14ac:dyDescent="0.3">
      <c r="C10644" s="9"/>
      <c r="D10644" s="10">
        <v>45065</v>
      </c>
      <c r="E10644" t="s">
        <v>5852</v>
      </c>
      <c r="F10644" s="11" t="s">
        <v>3166</v>
      </c>
      <c r="G10644" s="8">
        <v>0</v>
      </c>
      <c r="H10644" s="8">
        <v>-55.83</v>
      </c>
      <c r="I10644" s="8">
        <f t="shared" si="264"/>
        <v>-596185.98</v>
      </c>
      <c r="J10644" s="12"/>
    </row>
    <row r="10645" spans="3:10" x14ac:dyDescent="0.3">
      <c r="C10645" s="9"/>
      <c r="D10645" s="10">
        <v>45068</v>
      </c>
      <c r="E10645" t="s">
        <v>5871</v>
      </c>
      <c r="F10645" s="11" t="s">
        <v>3235</v>
      </c>
      <c r="G10645" s="8">
        <v>0</v>
      </c>
      <c r="H10645" s="8">
        <v>1078.57</v>
      </c>
      <c r="I10645" s="8">
        <f t="shared" si="264"/>
        <v>-597264.54999999993</v>
      </c>
      <c r="J10645" s="12"/>
    </row>
    <row r="10646" spans="3:10" x14ac:dyDescent="0.3">
      <c r="C10646" s="9"/>
      <c r="D10646" s="10">
        <v>45068</v>
      </c>
      <c r="E10646" t="s">
        <v>5753</v>
      </c>
      <c r="F10646" s="11" t="s">
        <v>2779</v>
      </c>
      <c r="G10646" s="8">
        <v>0</v>
      </c>
      <c r="H10646" s="8">
        <v>-4.7699999999999996</v>
      </c>
      <c r="I10646" s="8">
        <f t="shared" si="264"/>
        <v>-597259.77999999991</v>
      </c>
      <c r="J10646" s="12"/>
    </row>
    <row r="10647" spans="3:10" x14ac:dyDescent="0.3">
      <c r="C10647" s="9"/>
      <c r="D10647" s="10">
        <v>45068</v>
      </c>
      <c r="E10647" t="s">
        <v>5852</v>
      </c>
      <c r="F10647" s="11" t="s">
        <v>3168</v>
      </c>
      <c r="G10647" s="8">
        <v>0</v>
      </c>
      <c r="H10647" s="8">
        <v>-3.04</v>
      </c>
      <c r="I10647" s="8">
        <f t="shared" ref="I10647:I10710" si="265">G10647-H10647+I10646</f>
        <v>-597256.73999999987</v>
      </c>
      <c r="J10647" s="12"/>
    </row>
    <row r="10648" spans="3:10" x14ac:dyDescent="0.3">
      <c r="C10648" s="9"/>
      <c r="D10648" s="10">
        <v>45068</v>
      </c>
      <c r="E10648" t="s">
        <v>5668</v>
      </c>
      <c r="F10648" s="11" t="s">
        <v>669</v>
      </c>
      <c r="G10648" s="8">
        <v>0</v>
      </c>
      <c r="H10648" s="8">
        <v>469.17</v>
      </c>
      <c r="I10648" s="8">
        <f t="shared" si="265"/>
        <v>-597725.90999999992</v>
      </c>
      <c r="J10648" s="12"/>
    </row>
    <row r="10649" spans="3:10" x14ac:dyDescent="0.3">
      <c r="C10649" s="9"/>
      <c r="D10649" s="10">
        <v>45068</v>
      </c>
      <c r="E10649" t="s">
        <v>5933</v>
      </c>
      <c r="F10649" s="11" t="s">
        <v>3531</v>
      </c>
      <c r="G10649" s="8">
        <v>0</v>
      </c>
      <c r="H10649" s="8">
        <v>912.07</v>
      </c>
      <c r="I10649" s="8">
        <f t="shared" si="265"/>
        <v>-598637.97999999986</v>
      </c>
      <c r="J10649" s="12"/>
    </row>
    <row r="10650" spans="3:10" x14ac:dyDescent="0.3">
      <c r="C10650" s="9"/>
      <c r="D10650" s="10">
        <v>45068</v>
      </c>
      <c r="E10650" t="s">
        <v>5653</v>
      </c>
      <c r="F10650" s="11" t="s">
        <v>2416</v>
      </c>
      <c r="G10650" s="8">
        <v>0</v>
      </c>
      <c r="H10650" s="8">
        <v>-47.48</v>
      </c>
      <c r="I10650" s="8">
        <f t="shared" si="265"/>
        <v>-598590.49999999988</v>
      </c>
      <c r="J10650" s="12"/>
    </row>
    <row r="10651" spans="3:10" x14ac:dyDescent="0.3">
      <c r="C10651" s="9"/>
      <c r="D10651" s="10">
        <v>45068</v>
      </c>
      <c r="E10651" t="s">
        <v>5737</v>
      </c>
      <c r="F10651" s="11" t="s">
        <v>2735</v>
      </c>
      <c r="G10651" s="8">
        <v>0</v>
      </c>
      <c r="H10651" s="8">
        <v>1090.69</v>
      </c>
      <c r="I10651" s="8">
        <f t="shared" si="265"/>
        <v>-599681.18999999983</v>
      </c>
      <c r="J10651" s="12"/>
    </row>
    <row r="10652" spans="3:10" x14ac:dyDescent="0.3">
      <c r="C10652" s="9"/>
      <c r="D10652" s="10">
        <v>45068</v>
      </c>
      <c r="E10652" t="s">
        <v>5927</v>
      </c>
      <c r="F10652" s="11" t="s">
        <v>3463</v>
      </c>
      <c r="G10652" s="8">
        <v>0</v>
      </c>
      <c r="H10652" s="8">
        <v>1097.9000000000001</v>
      </c>
      <c r="I10652" s="8">
        <f t="shared" si="265"/>
        <v>-600779.08999999985</v>
      </c>
      <c r="J10652" s="12"/>
    </row>
    <row r="10653" spans="3:10" x14ac:dyDescent="0.3">
      <c r="C10653" s="9"/>
      <c r="D10653" s="10">
        <v>45068</v>
      </c>
      <c r="E10653" t="s">
        <v>5946</v>
      </c>
      <c r="F10653" s="11" t="s">
        <v>3651</v>
      </c>
      <c r="G10653" s="8">
        <v>0</v>
      </c>
      <c r="H10653" s="8">
        <v>1248</v>
      </c>
      <c r="I10653" s="8">
        <f t="shared" si="265"/>
        <v>-602027.08999999985</v>
      </c>
      <c r="J10653" s="12"/>
    </row>
    <row r="10654" spans="3:10" x14ac:dyDescent="0.3">
      <c r="C10654" s="9"/>
      <c r="D10654" s="10">
        <v>45068</v>
      </c>
      <c r="E10654" t="s">
        <v>5756</v>
      </c>
      <c r="F10654" s="11" t="s">
        <v>2239</v>
      </c>
      <c r="G10654" s="8">
        <v>0</v>
      </c>
      <c r="H10654" s="8">
        <v>-3.98</v>
      </c>
      <c r="I10654" s="8">
        <f t="shared" si="265"/>
        <v>-602023.10999999987</v>
      </c>
      <c r="J10654" s="12"/>
    </row>
    <row r="10655" spans="3:10" x14ac:dyDescent="0.3">
      <c r="C10655" s="9"/>
      <c r="D10655" s="10">
        <v>45068</v>
      </c>
      <c r="E10655" t="s">
        <v>5696</v>
      </c>
      <c r="F10655" s="11" t="s">
        <v>2525</v>
      </c>
      <c r="G10655" s="8">
        <v>0</v>
      </c>
      <c r="H10655" s="8">
        <v>-22.05</v>
      </c>
      <c r="I10655" s="8">
        <f t="shared" si="265"/>
        <v>-602001.05999999982</v>
      </c>
      <c r="J10655" s="12"/>
    </row>
    <row r="10656" spans="3:10" x14ac:dyDescent="0.3">
      <c r="C10656" s="9"/>
      <c r="D10656" s="10">
        <v>45068</v>
      </c>
      <c r="E10656" t="s">
        <v>5674</v>
      </c>
      <c r="F10656" s="11" t="s">
        <v>1345</v>
      </c>
      <c r="G10656" s="8">
        <v>0</v>
      </c>
      <c r="H10656" s="8">
        <v>-4.59</v>
      </c>
      <c r="I10656" s="8">
        <f t="shared" si="265"/>
        <v>-601996.46999999986</v>
      </c>
      <c r="J10656" s="12"/>
    </row>
    <row r="10657" spans="3:10" x14ac:dyDescent="0.3">
      <c r="C10657" s="9"/>
      <c r="D10657" s="10">
        <v>45068</v>
      </c>
      <c r="E10657" t="s">
        <v>5670</v>
      </c>
      <c r="F10657" s="11" t="s">
        <v>570</v>
      </c>
      <c r="G10657" s="8">
        <v>0</v>
      </c>
      <c r="H10657" s="8">
        <v>-3.57</v>
      </c>
      <c r="I10657" s="8">
        <f t="shared" si="265"/>
        <v>-601992.89999999991</v>
      </c>
      <c r="J10657" s="12"/>
    </row>
    <row r="10658" spans="3:10" x14ac:dyDescent="0.3">
      <c r="C10658" s="9"/>
      <c r="D10658" s="10">
        <v>45068</v>
      </c>
      <c r="E10658" t="s">
        <v>5682</v>
      </c>
      <c r="F10658" s="11" t="s">
        <v>1701</v>
      </c>
      <c r="G10658" s="8">
        <v>0</v>
      </c>
      <c r="H10658" s="8">
        <v>-2.33</v>
      </c>
      <c r="I10658" s="8">
        <f t="shared" si="265"/>
        <v>-601990.56999999995</v>
      </c>
      <c r="J10658" s="12"/>
    </row>
    <row r="10659" spans="3:10" x14ac:dyDescent="0.3">
      <c r="C10659" s="9"/>
      <c r="D10659" s="10">
        <v>45069</v>
      </c>
      <c r="E10659" t="s">
        <v>5871</v>
      </c>
      <c r="F10659" s="11" t="s">
        <v>3237</v>
      </c>
      <c r="G10659" s="8">
        <v>0</v>
      </c>
      <c r="H10659" s="8">
        <v>42.11</v>
      </c>
      <c r="I10659" s="8">
        <f t="shared" si="265"/>
        <v>-602032.67999999993</v>
      </c>
      <c r="J10659" s="12"/>
    </row>
    <row r="10660" spans="3:10" x14ac:dyDescent="0.3">
      <c r="C10660" s="9"/>
      <c r="D10660" s="10">
        <v>45069</v>
      </c>
      <c r="E10660" t="s">
        <v>5962</v>
      </c>
      <c r="F10660" s="11" t="s">
        <v>3871</v>
      </c>
      <c r="G10660" s="8">
        <v>0</v>
      </c>
      <c r="H10660" s="8">
        <v>-1058.45</v>
      </c>
      <c r="I10660" s="8">
        <f t="shared" si="265"/>
        <v>-600974.23</v>
      </c>
      <c r="J10660" s="12"/>
    </row>
    <row r="10661" spans="3:10" x14ac:dyDescent="0.3">
      <c r="C10661" s="9"/>
      <c r="D10661" s="10">
        <v>45069</v>
      </c>
      <c r="E10661" t="s">
        <v>5668</v>
      </c>
      <c r="F10661" s="11" t="s">
        <v>671</v>
      </c>
      <c r="G10661" s="8">
        <v>0</v>
      </c>
      <c r="H10661" s="8">
        <v>-25.97</v>
      </c>
      <c r="I10661" s="8">
        <f t="shared" si="265"/>
        <v>-600948.26</v>
      </c>
      <c r="J10661" s="12"/>
    </row>
    <row r="10662" spans="3:10" x14ac:dyDescent="0.3">
      <c r="C10662" s="9"/>
      <c r="D10662" s="10">
        <v>45069</v>
      </c>
      <c r="E10662" t="s">
        <v>5995</v>
      </c>
      <c r="F10662" s="11" t="s">
        <v>4037</v>
      </c>
      <c r="G10662" s="8">
        <v>0</v>
      </c>
      <c r="H10662" s="8">
        <v>1067.48</v>
      </c>
      <c r="I10662" s="8">
        <f t="shared" si="265"/>
        <v>-602015.74</v>
      </c>
      <c r="J10662" s="12"/>
    </row>
    <row r="10663" spans="3:10" x14ac:dyDescent="0.3">
      <c r="C10663" s="9"/>
      <c r="D10663" s="10">
        <v>45069</v>
      </c>
      <c r="E10663" t="s">
        <v>5711</v>
      </c>
      <c r="F10663" s="11" t="s">
        <v>773</v>
      </c>
      <c r="G10663" s="8">
        <v>0</v>
      </c>
      <c r="H10663" s="8">
        <v>-46.58</v>
      </c>
      <c r="I10663" s="8">
        <f t="shared" si="265"/>
        <v>-601969.16</v>
      </c>
      <c r="J10663" s="12"/>
    </row>
    <row r="10664" spans="3:10" x14ac:dyDescent="0.3">
      <c r="C10664" s="9"/>
      <c r="D10664" s="10">
        <v>45069</v>
      </c>
      <c r="E10664" t="s">
        <v>5675</v>
      </c>
      <c r="F10664" s="11" t="s">
        <v>2144</v>
      </c>
      <c r="G10664" s="8">
        <v>0</v>
      </c>
      <c r="H10664" s="8">
        <v>-6.29</v>
      </c>
      <c r="I10664" s="8">
        <f t="shared" si="265"/>
        <v>-601962.87</v>
      </c>
      <c r="J10664" s="12"/>
    </row>
    <row r="10665" spans="3:10" x14ac:dyDescent="0.3">
      <c r="C10665" s="9"/>
      <c r="D10665" s="10">
        <v>45069</v>
      </c>
      <c r="E10665" t="s">
        <v>5670</v>
      </c>
      <c r="F10665" s="11" t="s">
        <v>572</v>
      </c>
      <c r="G10665" s="8">
        <v>0</v>
      </c>
      <c r="H10665" s="8">
        <v>-22.96</v>
      </c>
      <c r="I10665" s="8">
        <f t="shared" si="265"/>
        <v>-601939.91</v>
      </c>
      <c r="J10665" s="12"/>
    </row>
    <row r="10666" spans="3:10" x14ac:dyDescent="0.3">
      <c r="C10666" s="9"/>
      <c r="D10666" s="10">
        <v>45069</v>
      </c>
      <c r="E10666" t="s">
        <v>5775</v>
      </c>
      <c r="F10666" s="11" t="s">
        <v>2278</v>
      </c>
      <c r="G10666" s="8">
        <v>0</v>
      </c>
      <c r="H10666" s="8">
        <v>1148.1400000000001</v>
      </c>
      <c r="I10666" s="8">
        <f t="shared" si="265"/>
        <v>-603088.05000000005</v>
      </c>
      <c r="J10666" s="12"/>
    </row>
    <row r="10667" spans="3:10" x14ac:dyDescent="0.3">
      <c r="C10667" s="9"/>
      <c r="D10667" s="10">
        <v>45069</v>
      </c>
      <c r="E10667" t="s">
        <v>5804</v>
      </c>
      <c r="F10667" s="11" t="s">
        <v>2910</v>
      </c>
      <c r="G10667" s="8">
        <v>0</v>
      </c>
      <c r="H10667" s="8">
        <v>425.75</v>
      </c>
      <c r="I10667" s="8">
        <f t="shared" si="265"/>
        <v>-603513.80000000005</v>
      </c>
      <c r="J10667" s="12"/>
    </row>
    <row r="10668" spans="3:10" x14ac:dyDescent="0.3">
      <c r="C10668" s="9"/>
      <c r="D10668" s="10">
        <v>45069</v>
      </c>
      <c r="E10668" t="s">
        <v>5709</v>
      </c>
      <c r="F10668" s="11" t="s">
        <v>842</v>
      </c>
      <c r="G10668" s="8">
        <v>0</v>
      </c>
      <c r="H10668" s="8">
        <v>522.83000000000004</v>
      </c>
      <c r="I10668" s="8">
        <f t="shared" si="265"/>
        <v>-604036.63</v>
      </c>
      <c r="J10668" s="12"/>
    </row>
    <row r="10669" spans="3:10" x14ac:dyDescent="0.3">
      <c r="C10669" s="9"/>
      <c r="D10669" s="10">
        <v>45069</v>
      </c>
      <c r="E10669" t="s">
        <v>5946</v>
      </c>
      <c r="F10669" s="11" t="s">
        <v>3653</v>
      </c>
      <c r="G10669" s="8">
        <v>0</v>
      </c>
      <c r="H10669" s="8">
        <v>14.72</v>
      </c>
      <c r="I10669" s="8">
        <f t="shared" si="265"/>
        <v>-604051.35</v>
      </c>
      <c r="J10669" s="12"/>
    </row>
    <row r="10670" spans="3:10" x14ac:dyDescent="0.3">
      <c r="C10670" s="9"/>
      <c r="D10670" s="10">
        <v>45069</v>
      </c>
      <c r="E10670" t="s">
        <v>5996</v>
      </c>
      <c r="F10670" s="11" t="s">
        <v>4040</v>
      </c>
      <c r="G10670" s="8">
        <v>0</v>
      </c>
      <c r="H10670" s="8">
        <v>1239.67</v>
      </c>
      <c r="I10670" s="8">
        <f t="shared" si="265"/>
        <v>-605291.02</v>
      </c>
      <c r="J10670" s="12"/>
    </row>
    <row r="10671" spans="3:10" x14ac:dyDescent="0.3">
      <c r="C10671" s="9"/>
      <c r="D10671" s="10">
        <v>45070</v>
      </c>
      <c r="E10671" t="s">
        <v>5706</v>
      </c>
      <c r="F10671" s="11" t="s">
        <v>1765</v>
      </c>
      <c r="G10671" s="8">
        <v>0</v>
      </c>
      <c r="H10671" s="8">
        <v>1078.6099999999999</v>
      </c>
      <c r="I10671" s="8">
        <f t="shared" si="265"/>
        <v>-606369.63</v>
      </c>
      <c r="J10671" s="12"/>
    </row>
    <row r="10672" spans="3:10" x14ac:dyDescent="0.3">
      <c r="C10672" s="9"/>
      <c r="D10672" s="10">
        <v>45070</v>
      </c>
      <c r="E10672" t="s">
        <v>5996</v>
      </c>
      <c r="F10672" s="11" t="s">
        <v>4042</v>
      </c>
      <c r="G10672" s="8">
        <v>0</v>
      </c>
      <c r="H10672" s="8">
        <v>1390.56</v>
      </c>
      <c r="I10672" s="8">
        <f t="shared" si="265"/>
        <v>-607760.19000000006</v>
      </c>
      <c r="J10672" s="12"/>
    </row>
    <row r="10673" spans="3:10" x14ac:dyDescent="0.3">
      <c r="C10673" s="9"/>
      <c r="D10673" s="10">
        <v>45070</v>
      </c>
      <c r="E10673" t="s">
        <v>5844</v>
      </c>
      <c r="F10673" s="11" t="s">
        <v>3104</v>
      </c>
      <c r="G10673" s="8">
        <v>0</v>
      </c>
      <c r="H10673" s="8">
        <v>157.4</v>
      </c>
      <c r="I10673" s="8">
        <f t="shared" si="265"/>
        <v>-607917.59000000008</v>
      </c>
      <c r="J10673" s="12"/>
    </row>
    <row r="10674" spans="3:10" x14ac:dyDescent="0.3">
      <c r="C10674" s="9"/>
      <c r="D10674" s="10">
        <v>45070</v>
      </c>
      <c r="E10674" t="s">
        <v>5818</v>
      </c>
      <c r="F10674" s="11" t="s">
        <v>2985</v>
      </c>
      <c r="G10674" s="8">
        <v>0</v>
      </c>
      <c r="H10674" s="8">
        <v>330.91</v>
      </c>
      <c r="I10674" s="8">
        <f t="shared" si="265"/>
        <v>-608248.50000000012</v>
      </c>
      <c r="J10674" s="12"/>
    </row>
    <row r="10675" spans="3:10" x14ac:dyDescent="0.3">
      <c r="C10675" s="9"/>
      <c r="D10675" s="10">
        <v>45070</v>
      </c>
      <c r="E10675" t="s">
        <v>5689</v>
      </c>
      <c r="F10675" s="11" t="s">
        <v>1041</v>
      </c>
      <c r="G10675" s="8">
        <v>0</v>
      </c>
      <c r="H10675" s="8">
        <v>1087.55</v>
      </c>
      <c r="I10675" s="8">
        <f t="shared" si="265"/>
        <v>-609336.05000000016</v>
      </c>
      <c r="J10675" s="12"/>
    </row>
    <row r="10676" spans="3:10" x14ac:dyDescent="0.3">
      <c r="C10676" s="9"/>
      <c r="D10676" s="10">
        <v>45070</v>
      </c>
      <c r="E10676" t="s">
        <v>5682</v>
      </c>
      <c r="F10676" s="11" t="s">
        <v>1703</v>
      </c>
      <c r="G10676" s="8">
        <v>0</v>
      </c>
      <c r="H10676" s="8">
        <v>959.24</v>
      </c>
      <c r="I10676" s="8">
        <f t="shared" si="265"/>
        <v>-610295.29000000015</v>
      </c>
      <c r="J10676" s="12"/>
    </row>
    <row r="10677" spans="3:10" x14ac:dyDescent="0.3">
      <c r="C10677" s="9"/>
      <c r="D10677" s="10">
        <v>45070</v>
      </c>
      <c r="E10677" t="s">
        <v>5671</v>
      </c>
      <c r="F10677" s="11" t="s">
        <v>2491</v>
      </c>
      <c r="G10677" s="8">
        <v>0</v>
      </c>
      <c r="H10677" s="8">
        <v>1081.75</v>
      </c>
      <c r="I10677" s="8">
        <f t="shared" si="265"/>
        <v>-611377.04000000015</v>
      </c>
      <c r="J10677" s="12"/>
    </row>
    <row r="10678" spans="3:10" x14ac:dyDescent="0.3">
      <c r="C10678" s="9"/>
      <c r="D10678" s="10">
        <v>45070</v>
      </c>
      <c r="E10678" t="s">
        <v>5997</v>
      </c>
      <c r="F10678" s="11" t="s">
        <v>4045</v>
      </c>
      <c r="G10678" s="8">
        <v>0</v>
      </c>
      <c r="H10678" s="8">
        <v>6860</v>
      </c>
      <c r="I10678" s="8">
        <f t="shared" si="265"/>
        <v>-618237.04000000015</v>
      </c>
      <c r="J10678" s="12"/>
    </row>
    <row r="10679" spans="3:10" x14ac:dyDescent="0.3">
      <c r="C10679" s="9"/>
      <c r="D10679" s="10">
        <v>45070</v>
      </c>
      <c r="E10679" t="s">
        <v>5726</v>
      </c>
      <c r="F10679" s="11" t="s">
        <v>2824</v>
      </c>
      <c r="G10679" s="8">
        <v>0</v>
      </c>
      <c r="H10679" s="8">
        <v>612.63</v>
      </c>
      <c r="I10679" s="8">
        <f t="shared" si="265"/>
        <v>-618849.67000000016</v>
      </c>
      <c r="J10679" s="12"/>
    </row>
    <row r="10680" spans="3:10" x14ac:dyDescent="0.3">
      <c r="C10680" s="9"/>
      <c r="D10680" s="10">
        <v>45070</v>
      </c>
      <c r="E10680" t="s">
        <v>5726</v>
      </c>
      <c r="F10680" s="11" t="s">
        <v>2826</v>
      </c>
      <c r="G10680" s="8">
        <v>0</v>
      </c>
      <c r="H10680" s="8">
        <v>-7.03</v>
      </c>
      <c r="I10680" s="8">
        <f t="shared" si="265"/>
        <v>-618842.64000000013</v>
      </c>
      <c r="J10680" s="12"/>
    </row>
    <row r="10681" spans="3:10" x14ac:dyDescent="0.3">
      <c r="C10681" s="9"/>
      <c r="D10681" s="10">
        <v>45070</v>
      </c>
      <c r="E10681" t="s">
        <v>5807</v>
      </c>
      <c r="F10681" s="11" t="s">
        <v>1430</v>
      </c>
      <c r="G10681" s="8">
        <v>0</v>
      </c>
      <c r="H10681" s="8">
        <v>-19.559999999999999</v>
      </c>
      <c r="I10681" s="8">
        <f t="shared" si="265"/>
        <v>-618823.08000000007</v>
      </c>
      <c r="J10681" s="12"/>
    </row>
    <row r="10682" spans="3:10" x14ac:dyDescent="0.3">
      <c r="C10682" s="9"/>
      <c r="D10682" s="10">
        <v>45070</v>
      </c>
      <c r="E10682" t="s">
        <v>5750</v>
      </c>
      <c r="F10682" s="11" t="s">
        <v>973</v>
      </c>
      <c r="G10682" s="8">
        <v>0</v>
      </c>
      <c r="H10682" s="8">
        <v>1122.29</v>
      </c>
      <c r="I10682" s="8">
        <f t="shared" si="265"/>
        <v>-619945.37000000011</v>
      </c>
      <c r="J10682" s="12"/>
    </row>
    <row r="10683" spans="3:10" x14ac:dyDescent="0.3">
      <c r="C10683" s="9"/>
      <c r="D10683" s="10">
        <v>45070</v>
      </c>
      <c r="E10683" t="s">
        <v>5653</v>
      </c>
      <c r="F10683" s="11" t="s">
        <v>2418</v>
      </c>
      <c r="G10683" s="8">
        <v>0</v>
      </c>
      <c r="H10683" s="8">
        <v>548.76</v>
      </c>
      <c r="I10683" s="8">
        <f t="shared" si="265"/>
        <v>-620494.13000000012</v>
      </c>
      <c r="J10683" s="12"/>
    </row>
    <row r="10684" spans="3:10" x14ac:dyDescent="0.3">
      <c r="C10684" s="9"/>
      <c r="D10684" s="10">
        <v>45070</v>
      </c>
      <c r="E10684" t="s">
        <v>5998</v>
      </c>
      <c r="F10684" s="11" t="s">
        <v>4050</v>
      </c>
      <c r="G10684" s="8">
        <v>0</v>
      </c>
      <c r="H10684" s="8">
        <v>1166.23</v>
      </c>
      <c r="I10684" s="8">
        <f t="shared" si="265"/>
        <v>-621660.3600000001</v>
      </c>
      <c r="J10684" s="12"/>
    </row>
    <row r="10685" spans="3:10" x14ac:dyDescent="0.3">
      <c r="C10685" s="9"/>
      <c r="D10685" s="10">
        <v>45070</v>
      </c>
      <c r="E10685" t="s">
        <v>5954</v>
      </c>
      <c r="F10685" s="11" t="s">
        <v>3815</v>
      </c>
      <c r="G10685" s="8">
        <v>0</v>
      </c>
      <c r="H10685" s="8">
        <v>1067.1300000000001</v>
      </c>
      <c r="I10685" s="8">
        <f t="shared" si="265"/>
        <v>-622727.49000000011</v>
      </c>
      <c r="J10685" s="12"/>
    </row>
    <row r="10686" spans="3:10" x14ac:dyDescent="0.3">
      <c r="C10686" s="9"/>
      <c r="D10686" s="10">
        <v>45070</v>
      </c>
      <c r="E10686" t="s">
        <v>5999</v>
      </c>
      <c r="F10686" s="11" t="s">
        <v>4053</v>
      </c>
      <c r="G10686" s="8">
        <v>0</v>
      </c>
      <c r="H10686" s="8">
        <v>712.54</v>
      </c>
      <c r="I10686" s="8">
        <f t="shared" si="265"/>
        <v>-623440.03000000014</v>
      </c>
      <c r="J10686" s="12"/>
    </row>
    <row r="10687" spans="3:10" x14ac:dyDescent="0.3">
      <c r="C10687" s="9"/>
      <c r="D10687" s="10">
        <v>45070</v>
      </c>
      <c r="E10687" t="s">
        <v>5674</v>
      </c>
      <c r="F10687" s="11" t="s">
        <v>1347</v>
      </c>
      <c r="G10687" s="8">
        <v>0</v>
      </c>
      <c r="H10687" s="8">
        <v>1148.92</v>
      </c>
      <c r="I10687" s="8">
        <f t="shared" si="265"/>
        <v>-624588.95000000019</v>
      </c>
      <c r="J10687" s="12"/>
    </row>
    <row r="10688" spans="3:10" x14ac:dyDescent="0.3">
      <c r="C10688" s="9"/>
      <c r="D10688" s="10">
        <v>45070</v>
      </c>
      <c r="E10688" t="s">
        <v>6000</v>
      </c>
      <c r="F10688" s="11" t="s">
        <v>4060</v>
      </c>
      <c r="G10688" s="8">
        <v>0</v>
      </c>
      <c r="H10688" s="8">
        <v>1359.63</v>
      </c>
      <c r="I10688" s="8">
        <f t="shared" si="265"/>
        <v>-625948.58000000019</v>
      </c>
      <c r="J10688" s="12"/>
    </row>
    <row r="10689" spans="3:10" x14ac:dyDescent="0.3">
      <c r="C10689" s="9"/>
      <c r="D10689" s="10">
        <v>45070</v>
      </c>
      <c r="E10689" t="s">
        <v>5670</v>
      </c>
      <c r="F10689" s="11" t="s">
        <v>574</v>
      </c>
      <c r="G10689" s="8">
        <v>0</v>
      </c>
      <c r="H10689" s="8">
        <v>609.59</v>
      </c>
      <c r="I10689" s="8">
        <f t="shared" si="265"/>
        <v>-626558.17000000016</v>
      </c>
      <c r="J10689" s="12"/>
    </row>
    <row r="10690" spans="3:10" x14ac:dyDescent="0.3">
      <c r="C10690" s="9"/>
      <c r="D10690" s="10">
        <v>45070</v>
      </c>
      <c r="E10690" t="s">
        <v>5740</v>
      </c>
      <c r="F10690" s="11" t="s">
        <v>1536</v>
      </c>
      <c r="G10690" s="8">
        <v>0</v>
      </c>
      <c r="H10690" s="8">
        <v>-4.2699999999999996</v>
      </c>
      <c r="I10690" s="8">
        <f t="shared" si="265"/>
        <v>-626553.90000000014</v>
      </c>
      <c r="J10690" s="12"/>
    </row>
    <row r="10691" spans="3:10" x14ac:dyDescent="0.3">
      <c r="C10691" s="9"/>
      <c r="D10691" s="10">
        <v>45070</v>
      </c>
      <c r="E10691" t="s">
        <v>5750</v>
      </c>
      <c r="F10691" s="11" t="s">
        <v>975</v>
      </c>
      <c r="G10691" s="8">
        <v>0</v>
      </c>
      <c r="H10691" s="8">
        <v>-158.47999999999999</v>
      </c>
      <c r="I10691" s="8">
        <f t="shared" si="265"/>
        <v>-626395.42000000016</v>
      </c>
      <c r="J10691" s="12"/>
    </row>
    <row r="10692" spans="3:10" x14ac:dyDescent="0.3">
      <c r="C10692" s="9"/>
      <c r="D10692" s="10">
        <v>45070</v>
      </c>
      <c r="E10692" t="s">
        <v>5807</v>
      </c>
      <c r="F10692" s="11" t="s">
        <v>1432</v>
      </c>
      <c r="G10692" s="8">
        <v>0</v>
      </c>
      <c r="H10692" s="8">
        <v>1074.76</v>
      </c>
      <c r="I10692" s="8">
        <f t="shared" si="265"/>
        <v>-627470.18000000017</v>
      </c>
      <c r="J10692" s="12"/>
    </row>
    <row r="10693" spans="3:10" x14ac:dyDescent="0.3">
      <c r="C10693" s="9"/>
      <c r="D10693" s="10">
        <v>45071</v>
      </c>
      <c r="E10693" t="s">
        <v>5940</v>
      </c>
      <c r="F10693" s="11" t="s">
        <v>3584</v>
      </c>
      <c r="G10693" s="8">
        <v>0</v>
      </c>
      <c r="H10693" s="8">
        <v>-247.93</v>
      </c>
      <c r="I10693" s="8">
        <f t="shared" si="265"/>
        <v>-627222.25000000012</v>
      </c>
      <c r="J10693" s="12"/>
    </row>
    <row r="10694" spans="3:10" x14ac:dyDescent="0.3">
      <c r="C10694" s="9"/>
      <c r="D10694" s="10">
        <v>45071</v>
      </c>
      <c r="E10694" t="s">
        <v>5726</v>
      </c>
      <c r="F10694" s="11" t="s">
        <v>2828</v>
      </c>
      <c r="G10694" s="8">
        <v>0</v>
      </c>
      <c r="H10694" s="8">
        <v>25.44</v>
      </c>
      <c r="I10694" s="8">
        <f t="shared" si="265"/>
        <v>-627247.69000000006</v>
      </c>
      <c r="J10694" s="12"/>
    </row>
    <row r="10695" spans="3:10" x14ac:dyDescent="0.3">
      <c r="C10695" s="9"/>
      <c r="D10695" s="10">
        <v>45071</v>
      </c>
      <c r="E10695" t="s">
        <v>5946</v>
      </c>
      <c r="F10695" s="11" t="s">
        <v>3655</v>
      </c>
      <c r="G10695" s="8">
        <v>0</v>
      </c>
      <c r="H10695" s="8">
        <v>449.88</v>
      </c>
      <c r="I10695" s="8">
        <f t="shared" si="265"/>
        <v>-627697.57000000007</v>
      </c>
      <c r="J10695" s="12"/>
    </row>
    <row r="10696" spans="3:10" x14ac:dyDescent="0.3">
      <c r="C10696" s="9"/>
      <c r="D10696" s="10">
        <v>45071</v>
      </c>
      <c r="E10696" t="s">
        <v>5950</v>
      </c>
      <c r="F10696" s="11" t="s">
        <v>3795</v>
      </c>
      <c r="G10696" s="8">
        <v>0</v>
      </c>
      <c r="H10696" s="8">
        <v>462.81</v>
      </c>
      <c r="I10696" s="8">
        <f t="shared" si="265"/>
        <v>-628160.38000000012</v>
      </c>
      <c r="J10696" s="12"/>
    </row>
    <row r="10697" spans="3:10" x14ac:dyDescent="0.3">
      <c r="C10697" s="9"/>
      <c r="D10697" s="10">
        <v>45071</v>
      </c>
      <c r="E10697" t="s">
        <v>5700</v>
      </c>
      <c r="F10697" s="11" t="s">
        <v>800</v>
      </c>
      <c r="G10697" s="8">
        <v>0</v>
      </c>
      <c r="H10697" s="8">
        <v>1038.26</v>
      </c>
      <c r="I10697" s="8">
        <f t="shared" si="265"/>
        <v>-629198.64000000013</v>
      </c>
      <c r="J10697" s="12"/>
    </row>
    <row r="10698" spans="3:10" x14ac:dyDescent="0.3">
      <c r="C10698" s="9"/>
      <c r="D10698" s="10">
        <v>45071</v>
      </c>
      <c r="E10698" t="s">
        <v>5946</v>
      </c>
      <c r="F10698" s="11" t="s">
        <v>3657</v>
      </c>
      <c r="G10698" s="8">
        <v>0</v>
      </c>
      <c r="H10698" s="8">
        <v>26.08</v>
      </c>
      <c r="I10698" s="8">
        <f t="shared" si="265"/>
        <v>-629224.72000000009</v>
      </c>
      <c r="J10698" s="12"/>
    </row>
    <row r="10699" spans="3:10" x14ac:dyDescent="0.3">
      <c r="C10699" s="9"/>
      <c r="D10699" s="10">
        <v>45071</v>
      </c>
      <c r="E10699" t="s">
        <v>5946</v>
      </c>
      <c r="F10699" s="11" t="s">
        <v>3659</v>
      </c>
      <c r="G10699" s="8">
        <v>0</v>
      </c>
      <c r="H10699" s="8">
        <v>172.12</v>
      </c>
      <c r="I10699" s="8">
        <f t="shared" si="265"/>
        <v>-629396.84000000008</v>
      </c>
      <c r="J10699" s="12"/>
    </row>
    <row r="10700" spans="3:10" x14ac:dyDescent="0.3">
      <c r="C10700" s="9"/>
      <c r="D10700" s="10">
        <v>45071</v>
      </c>
      <c r="E10700" t="s">
        <v>5917</v>
      </c>
      <c r="F10700" s="11" t="s">
        <v>3426</v>
      </c>
      <c r="G10700" s="8">
        <v>0</v>
      </c>
      <c r="H10700" s="8">
        <v>1071.08</v>
      </c>
      <c r="I10700" s="8">
        <f t="shared" si="265"/>
        <v>-630467.92000000004</v>
      </c>
      <c r="J10700" s="12"/>
    </row>
    <row r="10701" spans="3:10" x14ac:dyDescent="0.3">
      <c r="C10701" s="9"/>
      <c r="D10701" s="10">
        <v>45071</v>
      </c>
      <c r="E10701" t="s">
        <v>5740</v>
      </c>
      <c r="F10701" s="11" t="s">
        <v>1538</v>
      </c>
      <c r="G10701" s="8">
        <v>0</v>
      </c>
      <c r="H10701" s="8">
        <v>281.16000000000003</v>
      </c>
      <c r="I10701" s="8">
        <f t="shared" si="265"/>
        <v>-630749.08000000007</v>
      </c>
      <c r="J10701" s="12"/>
    </row>
    <row r="10702" spans="3:10" x14ac:dyDescent="0.3">
      <c r="C10702" s="9"/>
      <c r="D10702" s="10">
        <v>45071</v>
      </c>
      <c r="E10702" t="s">
        <v>5762</v>
      </c>
      <c r="F10702" s="11" t="s">
        <v>433</v>
      </c>
      <c r="G10702" s="8">
        <v>0</v>
      </c>
      <c r="H10702" s="8">
        <v>1222.72</v>
      </c>
      <c r="I10702" s="8">
        <f t="shared" si="265"/>
        <v>-631971.80000000005</v>
      </c>
      <c r="J10702" s="12"/>
    </row>
    <row r="10703" spans="3:10" x14ac:dyDescent="0.3">
      <c r="C10703" s="9"/>
      <c r="D10703" s="10">
        <v>45071</v>
      </c>
      <c r="E10703" t="s">
        <v>5670</v>
      </c>
      <c r="F10703" s="11" t="s">
        <v>576</v>
      </c>
      <c r="G10703" s="8">
        <v>0</v>
      </c>
      <c r="H10703" s="8">
        <v>629.21</v>
      </c>
      <c r="I10703" s="8">
        <f t="shared" si="265"/>
        <v>-632601.01</v>
      </c>
      <c r="J10703" s="12"/>
    </row>
    <row r="10704" spans="3:10" x14ac:dyDescent="0.3">
      <c r="C10704" s="9"/>
      <c r="D10704" s="10">
        <v>45071</v>
      </c>
      <c r="E10704" t="s">
        <v>5733</v>
      </c>
      <c r="F10704" s="11" t="s">
        <v>2690</v>
      </c>
      <c r="G10704" s="8">
        <v>0</v>
      </c>
      <c r="H10704" s="8">
        <v>476.89</v>
      </c>
      <c r="I10704" s="8">
        <f t="shared" si="265"/>
        <v>-633077.9</v>
      </c>
      <c r="J10704" s="12"/>
    </row>
    <row r="10705" spans="3:10" x14ac:dyDescent="0.3">
      <c r="C10705" s="9"/>
      <c r="D10705" s="10">
        <v>45071</v>
      </c>
      <c r="E10705" t="s">
        <v>5999</v>
      </c>
      <c r="F10705" s="11" t="s">
        <v>4055</v>
      </c>
      <c r="G10705" s="8">
        <v>0</v>
      </c>
      <c r="H10705" s="8">
        <v>706.91</v>
      </c>
      <c r="I10705" s="8">
        <f t="shared" si="265"/>
        <v>-633784.81000000006</v>
      </c>
      <c r="J10705" s="12"/>
    </row>
    <row r="10706" spans="3:10" x14ac:dyDescent="0.3">
      <c r="C10706" s="9"/>
      <c r="D10706" s="10">
        <v>45071</v>
      </c>
      <c r="E10706" t="s">
        <v>5675</v>
      </c>
      <c r="F10706" s="11" t="s">
        <v>2146</v>
      </c>
      <c r="G10706" s="8">
        <v>0</v>
      </c>
      <c r="H10706" s="8">
        <v>573.16999999999996</v>
      </c>
      <c r="I10706" s="8">
        <f t="shared" si="265"/>
        <v>-634357.9800000001</v>
      </c>
      <c r="J10706" s="12"/>
    </row>
    <row r="10707" spans="3:10" x14ac:dyDescent="0.3">
      <c r="C10707" s="9"/>
      <c r="D10707" s="10">
        <v>45072</v>
      </c>
      <c r="E10707" t="s">
        <v>5854</v>
      </c>
      <c r="F10707" s="11" t="s">
        <v>820</v>
      </c>
      <c r="G10707" s="8">
        <v>0</v>
      </c>
      <c r="H10707" s="8">
        <v>-5.62</v>
      </c>
      <c r="I10707" s="8">
        <f t="shared" si="265"/>
        <v>-634352.3600000001</v>
      </c>
      <c r="J10707" s="12"/>
    </row>
    <row r="10708" spans="3:10" x14ac:dyDescent="0.3">
      <c r="C10708" s="9"/>
      <c r="D10708" s="10">
        <v>45072</v>
      </c>
      <c r="E10708" t="s">
        <v>5789</v>
      </c>
      <c r="F10708" s="11" t="s">
        <v>1580</v>
      </c>
      <c r="G10708" s="8">
        <v>0</v>
      </c>
      <c r="H10708" s="8">
        <v>-0.81</v>
      </c>
      <c r="I10708" s="8">
        <f t="shared" si="265"/>
        <v>-634351.55000000005</v>
      </c>
      <c r="J10708" s="12"/>
    </row>
    <row r="10709" spans="3:10" x14ac:dyDescent="0.3">
      <c r="C10709" s="9"/>
      <c r="D10709" s="10">
        <v>45072</v>
      </c>
      <c r="E10709" t="s">
        <v>5764</v>
      </c>
      <c r="F10709" s="11" t="s">
        <v>1279</v>
      </c>
      <c r="G10709" s="8">
        <v>0</v>
      </c>
      <c r="H10709" s="8">
        <v>11.09</v>
      </c>
      <c r="I10709" s="8">
        <f t="shared" si="265"/>
        <v>-634362.64</v>
      </c>
      <c r="J10709" s="12"/>
    </row>
    <row r="10710" spans="3:10" x14ac:dyDescent="0.3">
      <c r="C10710" s="9"/>
      <c r="D10710" s="10">
        <v>45072</v>
      </c>
      <c r="E10710" t="s">
        <v>5712</v>
      </c>
      <c r="F10710" s="11" t="s">
        <v>1493</v>
      </c>
      <c r="G10710" s="8">
        <v>0</v>
      </c>
      <c r="H10710" s="8">
        <v>-52.23</v>
      </c>
      <c r="I10710" s="8">
        <f t="shared" si="265"/>
        <v>-634310.41</v>
      </c>
      <c r="J10710" s="12"/>
    </row>
    <row r="10711" spans="3:10" x14ac:dyDescent="0.3">
      <c r="C10711" s="9"/>
      <c r="D10711" s="10">
        <v>45072</v>
      </c>
      <c r="E10711" t="s">
        <v>6001</v>
      </c>
      <c r="F10711" s="11" t="s">
        <v>4070</v>
      </c>
      <c r="G10711" s="8">
        <v>0</v>
      </c>
      <c r="H10711" s="8">
        <v>1036.3</v>
      </c>
      <c r="I10711" s="8">
        <f t="shared" ref="I10711:I10774" si="266">G10711-H10711+I10710</f>
        <v>-635346.71000000008</v>
      </c>
      <c r="J10711" s="12"/>
    </row>
    <row r="10712" spans="3:10" x14ac:dyDescent="0.3">
      <c r="C10712" s="9"/>
      <c r="D10712" s="10">
        <v>45072</v>
      </c>
      <c r="E10712" t="s">
        <v>5663</v>
      </c>
      <c r="F10712" s="11" t="s">
        <v>2464</v>
      </c>
      <c r="G10712" s="8">
        <v>0</v>
      </c>
      <c r="H10712" s="8">
        <v>501.62</v>
      </c>
      <c r="I10712" s="8">
        <f t="shared" si="266"/>
        <v>-635848.33000000007</v>
      </c>
      <c r="J10712" s="12"/>
    </row>
    <row r="10713" spans="3:10" x14ac:dyDescent="0.3">
      <c r="C10713" s="9"/>
      <c r="D10713" s="10">
        <v>45072</v>
      </c>
      <c r="E10713" t="s">
        <v>5707</v>
      </c>
      <c r="F10713" s="11" t="s">
        <v>1995</v>
      </c>
      <c r="G10713" s="8">
        <v>0</v>
      </c>
      <c r="H10713" s="8">
        <v>500.49</v>
      </c>
      <c r="I10713" s="8">
        <f t="shared" si="266"/>
        <v>-636348.82000000007</v>
      </c>
      <c r="J10713" s="12"/>
    </row>
    <row r="10714" spans="3:10" x14ac:dyDescent="0.3">
      <c r="C10714" s="9"/>
      <c r="D10714" s="10">
        <v>45072</v>
      </c>
      <c r="E10714" t="s">
        <v>5655</v>
      </c>
      <c r="F10714" s="11" t="s">
        <v>1971</v>
      </c>
      <c r="G10714" s="8">
        <v>0</v>
      </c>
      <c r="H10714" s="8">
        <v>-9.52</v>
      </c>
      <c r="I10714" s="8">
        <f t="shared" si="266"/>
        <v>-636339.30000000005</v>
      </c>
      <c r="J10714" s="12"/>
    </row>
    <row r="10715" spans="3:10" x14ac:dyDescent="0.3">
      <c r="C10715" s="9"/>
      <c r="D10715" s="10">
        <v>45072</v>
      </c>
      <c r="E10715" t="s">
        <v>5797</v>
      </c>
      <c r="F10715" s="11" t="s">
        <v>554</v>
      </c>
      <c r="G10715" s="8">
        <v>0</v>
      </c>
      <c r="H10715" s="8">
        <v>418.03</v>
      </c>
      <c r="I10715" s="8">
        <f t="shared" si="266"/>
        <v>-636757.33000000007</v>
      </c>
      <c r="J10715" s="12"/>
    </row>
    <row r="10716" spans="3:10" x14ac:dyDescent="0.3">
      <c r="C10716" s="9"/>
      <c r="D10716" s="10">
        <v>45072</v>
      </c>
      <c r="E10716" t="s">
        <v>5861</v>
      </c>
      <c r="F10716" s="11" t="s">
        <v>2074</v>
      </c>
      <c r="G10716" s="8">
        <v>0</v>
      </c>
      <c r="H10716" s="8">
        <v>1101.22</v>
      </c>
      <c r="I10716" s="8">
        <f t="shared" si="266"/>
        <v>-637858.55000000005</v>
      </c>
      <c r="J10716" s="12"/>
    </row>
    <row r="10717" spans="3:10" x14ac:dyDescent="0.3">
      <c r="C10717" s="9"/>
      <c r="D10717" s="10">
        <v>45075</v>
      </c>
      <c r="E10717" t="s">
        <v>5663</v>
      </c>
      <c r="F10717" s="11" t="s">
        <v>2466</v>
      </c>
      <c r="G10717" s="8">
        <v>0</v>
      </c>
      <c r="H10717" s="8">
        <v>564.09</v>
      </c>
      <c r="I10717" s="8">
        <f t="shared" si="266"/>
        <v>-638422.64</v>
      </c>
      <c r="J10717" s="12"/>
    </row>
    <row r="10718" spans="3:10" x14ac:dyDescent="0.3">
      <c r="C10718" s="9"/>
      <c r="D10718" s="10">
        <v>45075</v>
      </c>
      <c r="E10718" t="s">
        <v>5726</v>
      </c>
      <c r="F10718" s="11" t="s">
        <v>2830</v>
      </c>
      <c r="G10718" s="8">
        <v>0</v>
      </c>
      <c r="H10718" s="8">
        <v>-19.61</v>
      </c>
      <c r="I10718" s="8">
        <f t="shared" si="266"/>
        <v>-638403.03</v>
      </c>
      <c r="J10718" s="12"/>
    </row>
    <row r="10719" spans="3:10" x14ac:dyDescent="0.3">
      <c r="C10719" s="9"/>
      <c r="D10719" s="10">
        <v>45075</v>
      </c>
      <c r="E10719" t="s">
        <v>5705</v>
      </c>
      <c r="F10719" s="11" t="s">
        <v>901</v>
      </c>
      <c r="G10719" s="8">
        <v>0</v>
      </c>
      <c r="H10719" s="8">
        <v>-29.47</v>
      </c>
      <c r="I10719" s="8">
        <f t="shared" si="266"/>
        <v>-638373.56000000006</v>
      </c>
      <c r="J10719" s="12"/>
    </row>
    <row r="10720" spans="3:10" x14ac:dyDescent="0.3">
      <c r="C10720" s="9"/>
      <c r="D10720" s="10">
        <v>45075</v>
      </c>
      <c r="E10720" t="s">
        <v>5946</v>
      </c>
      <c r="F10720" s="11" t="s">
        <v>3661</v>
      </c>
      <c r="G10720" s="8">
        <v>0</v>
      </c>
      <c r="H10720" s="8">
        <v>11.6</v>
      </c>
      <c r="I10720" s="8">
        <f t="shared" si="266"/>
        <v>-638385.16</v>
      </c>
      <c r="J10720" s="12"/>
    </row>
    <row r="10721" spans="3:10" x14ac:dyDescent="0.3">
      <c r="C10721" s="9"/>
      <c r="D10721" s="10">
        <v>45076</v>
      </c>
      <c r="E10721" t="s">
        <v>5971</v>
      </c>
      <c r="F10721" s="11" t="s">
        <v>3434</v>
      </c>
      <c r="G10721" s="8">
        <v>0</v>
      </c>
      <c r="H10721" s="8">
        <v>95855.02</v>
      </c>
      <c r="I10721" s="8">
        <f t="shared" si="266"/>
        <v>-734240.18</v>
      </c>
      <c r="J10721" s="12"/>
    </row>
    <row r="10722" spans="3:10" x14ac:dyDescent="0.3">
      <c r="C10722" s="9"/>
      <c r="D10722" s="10">
        <v>45076</v>
      </c>
      <c r="E10722" t="s">
        <v>5674</v>
      </c>
      <c r="F10722" s="11" t="s">
        <v>1349</v>
      </c>
      <c r="G10722" s="8">
        <v>0</v>
      </c>
      <c r="H10722" s="8">
        <v>7.63</v>
      </c>
      <c r="I10722" s="8">
        <f t="shared" si="266"/>
        <v>-734247.81</v>
      </c>
      <c r="J10722" s="12"/>
    </row>
    <row r="10723" spans="3:10" x14ac:dyDescent="0.3">
      <c r="C10723" s="9"/>
      <c r="D10723" s="10">
        <v>45076</v>
      </c>
      <c r="E10723" t="s">
        <v>5724</v>
      </c>
      <c r="F10723" s="11" t="s">
        <v>688</v>
      </c>
      <c r="G10723" s="8">
        <v>0</v>
      </c>
      <c r="H10723" s="8">
        <v>550.96</v>
      </c>
      <c r="I10723" s="8">
        <f t="shared" si="266"/>
        <v>-734798.77</v>
      </c>
      <c r="J10723" s="12"/>
    </row>
    <row r="10724" spans="3:10" x14ac:dyDescent="0.3">
      <c r="C10724" s="9"/>
      <c r="D10724" s="10">
        <v>45076</v>
      </c>
      <c r="E10724" t="s">
        <v>5807</v>
      </c>
      <c r="F10724" s="11" t="s">
        <v>1434</v>
      </c>
      <c r="G10724" s="8">
        <v>0</v>
      </c>
      <c r="H10724" s="8">
        <v>47.91</v>
      </c>
      <c r="I10724" s="8">
        <f t="shared" si="266"/>
        <v>-734846.68</v>
      </c>
      <c r="J10724" s="12"/>
    </row>
    <row r="10725" spans="3:10" x14ac:dyDescent="0.3">
      <c r="C10725" s="9"/>
      <c r="D10725" s="10">
        <v>45076</v>
      </c>
      <c r="E10725" t="s">
        <v>5711</v>
      </c>
      <c r="F10725" s="11" t="s">
        <v>775</v>
      </c>
      <c r="G10725" s="8">
        <v>0</v>
      </c>
      <c r="H10725" s="8">
        <v>265.44</v>
      </c>
      <c r="I10725" s="8">
        <f t="shared" si="266"/>
        <v>-735112.12</v>
      </c>
      <c r="J10725" s="12"/>
    </row>
    <row r="10726" spans="3:10" x14ac:dyDescent="0.3">
      <c r="C10726" s="9"/>
      <c r="D10726" s="10">
        <v>45076</v>
      </c>
      <c r="E10726" t="s">
        <v>6002</v>
      </c>
      <c r="F10726" s="11" t="s">
        <v>4073</v>
      </c>
      <c r="G10726" s="8">
        <v>0</v>
      </c>
      <c r="H10726" s="8">
        <v>284.2</v>
      </c>
      <c r="I10726" s="8">
        <f t="shared" si="266"/>
        <v>-735396.32</v>
      </c>
      <c r="J10726" s="12"/>
    </row>
    <row r="10727" spans="3:10" x14ac:dyDescent="0.3">
      <c r="C10727" s="9"/>
      <c r="D10727" s="10">
        <v>45076</v>
      </c>
      <c r="E10727" t="s">
        <v>5789</v>
      </c>
      <c r="F10727" s="11" t="s">
        <v>1582</v>
      </c>
      <c r="G10727" s="8">
        <v>0</v>
      </c>
      <c r="H10727" s="8">
        <v>1112.9100000000001</v>
      </c>
      <c r="I10727" s="8">
        <f t="shared" si="266"/>
        <v>-736509.23</v>
      </c>
      <c r="J10727" s="12"/>
    </row>
    <row r="10728" spans="3:10" x14ac:dyDescent="0.3">
      <c r="C10728" s="9"/>
      <c r="D10728" s="10">
        <v>45076</v>
      </c>
      <c r="E10728" t="s">
        <v>5967</v>
      </c>
      <c r="F10728" s="11" t="s">
        <v>3904</v>
      </c>
      <c r="G10728" s="8">
        <v>0</v>
      </c>
      <c r="H10728" s="8">
        <v>1137.3599999999999</v>
      </c>
      <c r="I10728" s="8">
        <f t="shared" si="266"/>
        <v>-737646.59</v>
      </c>
      <c r="J10728" s="12"/>
    </row>
    <row r="10729" spans="3:10" x14ac:dyDescent="0.3">
      <c r="C10729" s="9"/>
      <c r="D10729" s="10">
        <v>45076</v>
      </c>
      <c r="E10729" t="s">
        <v>5675</v>
      </c>
      <c r="F10729" s="11" t="s">
        <v>2148</v>
      </c>
      <c r="G10729" s="8">
        <v>0</v>
      </c>
      <c r="H10729" s="8">
        <v>493.29</v>
      </c>
      <c r="I10729" s="8">
        <f t="shared" si="266"/>
        <v>-738139.88</v>
      </c>
      <c r="J10729" s="12"/>
    </row>
    <row r="10730" spans="3:10" x14ac:dyDescent="0.3">
      <c r="C10730" s="9"/>
      <c r="D10730" s="10">
        <v>45076</v>
      </c>
      <c r="E10730" t="s">
        <v>5811</v>
      </c>
      <c r="F10730" s="11" t="s">
        <v>2930</v>
      </c>
      <c r="G10730" s="8">
        <v>0</v>
      </c>
      <c r="H10730" s="8">
        <v>1059.5999999999999</v>
      </c>
      <c r="I10730" s="8">
        <f t="shared" si="266"/>
        <v>-739199.48</v>
      </c>
      <c r="J10730" s="12"/>
    </row>
    <row r="10731" spans="3:10" x14ac:dyDescent="0.3">
      <c r="C10731" s="9"/>
      <c r="D10731" s="10">
        <v>45076</v>
      </c>
      <c r="E10731" t="s">
        <v>6003</v>
      </c>
      <c r="F10731" s="11" t="s">
        <v>4078</v>
      </c>
      <c r="G10731" s="8">
        <v>0</v>
      </c>
      <c r="H10731" s="8">
        <v>1370.85</v>
      </c>
      <c r="I10731" s="8">
        <f t="shared" si="266"/>
        <v>-740570.33</v>
      </c>
      <c r="J10731" s="12"/>
    </row>
    <row r="10732" spans="3:10" x14ac:dyDescent="0.3">
      <c r="C10732" s="9"/>
      <c r="D10732" s="10">
        <v>45076</v>
      </c>
      <c r="E10732" t="s">
        <v>5710</v>
      </c>
      <c r="F10732" s="11" t="s">
        <v>2259</v>
      </c>
      <c r="G10732" s="8">
        <v>0</v>
      </c>
      <c r="H10732" s="8">
        <v>1143.1600000000001</v>
      </c>
      <c r="I10732" s="8">
        <f t="shared" si="266"/>
        <v>-741713.49</v>
      </c>
      <c r="J10732" s="12"/>
    </row>
    <row r="10733" spans="3:10" x14ac:dyDescent="0.3">
      <c r="C10733" s="9"/>
      <c r="D10733" s="10">
        <v>45076</v>
      </c>
      <c r="E10733" t="s">
        <v>5946</v>
      </c>
      <c r="F10733" s="11" t="s">
        <v>3663</v>
      </c>
      <c r="G10733" s="8">
        <v>0</v>
      </c>
      <c r="H10733" s="8">
        <v>6.12</v>
      </c>
      <c r="I10733" s="8">
        <f t="shared" si="266"/>
        <v>-741719.61</v>
      </c>
      <c r="J10733" s="12"/>
    </row>
    <row r="10734" spans="3:10" x14ac:dyDescent="0.3">
      <c r="C10734" s="9"/>
      <c r="D10734" s="10">
        <v>45076</v>
      </c>
      <c r="E10734" t="s">
        <v>5775</v>
      </c>
      <c r="F10734" s="11" t="s">
        <v>2280</v>
      </c>
      <c r="G10734" s="8">
        <v>0</v>
      </c>
      <c r="H10734" s="8">
        <v>-5.73</v>
      </c>
      <c r="I10734" s="8">
        <f t="shared" si="266"/>
        <v>-741713.88</v>
      </c>
      <c r="J10734" s="12"/>
    </row>
    <row r="10735" spans="3:10" x14ac:dyDescent="0.3">
      <c r="C10735" s="9"/>
      <c r="D10735" s="10">
        <v>45076</v>
      </c>
      <c r="E10735" t="s">
        <v>5821</v>
      </c>
      <c r="F10735" s="11" t="s">
        <v>3003</v>
      </c>
      <c r="G10735" s="8">
        <v>0</v>
      </c>
      <c r="H10735" s="8">
        <v>1070.5</v>
      </c>
      <c r="I10735" s="8">
        <f t="shared" si="266"/>
        <v>-742784.38</v>
      </c>
      <c r="J10735" s="12"/>
    </row>
    <row r="10736" spans="3:10" x14ac:dyDescent="0.3">
      <c r="C10736" s="9"/>
      <c r="D10736" s="10">
        <v>45076</v>
      </c>
      <c r="E10736" t="s">
        <v>6004</v>
      </c>
      <c r="F10736" s="11" t="s">
        <v>4081</v>
      </c>
      <c r="G10736" s="8">
        <v>0</v>
      </c>
      <c r="H10736" s="8">
        <v>176.39</v>
      </c>
      <c r="I10736" s="8">
        <f t="shared" si="266"/>
        <v>-742960.77</v>
      </c>
      <c r="J10736" s="12"/>
    </row>
    <row r="10737" spans="3:10" x14ac:dyDescent="0.3">
      <c r="C10737" s="9"/>
      <c r="D10737" s="10">
        <v>45076</v>
      </c>
      <c r="E10737" t="s">
        <v>5946</v>
      </c>
      <c r="F10737" s="11" t="s">
        <v>3665</v>
      </c>
      <c r="G10737" s="8">
        <v>0</v>
      </c>
      <c r="H10737" s="8">
        <v>14.4</v>
      </c>
      <c r="I10737" s="8">
        <f t="shared" si="266"/>
        <v>-742975.17</v>
      </c>
      <c r="J10737" s="12"/>
    </row>
    <row r="10738" spans="3:10" x14ac:dyDescent="0.3">
      <c r="C10738" s="9"/>
      <c r="D10738" s="10">
        <v>45077</v>
      </c>
      <c r="E10738" t="s">
        <v>5724</v>
      </c>
      <c r="F10738" s="11" t="s">
        <v>690</v>
      </c>
      <c r="G10738" s="8">
        <v>0</v>
      </c>
      <c r="H10738" s="8">
        <v>529.42999999999995</v>
      </c>
      <c r="I10738" s="8">
        <f t="shared" si="266"/>
        <v>-743504.60000000009</v>
      </c>
      <c r="J10738" s="12"/>
    </row>
    <row r="10739" spans="3:10" x14ac:dyDescent="0.3">
      <c r="C10739" s="9"/>
      <c r="D10739" s="10">
        <v>45077</v>
      </c>
      <c r="E10739" t="s">
        <v>5831</v>
      </c>
      <c r="F10739" s="11" t="s">
        <v>1618</v>
      </c>
      <c r="G10739" s="8">
        <v>0</v>
      </c>
      <c r="H10739" s="8">
        <v>278.69</v>
      </c>
      <c r="I10739" s="8">
        <f t="shared" si="266"/>
        <v>-743783.29</v>
      </c>
      <c r="J10739" s="12"/>
    </row>
    <row r="10740" spans="3:10" x14ac:dyDescent="0.3">
      <c r="C10740" s="9"/>
      <c r="D10740" s="10">
        <v>45077</v>
      </c>
      <c r="E10740" t="s">
        <v>5800</v>
      </c>
      <c r="F10740" s="11" t="s">
        <v>1151</v>
      </c>
      <c r="G10740" s="8">
        <v>0</v>
      </c>
      <c r="H10740" s="8">
        <v>317.77999999999997</v>
      </c>
      <c r="I10740" s="8">
        <f t="shared" si="266"/>
        <v>-744101.07000000007</v>
      </c>
      <c r="J10740" s="12"/>
    </row>
    <row r="10741" spans="3:10" x14ac:dyDescent="0.3">
      <c r="C10741" s="9"/>
      <c r="D10741" s="10">
        <v>45077</v>
      </c>
      <c r="E10741" t="s">
        <v>5821</v>
      </c>
      <c r="F10741" s="11" t="s">
        <v>3005</v>
      </c>
      <c r="G10741" s="8">
        <v>0</v>
      </c>
      <c r="H10741" s="8">
        <v>11.67</v>
      </c>
      <c r="I10741" s="8">
        <f t="shared" si="266"/>
        <v>-744112.74000000011</v>
      </c>
      <c r="J10741" s="12"/>
    </row>
    <row r="10742" spans="3:10" x14ac:dyDescent="0.3">
      <c r="C10742" s="9"/>
      <c r="D10742" s="10">
        <v>45077</v>
      </c>
      <c r="E10742" t="s">
        <v>5720</v>
      </c>
      <c r="F10742" s="11" t="s">
        <v>1200</v>
      </c>
      <c r="G10742" s="8">
        <v>0</v>
      </c>
      <c r="H10742" s="8">
        <v>141.46</v>
      </c>
      <c r="I10742" s="8">
        <f t="shared" si="266"/>
        <v>-744254.20000000007</v>
      </c>
      <c r="J10742" s="12"/>
    </row>
    <row r="10743" spans="3:10" x14ac:dyDescent="0.3">
      <c r="C10743" s="9"/>
      <c r="D10743" s="10">
        <v>45077</v>
      </c>
      <c r="E10743" t="s">
        <v>5757</v>
      </c>
      <c r="F10743" s="11" t="s">
        <v>2789</v>
      </c>
      <c r="G10743" s="8">
        <v>0</v>
      </c>
      <c r="H10743" s="8">
        <v>1088.32</v>
      </c>
      <c r="I10743" s="8">
        <f t="shared" si="266"/>
        <v>-745342.52</v>
      </c>
      <c r="J10743" s="12"/>
    </row>
    <row r="10744" spans="3:10" x14ac:dyDescent="0.3">
      <c r="C10744" s="9"/>
      <c r="D10744" s="10">
        <v>45077</v>
      </c>
      <c r="E10744" t="s">
        <v>5732</v>
      </c>
      <c r="F10744" s="11" t="s">
        <v>2679</v>
      </c>
      <c r="G10744" s="8">
        <v>0</v>
      </c>
      <c r="H10744" s="8">
        <v>316.7</v>
      </c>
      <c r="I10744" s="8">
        <f t="shared" si="266"/>
        <v>-745659.22</v>
      </c>
      <c r="J10744" s="12"/>
    </row>
    <row r="10745" spans="3:10" x14ac:dyDescent="0.3">
      <c r="C10745" s="9"/>
      <c r="D10745" s="10">
        <v>45077</v>
      </c>
      <c r="E10745" t="s">
        <v>5732</v>
      </c>
      <c r="F10745" s="11" t="s">
        <v>2681</v>
      </c>
      <c r="G10745" s="8">
        <v>0</v>
      </c>
      <c r="H10745" s="8">
        <v>409.48</v>
      </c>
      <c r="I10745" s="8">
        <f t="shared" si="266"/>
        <v>-746068.7</v>
      </c>
      <c r="J10745" s="12"/>
    </row>
    <row r="10746" spans="3:10" x14ac:dyDescent="0.3">
      <c r="C10746" s="9"/>
      <c r="D10746" s="10">
        <v>45077</v>
      </c>
      <c r="E10746" t="s">
        <v>6005</v>
      </c>
      <c r="F10746" s="11" t="s">
        <v>4084</v>
      </c>
      <c r="G10746" s="8">
        <v>0</v>
      </c>
      <c r="H10746" s="8">
        <v>438.81</v>
      </c>
      <c r="I10746" s="8">
        <f t="shared" si="266"/>
        <v>-746507.51</v>
      </c>
      <c r="J10746" s="12"/>
    </row>
    <row r="10747" spans="3:10" x14ac:dyDescent="0.3">
      <c r="C10747" s="9"/>
      <c r="D10747" s="10">
        <v>45077</v>
      </c>
      <c r="E10747" t="s">
        <v>5796</v>
      </c>
      <c r="F10747" s="11" t="s">
        <v>2878</v>
      </c>
      <c r="G10747" s="8">
        <v>0</v>
      </c>
      <c r="H10747" s="8">
        <v>251.66</v>
      </c>
      <c r="I10747" s="8">
        <f t="shared" si="266"/>
        <v>-746759.17</v>
      </c>
      <c r="J10747" s="12"/>
    </row>
    <row r="10748" spans="3:10" x14ac:dyDescent="0.3">
      <c r="C10748" s="9"/>
      <c r="D10748" s="10">
        <v>45077</v>
      </c>
      <c r="E10748" t="s">
        <v>5712</v>
      </c>
      <c r="F10748" s="11" t="s">
        <v>1495</v>
      </c>
      <c r="G10748" s="8">
        <v>0</v>
      </c>
      <c r="H10748" s="8">
        <v>52.23</v>
      </c>
      <c r="I10748" s="8">
        <f t="shared" si="266"/>
        <v>-746811.4</v>
      </c>
      <c r="J10748" s="12"/>
    </row>
    <row r="10749" spans="3:10" x14ac:dyDescent="0.3">
      <c r="C10749" s="9"/>
      <c r="D10749" s="10">
        <v>45077</v>
      </c>
      <c r="E10749" t="s">
        <v>5710</v>
      </c>
      <c r="F10749" s="11" t="s">
        <v>2261</v>
      </c>
      <c r="G10749" s="8">
        <v>0</v>
      </c>
      <c r="H10749" s="8">
        <v>-54.48</v>
      </c>
      <c r="I10749" s="8">
        <f t="shared" si="266"/>
        <v>-746756.92</v>
      </c>
      <c r="J10749" s="12"/>
    </row>
    <row r="10750" spans="3:10" x14ac:dyDescent="0.3">
      <c r="C10750" s="9"/>
      <c r="D10750" s="10">
        <v>45077</v>
      </c>
      <c r="E10750" t="s">
        <v>5726</v>
      </c>
      <c r="F10750" s="11" t="s">
        <v>2832</v>
      </c>
      <c r="G10750" s="8">
        <v>0</v>
      </c>
      <c r="H10750" s="8">
        <v>-2.08</v>
      </c>
      <c r="I10750" s="8">
        <f t="shared" si="266"/>
        <v>-746754.84000000008</v>
      </c>
      <c r="J10750" s="12"/>
    </row>
    <row r="10751" spans="3:10" x14ac:dyDescent="0.3">
      <c r="C10751" s="9"/>
      <c r="D10751" s="10">
        <v>45077</v>
      </c>
      <c r="E10751" t="s">
        <v>5726</v>
      </c>
      <c r="F10751" s="11" t="s">
        <v>2834</v>
      </c>
      <c r="G10751" s="8">
        <v>0</v>
      </c>
      <c r="H10751" s="8">
        <v>-1.31</v>
      </c>
      <c r="I10751" s="8">
        <f t="shared" si="266"/>
        <v>-746753.53</v>
      </c>
      <c r="J10751" s="12"/>
    </row>
    <row r="10752" spans="3:10" x14ac:dyDescent="0.3">
      <c r="C10752" s="9"/>
      <c r="D10752" s="10">
        <v>45077</v>
      </c>
      <c r="E10752" t="s">
        <v>5705</v>
      </c>
      <c r="F10752" s="11" t="s">
        <v>903</v>
      </c>
      <c r="G10752" s="8">
        <v>0</v>
      </c>
      <c r="H10752" s="8">
        <v>1105.5999999999999</v>
      </c>
      <c r="I10752" s="8">
        <f t="shared" si="266"/>
        <v>-747859.13</v>
      </c>
      <c r="J10752" s="12"/>
    </row>
    <row r="10753" spans="3:10" x14ac:dyDescent="0.3">
      <c r="C10753" s="9"/>
      <c r="D10753" s="10">
        <v>45077</v>
      </c>
      <c r="E10753" t="s">
        <v>6006</v>
      </c>
      <c r="F10753" s="11" t="s">
        <v>4087</v>
      </c>
      <c r="G10753" s="8">
        <v>0</v>
      </c>
      <c r="H10753" s="8">
        <v>1211.21</v>
      </c>
      <c r="I10753" s="8">
        <f t="shared" si="266"/>
        <v>-749070.34</v>
      </c>
      <c r="J10753" s="12"/>
    </row>
    <row r="10754" spans="3:10" x14ac:dyDescent="0.3">
      <c r="C10754" s="9"/>
      <c r="D10754" s="10">
        <v>45077</v>
      </c>
      <c r="E10754" t="s">
        <v>5976</v>
      </c>
      <c r="F10754" s="11" t="s">
        <v>3944</v>
      </c>
      <c r="G10754" s="8">
        <v>0</v>
      </c>
      <c r="H10754" s="8">
        <v>1116.31</v>
      </c>
      <c r="I10754" s="8">
        <f t="shared" si="266"/>
        <v>-750186.65</v>
      </c>
      <c r="J10754" s="12"/>
    </row>
    <row r="10755" spans="3:10" x14ac:dyDescent="0.3">
      <c r="C10755" s="9"/>
      <c r="D10755" s="10">
        <v>45077</v>
      </c>
      <c r="E10755" t="s">
        <v>5946</v>
      </c>
      <c r="F10755" s="11" t="s">
        <v>3667</v>
      </c>
      <c r="G10755" s="8">
        <v>0</v>
      </c>
      <c r="H10755" s="8">
        <v>46.08</v>
      </c>
      <c r="I10755" s="8">
        <f t="shared" si="266"/>
        <v>-750232.73</v>
      </c>
      <c r="J10755" s="12"/>
    </row>
    <row r="10756" spans="3:10" x14ac:dyDescent="0.3">
      <c r="C10756" s="9"/>
      <c r="D10756" s="10">
        <v>45077</v>
      </c>
      <c r="E10756" t="s">
        <v>6007</v>
      </c>
      <c r="F10756" s="11" t="s">
        <v>4092</v>
      </c>
      <c r="G10756" s="8">
        <v>0</v>
      </c>
      <c r="H10756" s="8">
        <v>1121.22</v>
      </c>
      <c r="I10756" s="8">
        <f t="shared" si="266"/>
        <v>-751353.95</v>
      </c>
      <c r="J10756" s="12"/>
    </row>
    <row r="10757" spans="3:10" x14ac:dyDescent="0.3">
      <c r="C10757" s="9"/>
      <c r="D10757" s="10">
        <v>45078</v>
      </c>
      <c r="E10757" t="s">
        <v>6008</v>
      </c>
      <c r="F10757" s="11" t="s">
        <v>4103</v>
      </c>
      <c r="G10757" s="8">
        <v>0</v>
      </c>
      <c r="H10757" s="8">
        <v>157.36000000000001</v>
      </c>
      <c r="I10757" s="8">
        <f t="shared" si="266"/>
        <v>-751511.30999999994</v>
      </c>
      <c r="J10757" s="12"/>
    </row>
    <row r="10758" spans="3:10" x14ac:dyDescent="0.3">
      <c r="C10758" s="9"/>
      <c r="D10758" s="10">
        <v>45078</v>
      </c>
      <c r="E10758" t="s">
        <v>5653</v>
      </c>
      <c r="F10758" s="11" t="s">
        <v>2420</v>
      </c>
      <c r="G10758" s="8">
        <v>0</v>
      </c>
      <c r="H10758" s="8">
        <v>-3.99</v>
      </c>
      <c r="I10758" s="8">
        <f t="shared" si="266"/>
        <v>-751507.32</v>
      </c>
      <c r="J10758" s="12"/>
    </row>
    <row r="10759" spans="3:10" x14ac:dyDescent="0.3">
      <c r="C10759" s="9"/>
      <c r="D10759" s="10">
        <v>45078</v>
      </c>
      <c r="E10759" t="s">
        <v>6008</v>
      </c>
      <c r="F10759" s="11" t="s">
        <v>4105</v>
      </c>
      <c r="G10759" s="8">
        <v>0</v>
      </c>
      <c r="H10759" s="8">
        <v>1205.02</v>
      </c>
      <c r="I10759" s="8">
        <f t="shared" si="266"/>
        <v>-752712.34</v>
      </c>
      <c r="J10759" s="12"/>
    </row>
    <row r="10760" spans="3:10" x14ac:dyDescent="0.3">
      <c r="C10760" s="9"/>
      <c r="D10760" s="10">
        <v>45078</v>
      </c>
      <c r="E10760" t="s">
        <v>6009</v>
      </c>
      <c r="F10760" s="11" t="s">
        <v>4114</v>
      </c>
      <c r="G10760" s="8">
        <v>0</v>
      </c>
      <c r="H10760" s="8">
        <v>311.39</v>
      </c>
      <c r="I10760" s="8">
        <f t="shared" si="266"/>
        <v>-753023.73</v>
      </c>
      <c r="J10760" s="12"/>
    </row>
    <row r="10761" spans="3:10" x14ac:dyDescent="0.3">
      <c r="C10761" s="9"/>
      <c r="D10761" s="10">
        <v>45078</v>
      </c>
      <c r="E10761" t="s">
        <v>5949</v>
      </c>
      <c r="F10761" s="11" t="s">
        <v>3784</v>
      </c>
      <c r="G10761" s="8">
        <v>0</v>
      </c>
      <c r="H10761" s="8">
        <v>129.72999999999999</v>
      </c>
      <c r="I10761" s="8">
        <f t="shared" si="266"/>
        <v>-753153.46</v>
      </c>
      <c r="J10761" s="12"/>
    </row>
    <row r="10762" spans="3:10" x14ac:dyDescent="0.3">
      <c r="C10762" s="9"/>
      <c r="D10762" s="10">
        <v>45078</v>
      </c>
      <c r="E10762" t="s">
        <v>6010</v>
      </c>
      <c r="F10762" s="11" t="s">
        <v>2367</v>
      </c>
      <c r="G10762" s="8">
        <v>0</v>
      </c>
      <c r="H10762" s="8">
        <v>1089.9100000000001</v>
      </c>
      <c r="I10762" s="8">
        <f t="shared" si="266"/>
        <v>-754243.37</v>
      </c>
      <c r="J10762" s="12"/>
    </row>
    <row r="10763" spans="3:10" x14ac:dyDescent="0.3">
      <c r="C10763" s="9"/>
      <c r="D10763" s="10">
        <v>45078</v>
      </c>
      <c r="E10763" t="s">
        <v>6011</v>
      </c>
      <c r="F10763" s="11" t="s">
        <v>1587</v>
      </c>
      <c r="G10763" s="8">
        <v>0</v>
      </c>
      <c r="H10763" s="8">
        <v>1065.74</v>
      </c>
      <c r="I10763" s="8">
        <f t="shared" si="266"/>
        <v>-755309.11</v>
      </c>
      <c r="J10763" s="12"/>
    </row>
    <row r="10764" spans="3:10" x14ac:dyDescent="0.3">
      <c r="C10764" s="9"/>
      <c r="D10764" s="10">
        <v>45078</v>
      </c>
      <c r="E10764" t="s">
        <v>5935</v>
      </c>
      <c r="F10764" s="11" t="s">
        <v>3547</v>
      </c>
      <c r="G10764" s="8">
        <v>0</v>
      </c>
      <c r="H10764" s="8">
        <v>875.01</v>
      </c>
      <c r="I10764" s="8">
        <f t="shared" si="266"/>
        <v>-756184.12</v>
      </c>
      <c r="J10764" s="12"/>
    </row>
    <row r="10765" spans="3:10" x14ac:dyDescent="0.3">
      <c r="C10765" s="9"/>
      <c r="D10765" s="10">
        <v>45078</v>
      </c>
      <c r="E10765" t="s">
        <v>5755</v>
      </c>
      <c r="F10765" s="11" t="s">
        <v>1502</v>
      </c>
      <c r="G10765" s="8">
        <v>0</v>
      </c>
      <c r="H10765" s="8">
        <v>1078.3599999999999</v>
      </c>
      <c r="I10765" s="8">
        <f t="shared" si="266"/>
        <v>-757262.48</v>
      </c>
      <c r="J10765" s="12"/>
    </row>
    <row r="10766" spans="3:10" x14ac:dyDescent="0.3">
      <c r="C10766" s="9"/>
      <c r="D10766" s="10">
        <v>45078</v>
      </c>
      <c r="E10766" t="s">
        <v>6012</v>
      </c>
      <c r="F10766" s="11" t="s">
        <v>4117</v>
      </c>
      <c r="G10766" s="8">
        <v>0</v>
      </c>
      <c r="H10766" s="8">
        <v>4044.92</v>
      </c>
      <c r="I10766" s="8">
        <f t="shared" si="266"/>
        <v>-761307.4</v>
      </c>
      <c r="J10766" s="12"/>
    </row>
    <row r="10767" spans="3:10" x14ac:dyDescent="0.3">
      <c r="C10767" s="9"/>
      <c r="D10767" s="10">
        <v>45078</v>
      </c>
      <c r="E10767" t="s">
        <v>5934</v>
      </c>
      <c r="F10767" s="11" t="s">
        <v>3542</v>
      </c>
      <c r="G10767" s="8">
        <v>0</v>
      </c>
      <c r="H10767" s="8">
        <v>1066.95</v>
      </c>
      <c r="I10767" s="8">
        <f t="shared" si="266"/>
        <v>-762374.35</v>
      </c>
      <c r="J10767" s="12"/>
    </row>
    <row r="10768" spans="3:10" x14ac:dyDescent="0.3">
      <c r="C10768" s="9"/>
      <c r="D10768" s="10">
        <v>45079</v>
      </c>
      <c r="E10768" t="s">
        <v>6013</v>
      </c>
      <c r="F10768" s="11" t="s">
        <v>4120</v>
      </c>
      <c r="G10768" s="8">
        <v>0</v>
      </c>
      <c r="H10768" s="8">
        <v>1716.14</v>
      </c>
      <c r="I10768" s="8">
        <f t="shared" si="266"/>
        <v>-764090.49</v>
      </c>
      <c r="J10768" s="12"/>
    </row>
    <row r="10769" spans="3:10" x14ac:dyDescent="0.3">
      <c r="C10769" s="9"/>
      <c r="D10769" s="10">
        <v>45079</v>
      </c>
      <c r="E10769" t="s">
        <v>6002</v>
      </c>
      <c r="F10769" s="11" t="s">
        <v>4075</v>
      </c>
      <c r="G10769" s="8">
        <v>0</v>
      </c>
      <c r="H10769" s="8">
        <v>-284.2</v>
      </c>
      <c r="I10769" s="8">
        <f t="shared" si="266"/>
        <v>-763806.29</v>
      </c>
      <c r="J10769" s="12"/>
    </row>
    <row r="10770" spans="3:10" x14ac:dyDescent="0.3">
      <c r="C10770" s="9"/>
      <c r="D10770" s="10">
        <v>45079</v>
      </c>
      <c r="E10770" t="s">
        <v>5682</v>
      </c>
      <c r="F10770" s="11" t="s">
        <v>1705</v>
      </c>
      <c r="G10770" s="8">
        <v>0</v>
      </c>
      <c r="H10770" s="8">
        <v>172.56</v>
      </c>
      <c r="I10770" s="8">
        <f t="shared" si="266"/>
        <v>-763978.85000000009</v>
      </c>
      <c r="J10770" s="12"/>
    </row>
    <row r="10771" spans="3:10" x14ac:dyDescent="0.3">
      <c r="C10771" s="9"/>
      <c r="D10771" s="10">
        <v>45079</v>
      </c>
      <c r="E10771" t="s">
        <v>5675</v>
      </c>
      <c r="F10771" s="11" t="s">
        <v>2150</v>
      </c>
      <c r="G10771" s="8">
        <v>0</v>
      </c>
      <c r="H10771" s="8">
        <v>204.99</v>
      </c>
      <c r="I10771" s="8">
        <f t="shared" si="266"/>
        <v>-764183.84000000008</v>
      </c>
      <c r="J10771" s="12"/>
    </row>
    <row r="10772" spans="3:10" x14ac:dyDescent="0.3">
      <c r="C10772" s="9"/>
      <c r="D10772" s="10">
        <v>45079</v>
      </c>
      <c r="E10772" t="s">
        <v>6014</v>
      </c>
      <c r="F10772" s="11" t="s">
        <v>4123</v>
      </c>
      <c r="G10772" s="8">
        <v>0</v>
      </c>
      <c r="H10772" s="8">
        <v>444.73</v>
      </c>
      <c r="I10772" s="8">
        <f t="shared" si="266"/>
        <v>-764628.57000000007</v>
      </c>
      <c r="J10772" s="12"/>
    </row>
    <row r="10773" spans="3:10" x14ac:dyDescent="0.3">
      <c r="C10773" s="9"/>
      <c r="D10773" s="10">
        <v>45079</v>
      </c>
      <c r="E10773" t="s">
        <v>5967</v>
      </c>
      <c r="F10773" s="11" t="s">
        <v>3906</v>
      </c>
      <c r="G10773" s="8">
        <v>0</v>
      </c>
      <c r="H10773" s="8">
        <v>-1.66</v>
      </c>
      <c r="I10773" s="8">
        <f t="shared" si="266"/>
        <v>-764626.91</v>
      </c>
      <c r="J10773" s="12"/>
    </row>
    <row r="10774" spans="3:10" x14ac:dyDescent="0.3">
      <c r="C10774" s="9"/>
      <c r="D10774" s="10">
        <v>45079</v>
      </c>
      <c r="E10774" t="s">
        <v>5999</v>
      </c>
      <c r="F10774" s="11" t="s">
        <v>4057</v>
      </c>
      <c r="G10774" s="8">
        <v>0</v>
      </c>
      <c r="H10774" s="8">
        <v>-346.8</v>
      </c>
      <c r="I10774" s="8">
        <f t="shared" si="266"/>
        <v>-764280.11</v>
      </c>
      <c r="J10774" s="12"/>
    </row>
    <row r="10775" spans="3:10" x14ac:dyDescent="0.3">
      <c r="C10775" s="9"/>
      <c r="D10775" s="10">
        <v>45079</v>
      </c>
      <c r="E10775" t="s">
        <v>5670</v>
      </c>
      <c r="F10775" s="11" t="s">
        <v>578</v>
      </c>
      <c r="G10775" s="8">
        <v>0</v>
      </c>
      <c r="H10775" s="8">
        <v>-140.51</v>
      </c>
      <c r="I10775" s="8">
        <f t="shared" ref="I10775:I10838" si="267">G10775-H10775+I10774</f>
        <v>-764139.6</v>
      </c>
      <c r="J10775" s="12"/>
    </row>
    <row r="10776" spans="3:10" x14ac:dyDescent="0.3">
      <c r="C10776" s="9"/>
      <c r="D10776" s="10">
        <v>45082</v>
      </c>
      <c r="E10776" t="s">
        <v>5946</v>
      </c>
      <c r="F10776" s="11" t="s">
        <v>3669</v>
      </c>
      <c r="G10776" s="8">
        <v>0</v>
      </c>
      <c r="H10776" s="8">
        <v>200</v>
      </c>
      <c r="I10776" s="8">
        <f t="shared" si="267"/>
        <v>-764339.6</v>
      </c>
      <c r="J10776" s="12"/>
    </row>
    <row r="10777" spans="3:10" x14ac:dyDescent="0.3">
      <c r="C10777" s="9"/>
      <c r="D10777" s="10">
        <v>45082</v>
      </c>
      <c r="E10777" t="s">
        <v>6015</v>
      </c>
      <c r="F10777" s="11" t="s">
        <v>4126</v>
      </c>
      <c r="G10777" s="8">
        <v>0</v>
      </c>
      <c r="H10777" s="8">
        <v>470.03</v>
      </c>
      <c r="I10777" s="8">
        <f t="shared" si="267"/>
        <v>-764809.63</v>
      </c>
      <c r="J10777" s="12"/>
    </row>
    <row r="10778" spans="3:10" x14ac:dyDescent="0.3">
      <c r="C10778" s="9"/>
      <c r="D10778" s="10">
        <v>45082</v>
      </c>
      <c r="E10778" t="s">
        <v>5676</v>
      </c>
      <c r="F10778" s="11" t="s">
        <v>1886</v>
      </c>
      <c r="G10778" s="8">
        <v>0</v>
      </c>
      <c r="H10778" s="8">
        <v>396.19</v>
      </c>
      <c r="I10778" s="8">
        <f t="shared" si="267"/>
        <v>-765205.82</v>
      </c>
      <c r="J10778" s="12"/>
    </row>
    <row r="10779" spans="3:10" x14ac:dyDescent="0.3">
      <c r="C10779" s="9"/>
      <c r="D10779" s="10">
        <v>45082</v>
      </c>
      <c r="E10779" t="s">
        <v>6016</v>
      </c>
      <c r="F10779" s="11" t="s">
        <v>4129</v>
      </c>
      <c r="G10779" s="8">
        <v>0</v>
      </c>
      <c r="H10779" s="8">
        <v>165.12</v>
      </c>
      <c r="I10779" s="8">
        <f t="shared" si="267"/>
        <v>-765370.94</v>
      </c>
      <c r="J10779" s="12"/>
    </row>
    <row r="10780" spans="3:10" x14ac:dyDescent="0.3">
      <c r="C10780" s="9"/>
      <c r="D10780" s="10">
        <v>45082</v>
      </c>
      <c r="E10780" t="s">
        <v>5771</v>
      </c>
      <c r="F10780" s="11" t="s">
        <v>982</v>
      </c>
      <c r="G10780" s="8">
        <v>0</v>
      </c>
      <c r="H10780" s="8">
        <v>261.87</v>
      </c>
      <c r="I10780" s="8">
        <f t="shared" si="267"/>
        <v>-765632.80999999994</v>
      </c>
      <c r="J10780" s="12"/>
    </row>
    <row r="10781" spans="3:10" x14ac:dyDescent="0.3">
      <c r="C10781" s="9"/>
      <c r="D10781" s="10">
        <v>45082</v>
      </c>
      <c r="E10781" t="s">
        <v>6017</v>
      </c>
      <c r="F10781" s="11" t="s">
        <v>4132</v>
      </c>
      <c r="G10781" s="8">
        <v>0</v>
      </c>
      <c r="H10781" s="8">
        <v>833.17</v>
      </c>
      <c r="I10781" s="8">
        <f t="shared" si="267"/>
        <v>-766465.98</v>
      </c>
      <c r="J10781" s="12"/>
    </row>
    <row r="10782" spans="3:10" x14ac:dyDescent="0.3">
      <c r="C10782" s="9"/>
      <c r="D10782" s="10">
        <v>45082</v>
      </c>
      <c r="E10782" t="s">
        <v>6010</v>
      </c>
      <c r="F10782" s="11" t="s">
        <v>2369</v>
      </c>
      <c r="G10782" s="8">
        <v>0</v>
      </c>
      <c r="H10782" s="8">
        <v>-51.32</v>
      </c>
      <c r="I10782" s="8">
        <f t="shared" si="267"/>
        <v>-766414.66</v>
      </c>
      <c r="J10782" s="12"/>
    </row>
    <row r="10783" spans="3:10" x14ac:dyDescent="0.3">
      <c r="C10783" s="9"/>
      <c r="D10783" s="10">
        <v>45082</v>
      </c>
      <c r="E10783" t="s">
        <v>5705</v>
      </c>
      <c r="F10783" s="11" t="s">
        <v>905</v>
      </c>
      <c r="G10783" s="8">
        <v>0</v>
      </c>
      <c r="H10783" s="8">
        <v>-4.7699999999999996</v>
      </c>
      <c r="I10783" s="8">
        <f t="shared" si="267"/>
        <v>-766409.89</v>
      </c>
      <c r="J10783" s="12"/>
    </row>
    <row r="10784" spans="3:10" x14ac:dyDescent="0.3">
      <c r="C10784" s="9"/>
      <c r="D10784" s="10">
        <v>45082</v>
      </c>
      <c r="E10784" t="s">
        <v>5994</v>
      </c>
      <c r="F10784" s="11" t="s">
        <v>4024</v>
      </c>
      <c r="G10784" s="8">
        <v>0</v>
      </c>
      <c r="H10784" s="8">
        <v>772.17</v>
      </c>
      <c r="I10784" s="8">
        <f t="shared" si="267"/>
        <v>-767182.06</v>
      </c>
      <c r="J10784" s="12"/>
    </row>
    <row r="10785" spans="3:10" x14ac:dyDescent="0.3">
      <c r="C10785" s="9"/>
      <c r="D10785" s="10">
        <v>45083</v>
      </c>
      <c r="E10785" t="s">
        <v>5796</v>
      </c>
      <c r="F10785" s="11" t="s">
        <v>2880</v>
      </c>
      <c r="G10785" s="8">
        <v>0</v>
      </c>
      <c r="H10785" s="8">
        <v>96.34</v>
      </c>
      <c r="I10785" s="8">
        <f t="shared" si="267"/>
        <v>-767278.4</v>
      </c>
      <c r="J10785" s="12"/>
    </row>
    <row r="10786" spans="3:10" x14ac:dyDescent="0.3">
      <c r="C10786" s="9"/>
      <c r="D10786" s="10">
        <v>45083</v>
      </c>
      <c r="E10786" t="s">
        <v>6018</v>
      </c>
      <c r="F10786" s="11" t="s">
        <v>1177</v>
      </c>
      <c r="G10786" s="8">
        <v>0</v>
      </c>
      <c r="H10786" s="8">
        <v>598.04</v>
      </c>
      <c r="I10786" s="8">
        <f t="shared" si="267"/>
        <v>-767876.44000000006</v>
      </c>
      <c r="J10786" s="12"/>
    </row>
    <row r="10787" spans="3:10" x14ac:dyDescent="0.3">
      <c r="C10787" s="9"/>
      <c r="D10787" s="10">
        <v>45083</v>
      </c>
      <c r="E10787" t="s">
        <v>5930</v>
      </c>
      <c r="F10787" s="11" t="s">
        <v>3495</v>
      </c>
      <c r="G10787" s="8">
        <v>0</v>
      </c>
      <c r="H10787" s="8">
        <v>421.56</v>
      </c>
      <c r="I10787" s="8">
        <f t="shared" si="267"/>
        <v>-768298.00000000012</v>
      </c>
      <c r="J10787" s="12"/>
    </row>
    <row r="10788" spans="3:10" x14ac:dyDescent="0.3">
      <c r="C10788" s="9"/>
      <c r="D10788" s="10">
        <v>45083</v>
      </c>
      <c r="E10788" t="s">
        <v>5946</v>
      </c>
      <c r="F10788" s="11" t="s">
        <v>3671</v>
      </c>
      <c r="G10788" s="8">
        <v>0</v>
      </c>
      <c r="H10788" s="8">
        <v>76.48</v>
      </c>
      <c r="I10788" s="8">
        <f t="shared" si="267"/>
        <v>-768374.4800000001</v>
      </c>
      <c r="J10788" s="12"/>
    </row>
    <row r="10789" spans="3:10" x14ac:dyDescent="0.3">
      <c r="C10789" s="9"/>
      <c r="D10789" s="10">
        <v>45083</v>
      </c>
      <c r="E10789" t="s">
        <v>5902</v>
      </c>
      <c r="F10789" s="11" t="s">
        <v>3358</v>
      </c>
      <c r="G10789" s="8">
        <v>0</v>
      </c>
      <c r="H10789" s="8">
        <v>392.89</v>
      </c>
      <c r="I10789" s="8">
        <f t="shared" si="267"/>
        <v>-768767.37000000011</v>
      </c>
      <c r="J10789" s="12"/>
    </row>
    <row r="10790" spans="3:10" x14ac:dyDescent="0.3">
      <c r="C10790" s="9"/>
      <c r="D10790" s="10">
        <v>45083</v>
      </c>
      <c r="E10790" t="s">
        <v>5930</v>
      </c>
      <c r="F10790" s="11" t="s">
        <v>3497</v>
      </c>
      <c r="G10790" s="8">
        <v>0</v>
      </c>
      <c r="H10790" s="8">
        <v>8.06</v>
      </c>
      <c r="I10790" s="8">
        <f t="shared" si="267"/>
        <v>-768775.43000000017</v>
      </c>
      <c r="J10790" s="12"/>
    </row>
    <row r="10791" spans="3:10" x14ac:dyDescent="0.3">
      <c r="C10791" s="9"/>
      <c r="D10791" s="10">
        <v>45083</v>
      </c>
      <c r="E10791" t="s">
        <v>5945</v>
      </c>
      <c r="F10791" s="11" t="s">
        <v>3616</v>
      </c>
      <c r="G10791" s="8">
        <v>0</v>
      </c>
      <c r="H10791" s="8">
        <v>1821.85</v>
      </c>
      <c r="I10791" s="8">
        <f t="shared" si="267"/>
        <v>-770597.28000000014</v>
      </c>
      <c r="J10791" s="12"/>
    </row>
    <row r="10792" spans="3:10" x14ac:dyDescent="0.3">
      <c r="C10792" s="9"/>
      <c r="D10792" s="10">
        <v>45083</v>
      </c>
      <c r="E10792" t="s">
        <v>5946</v>
      </c>
      <c r="F10792" s="11" t="s">
        <v>3673</v>
      </c>
      <c r="G10792" s="8">
        <v>0</v>
      </c>
      <c r="H10792" s="8">
        <v>4.3600000000000003</v>
      </c>
      <c r="I10792" s="8">
        <f t="shared" si="267"/>
        <v>-770601.64000000013</v>
      </c>
      <c r="J10792" s="12"/>
    </row>
    <row r="10793" spans="3:10" x14ac:dyDescent="0.3">
      <c r="C10793" s="9"/>
      <c r="D10793" s="10">
        <v>45084</v>
      </c>
      <c r="E10793" t="s">
        <v>6019</v>
      </c>
      <c r="F10793" s="11" t="s">
        <v>4135</v>
      </c>
      <c r="G10793" s="8">
        <v>0</v>
      </c>
      <c r="H10793" s="8">
        <v>468.27</v>
      </c>
      <c r="I10793" s="8">
        <f t="shared" si="267"/>
        <v>-771069.91000000015</v>
      </c>
      <c r="J10793" s="12"/>
    </row>
    <row r="10794" spans="3:10" x14ac:dyDescent="0.3">
      <c r="C10794" s="9"/>
      <c r="D10794" s="10">
        <v>45084</v>
      </c>
      <c r="E10794" t="s">
        <v>6020</v>
      </c>
      <c r="F10794" s="11" t="s">
        <v>712</v>
      </c>
      <c r="G10794" s="8">
        <v>0</v>
      </c>
      <c r="H10794" s="8">
        <v>455.43</v>
      </c>
      <c r="I10794" s="8">
        <f t="shared" si="267"/>
        <v>-771525.3400000002</v>
      </c>
      <c r="J10794" s="12"/>
    </row>
    <row r="10795" spans="3:10" x14ac:dyDescent="0.3">
      <c r="C10795" s="9"/>
      <c r="D10795" s="10">
        <v>45084</v>
      </c>
      <c r="E10795" t="s">
        <v>5834</v>
      </c>
      <c r="F10795" s="11" t="s">
        <v>3055</v>
      </c>
      <c r="G10795" s="8">
        <v>0</v>
      </c>
      <c r="H10795" s="8">
        <v>218.58</v>
      </c>
      <c r="I10795" s="8">
        <f t="shared" si="267"/>
        <v>-771743.92000000016</v>
      </c>
      <c r="J10795" s="12"/>
    </row>
    <row r="10796" spans="3:10" x14ac:dyDescent="0.3">
      <c r="C10796" s="9"/>
      <c r="D10796" s="10">
        <v>45084</v>
      </c>
      <c r="E10796" t="s">
        <v>5946</v>
      </c>
      <c r="F10796" s="11" t="s">
        <v>3675</v>
      </c>
      <c r="G10796" s="8">
        <v>0</v>
      </c>
      <c r="H10796" s="8">
        <v>4.3600000000000003</v>
      </c>
      <c r="I10796" s="8">
        <f t="shared" si="267"/>
        <v>-771748.28000000014</v>
      </c>
      <c r="J10796" s="12"/>
    </row>
    <row r="10797" spans="3:10" x14ac:dyDescent="0.3">
      <c r="C10797" s="9"/>
      <c r="D10797" s="10">
        <v>45084</v>
      </c>
      <c r="E10797" t="s">
        <v>6021</v>
      </c>
      <c r="F10797" s="11" t="s">
        <v>4138</v>
      </c>
      <c r="G10797" s="8">
        <v>0</v>
      </c>
      <c r="H10797" s="8">
        <v>793.39</v>
      </c>
      <c r="I10797" s="8">
        <f t="shared" si="267"/>
        <v>-772541.67000000016</v>
      </c>
      <c r="J10797" s="12"/>
    </row>
    <row r="10798" spans="3:10" x14ac:dyDescent="0.3">
      <c r="C10798" s="9"/>
      <c r="D10798" s="10">
        <v>45084</v>
      </c>
      <c r="E10798" t="s">
        <v>6022</v>
      </c>
      <c r="F10798" s="11" t="s">
        <v>4141</v>
      </c>
      <c r="G10798" s="8">
        <v>0</v>
      </c>
      <c r="H10798" s="8">
        <v>3271.67</v>
      </c>
      <c r="I10798" s="8">
        <f t="shared" si="267"/>
        <v>-775813.3400000002</v>
      </c>
      <c r="J10798" s="12"/>
    </row>
    <row r="10799" spans="3:10" x14ac:dyDescent="0.3">
      <c r="C10799" s="9"/>
      <c r="D10799" s="10">
        <v>45085</v>
      </c>
      <c r="E10799" t="s">
        <v>5821</v>
      </c>
      <c r="F10799" s="11" t="s">
        <v>3007</v>
      </c>
      <c r="G10799" s="8">
        <v>0</v>
      </c>
      <c r="H10799" s="8">
        <v>-15.47</v>
      </c>
      <c r="I10799" s="8">
        <f t="shared" si="267"/>
        <v>-775797.87000000023</v>
      </c>
      <c r="J10799" s="12"/>
    </row>
    <row r="10800" spans="3:10" x14ac:dyDescent="0.3">
      <c r="C10800" s="9"/>
      <c r="D10800" s="10">
        <v>45085</v>
      </c>
      <c r="E10800" t="s">
        <v>6023</v>
      </c>
      <c r="F10800" s="11" t="s">
        <v>4146</v>
      </c>
      <c r="G10800" s="8">
        <v>0</v>
      </c>
      <c r="H10800" s="8">
        <v>279.41000000000003</v>
      </c>
      <c r="I10800" s="8">
        <f t="shared" si="267"/>
        <v>-776077.28000000026</v>
      </c>
      <c r="J10800" s="12"/>
    </row>
    <row r="10801" spans="3:10" x14ac:dyDescent="0.3">
      <c r="C10801" s="9"/>
      <c r="D10801" s="10">
        <v>45085</v>
      </c>
      <c r="E10801" t="s">
        <v>5808</v>
      </c>
      <c r="F10801" s="11" t="s">
        <v>2922</v>
      </c>
      <c r="G10801" s="8">
        <v>0</v>
      </c>
      <c r="H10801" s="8">
        <v>373.8</v>
      </c>
      <c r="I10801" s="8">
        <f t="shared" si="267"/>
        <v>-776451.08000000031</v>
      </c>
      <c r="J10801" s="12"/>
    </row>
    <row r="10802" spans="3:10" x14ac:dyDescent="0.3">
      <c r="C10802" s="9"/>
      <c r="D10802" s="10">
        <v>45085</v>
      </c>
      <c r="E10802" t="s">
        <v>6007</v>
      </c>
      <c r="F10802" s="11" t="s">
        <v>4094</v>
      </c>
      <c r="G10802" s="8">
        <v>0</v>
      </c>
      <c r="H10802" s="8">
        <v>-1121.22</v>
      </c>
      <c r="I10802" s="8">
        <f t="shared" si="267"/>
        <v>-775329.86000000034</v>
      </c>
      <c r="J10802" s="12"/>
    </row>
    <row r="10803" spans="3:10" x14ac:dyDescent="0.3">
      <c r="C10803" s="9"/>
      <c r="D10803" s="10">
        <v>45085</v>
      </c>
      <c r="E10803" t="s">
        <v>6007</v>
      </c>
      <c r="F10803" s="11" t="s">
        <v>4096</v>
      </c>
      <c r="G10803" s="8">
        <v>0</v>
      </c>
      <c r="H10803" s="8">
        <v>563.88</v>
      </c>
      <c r="I10803" s="8">
        <f t="shared" si="267"/>
        <v>-775893.74000000034</v>
      </c>
      <c r="J10803" s="12"/>
    </row>
    <row r="10804" spans="3:10" x14ac:dyDescent="0.3">
      <c r="C10804" s="9"/>
      <c r="D10804" s="10">
        <v>45085</v>
      </c>
      <c r="E10804" t="s">
        <v>5946</v>
      </c>
      <c r="F10804" s="11" t="s">
        <v>3677</v>
      </c>
      <c r="G10804" s="8">
        <v>0</v>
      </c>
      <c r="H10804" s="8">
        <v>87.6</v>
      </c>
      <c r="I10804" s="8">
        <f t="shared" si="267"/>
        <v>-775981.34000000032</v>
      </c>
      <c r="J10804" s="12"/>
    </row>
    <row r="10805" spans="3:10" x14ac:dyDescent="0.3">
      <c r="C10805" s="9"/>
      <c r="D10805" s="10">
        <v>45085</v>
      </c>
      <c r="E10805" t="s">
        <v>5972</v>
      </c>
      <c r="F10805" s="11" t="s">
        <v>3924</v>
      </c>
      <c r="G10805" s="8">
        <v>0</v>
      </c>
      <c r="H10805" s="8">
        <v>458.03</v>
      </c>
      <c r="I10805" s="8">
        <f t="shared" si="267"/>
        <v>-776439.37000000034</v>
      </c>
      <c r="J10805" s="12"/>
    </row>
    <row r="10806" spans="3:10" x14ac:dyDescent="0.3">
      <c r="C10806" s="9"/>
      <c r="D10806" s="10">
        <v>45085</v>
      </c>
      <c r="E10806" t="s">
        <v>6024</v>
      </c>
      <c r="F10806" s="11" t="s">
        <v>4149</v>
      </c>
      <c r="G10806" s="8">
        <v>0</v>
      </c>
      <c r="H10806" s="8">
        <v>728.25</v>
      </c>
      <c r="I10806" s="8">
        <f t="shared" si="267"/>
        <v>-777167.62000000034</v>
      </c>
      <c r="J10806" s="12"/>
    </row>
    <row r="10807" spans="3:10" x14ac:dyDescent="0.3">
      <c r="C10807" s="9"/>
      <c r="D10807" s="10">
        <v>45085</v>
      </c>
      <c r="E10807" t="s">
        <v>5946</v>
      </c>
      <c r="F10807" s="11" t="s">
        <v>3679</v>
      </c>
      <c r="G10807" s="8">
        <v>0</v>
      </c>
      <c r="H10807" s="8">
        <v>11.16</v>
      </c>
      <c r="I10807" s="8">
        <f t="shared" si="267"/>
        <v>-777178.78000000038</v>
      </c>
      <c r="J10807" s="12"/>
    </row>
    <row r="10808" spans="3:10" x14ac:dyDescent="0.3">
      <c r="C10808" s="9"/>
      <c r="D10808" s="10">
        <v>45085</v>
      </c>
      <c r="E10808" t="s">
        <v>5946</v>
      </c>
      <c r="F10808" s="11" t="s">
        <v>3681</v>
      </c>
      <c r="G10808" s="8">
        <v>0</v>
      </c>
      <c r="H10808" s="8">
        <v>77.239999999999995</v>
      </c>
      <c r="I10808" s="8">
        <f t="shared" si="267"/>
        <v>-777256.02000000037</v>
      </c>
      <c r="J10808" s="12"/>
    </row>
    <row r="10809" spans="3:10" x14ac:dyDescent="0.3">
      <c r="C10809" s="9"/>
      <c r="D10809" s="10">
        <v>45086</v>
      </c>
      <c r="E10809" t="s">
        <v>6007</v>
      </c>
      <c r="F10809" s="11" t="s">
        <v>4098</v>
      </c>
      <c r="G10809" s="8">
        <v>0</v>
      </c>
      <c r="H10809" s="8">
        <v>557.34</v>
      </c>
      <c r="I10809" s="8">
        <f t="shared" si="267"/>
        <v>-777813.36000000034</v>
      </c>
      <c r="J10809" s="12"/>
    </row>
    <row r="10810" spans="3:10" x14ac:dyDescent="0.3">
      <c r="C10810" s="9"/>
      <c r="D10810" s="10">
        <v>45086</v>
      </c>
      <c r="E10810" t="s">
        <v>6024</v>
      </c>
      <c r="F10810" s="11" t="s">
        <v>4151</v>
      </c>
      <c r="G10810" s="8">
        <v>0</v>
      </c>
      <c r="H10810" s="8">
        <v>700.05</v>
      </c>
      <c r="I10810" s="8">
        <f t="shared" si="267"/>
        <v>-778513.41000000038</v>
      </c>
      <c r="J10810" s="12"/>
    </row>
    <row r="10811" spans="3:10" x14ac:dyDescent="0.3">
      <c r="C10811" s="9"/>
      <c r="D10811" s="10">
        <v>45086</v>
      </c>
      <c r="E10811" t="s">
        <v>5682</v>
      </c>
      <c r="F10811" s="11" t="s">
        <v>1707</v>
      </c>
      <c r="G10811" s="8">
        <v>0</v>
      </c>
      <c r="H10811" s="8">
        <v>149.80000000000001</v>
      </c>
      <c r="I10811" s="8">
        <f t="shared" si="267"/>
        <v>-778663.21000000043</v>
      </c>
      <c r="J10811" s="12"/>
    </row>
    <row r="10812" spans="3:10" x14ac:dyDescent="0.3">
      <c r="C10812" s="9"/>
      <c r="D10812" s="10">
        <v>45086</v>
      </c>
      <c r="E10812" t="s">
        <v>5943</v>
      </c>
      <c r="F10812" s="11" t="s">
        <v>3596</v>
      </c>
      <c r="G10812" s="8">
        <v>0</v>
      </c>
      <c r="H10812" s="8">
        <v>1691.62</v>
      </c>
      <c r="I10812" s="8">
        <f t="shared" si="267"/>
        <v>-780354.83000000042</v>
      </c>
      <c r="J10812" s="12"/>
    </row>
    <row r="10813" spans="3:10" x14ac:dyDescent="0.3">
      <c r="C10813" s="9"/>
      <c r="D10813" s="10">
        <v>45089</v>
      </c>
      <c r="E10813" t="s">
        <v>5682</v>
      </c>
      <c r="F10813" s="11" t="s">
        <v>1709</v>
      </c>
      <c r="G10813" s="8">
        <v>0</v>
      </c>
      <c r="H10813" s="8">
        <v>-14.5</v>
      </c>
      <c r="I10813" s="8">
        <f t="shared" si="267"/>
        <v>-780340.33000000042</v>
      </c>
      <c r="J10813" s="12"/>
    </row>
    <row r="10814" spans="3:10" x14ac:dyDescent="0.3">
      <c r="C10814" s="9"/>
      <c r="D10814" s="10">
        <v>45089</v>
      </c>
      <c r="E10814" t="s">
        <v>5696</v>
      </c>
      <c r="F10814" s="11" t="s">
        <v>2527</v>
      </c>
      <c r="G10814" s="8">
        <v>0</v>
      </c>
      <c r="H10814" s="8">
        <v>144.57</v>
      </c>
      <c r="I10814" s="8">
        <f t="shared" si="267"/>
        <v>-780484.90000000037</v>
      </c>
      <c r="J10814" s="12"/>
    </row>
    <row r="10815" spans="3:10" x14ac:dyDescent="0.3">
      <c r="C10815" s="9"/>
      <c r="D10815" s="10">
        <v>45089</v>
      </c>
      <c r="E10815" t="s">
        <v>5940</v>
      </c>
      <c r="F10815" s="11" t="s">
        <v>3586</v>
      </c>
      <c r="G10815" s="8">
        <v>0</v>
      </c>
      <c r="H10815" s="8">
        <v>1119.47</v>
      </c>
      <c r="I10815" s="8">
        <f t="shared" si="267"/>
        <v>-781604.37000000034</v>
      </c>
      <c r="J10815" s="12"/>
    </row>
    <row r="10816" spans="3:10" x14ac:dyDescent="0.3">
      <c r="C10816" s="9"/>
      <c r="D10816" s="10">
        <v>45089</v>
      </c>
      <c r="E10816" t="s">
        <v>5959</v>
      </c>
      <c r="F10816" s="11" t="s">
        <v>3856</v>
      </c>
      <c r="G10816" s="8">
        <v>0</v>
      </c>
      <c r="H10816" s="8">
        <v>296.92</v>
      </c>
      <c r="I10816" s="8">
        <f t="shared" si="267"/>
        <v>-781901.29000000039</v>
      </c>
      <c r="J10816" s="12"/>
    </row>
    <row r="10817" spans="3:10" x14ac:dyDescent="0.3">
      <c r="C10817" s="9"/>
      <c r="D10817" s="10">
        <v>45089</v>
      </c>
      <c r="E10817" t="s">
        <v>5837</v>
      </c>
      <c r="F10817" s="11" t="s">
        <v>3072</v>
      </c>
      <c r="G10817" s="8">
        <v>0</v>
      </c>
      <c r="H10817" s="8">
        <v>281.27</v>
      </c>
      <c r="I10817" s="8">
        <f t="shared" si="267"/>
        <v>-782182.56000000041</v>
      </c>
      <c r="J10817" s="12"/>
    </row>
    <row r="10818" spans="3:10" x14ac:dyDescent="0.3">
      <c r="C10818" s="9"/>
      <c r="D10818" s="10">
        <v>45089</v>
      </c>
      <c r="E10818" t="s">
        <v>5850</v>
      </c>
      <c r="F10818" s="11" t="s">
        <v>3146</v>
      </c>
      <c r="G10818" s="8">
        <v>0</v>
      </c>
      <c r="H10818" s="8">
        <v>300.17</v>
      </c>
      <c r="I10818" s="8">
        <f t="shared" si="267"/>
        <v>-782482.73000000045</v>
      </c>
      <c r="J10818" s="12"/>
    </row>
    <row r="10819" spans="3:10" x14ac:dyDescent="0.3">
      <c r="C10819" s="9"/>
      <c r="D10819" s="10">
        <v>45089</v>
      </c>
      <c r="E10819" t="s">
        <v>5762</v>
      </c>
      <c r="F10819" s="11" t="s">
        <v>435</v>
      </c>
      <c r="G10819" s="8">
        <v>0</v>
      </c>
      <c r="H10819" s="8">
        <v>-23.5</v>
      </c>
      <c r="I10819" s="8">
        <f t="shared" si="267"/>
        <v>-782459.23000000045</v>
      </c>
      <c r="J10819" s="12"/>
    </row>
    <row r="10820" spans="3:10" x14ac:dyDescent="0.3">
      <c r="C10820" s="9"/>
      <c r="D10820" s="10">
        <v>45089</v>
      </c>
      <c r="E10820" t="s">
        <v>5721</v>
      </c>
      <c r="F10820" s="11" t="s">
        <v>946</v>
      </c>
      <c r="G10820" s="8">
        <v>0</v>
      </c>
      <c r="H10820" s="8">
        <v>-41.76</v>
      </c>
      <c r="I10820" s="8">
        <f t="shared" si="267"/>
        <v>-782417.47000000044</v>
      </c>
      <c r="J10820" s="12"/>
    </row>
    <row r="10821" spans="3:10" x14ac:dyDescent="0.3">
      <c r="C10821" s="9"/>
      <c r="D10821" s="10">
        <v>45089</v>
      </c>
      <c r="E10821" t="s">
        <v>6025</v>
      </c>
      <c r="F10821" s="11" t="s">
        <v>4158</v>
      </c>
      <c r="G10821" s="8">
        <v>0</v>
      </c>
      <c r="H10821" s="8">
        <v>505.38</v>
      </c>
      <c r="I10821" s="8">
        <f t="shared" si="267"/>
        <v>-782922.85000000044</v>
      </c>
      <c r="J10821" s="12"/>
    </row>
    <row r="10822" spans="3:10" x14ac:dyDescent="0.3">
      <c r="C10822" s="9"/>
      <c r="D10822" s="10">
        <v>45089</v>
      </c>
      <c r="E10822" t="s">
        <v>6026</v>
      </c>
      <c r="F10822" s="11" t="s">
        <v>414</v>
      </c>
      <c r="G10822" s="8">
        <v>0</v>
      </c>
      <c r="H10822" s="8">
        <v>-20.81</v>
      </c>
      <c r="I10822" s="8">
        <f t="shared" si="267"/>
        <v>-782902.04000000039</v>
      </c>
      <c r="J10822" s="12"/>
    </row>
    <row r="10823" spans="3:10" x14ac:dyDescent="0.3">
      <c r="C10823" s="9"/>
      <c r="D10823" s="10">
        <v>45089</v>
      </c>
      <c r="E10823" t="s">
        <v>5693</v>
      </c>
      <c r="F10823" s="11" t="s">
        <v>474</v>
      </c>
      <c r="G10823" s="8">
        <v>0</v>
      </c>
      <c r="H10823" s="8">
        <v>-47.72</v>
      </c>
      <c r="I10823" s="8">
        <f t="shared" si="267"/>
        <v>-782854.32000000041</v>
      </c>
      <c r="J10823" s="12"/>
    </row>
    <row r="10824" spans="3:10" x14ac:dyDescent="0.3">
      <c r="C10824" s="9"/>
      <c r="D10824" s="10">
        <v>45089</v>
      </c>
      <c r="E10824" t="s">
        <v>5734</v>
      </c>
      <c r="F10824" s="11" t="s">
        <v>2168</v>
      </c>
      <c r="G10824" s="8">
        <v>0</v>
      </c>
      <c r="H10824" s="8">
        <v>-6.93</v>
      </c>
      <c r="I10824" s="8">
        <f t="shared" si="267"/>
        <v>-782847.39000000036</v>
      </c>
      <c r="J10824" s="12"/>
    </row>
    <row r="10825" spans="3:10" x14ac:dyDescent="0.3">
      <c r="C10825" s="9"/>
      <c r="D10825" s="10">
        <v>45090</v>
      </c>
      <c r="E10825" t="s">
        <v>5844</v>
      </c>
      <c r="F10825" s="11" t="s">
        <v>3106</v>
      </c>
      <c r="G10825" s="8">
        <v>0</v>
      </c>
      <c r="H10825" s="8">
        <v>189.58</v>
      </c>
      <c r="I10825" s="8">
        <f t="shared" si="267"/>
        <v>-783036.97000000032</v>
      </c>
      <c r="J10825" s="12"/>
    </row>
    <row r="10826" spans="3:10" x14ac:dyDescent="0.3">
      <c r="C10826" s="9"/>
      <c r="D10826" s="10">
        <v>45090</v>
      </c>
      <c r="E10826" t="s">
        <v>5662</v>
      </c>
      <c r="F10826" s="11" t="s">
        <v>1417</v>
      </c>
      <c r="G10826" s="8">
        <v>0</v>
      </c>
      <c r="H10826" s="8">
        <v>178.07</v>
      </c>
      <c r="I10826" s="8">
        <f t="shared" si="267"/>
        <v>-783215.04000000027</v>
      </c>
      <c r="J10826" s="12"/>
    </row>
    <row r="10827" spans="3:10" x14ac:dyDescent="0.3">
      <c r="C10827" s="9"/>
      <c r="D10827" s="10">
        <v>45090</v>
      </c>
      <c r="E10827" t="s">
        <v>5778</v>
      </c>
      <c r="F10827" s="11" t="s">
        <v>1183</v>
      </c>
      <c r="G10827" s="8">
        <v>0</v>
      </c>
      <c r="H10827" s="8">
        <v>891.53</v>
      </c>
      <c r="I10827" s="8">
        <f t="shared" si="267"/>
        <v>-784106.5700000003</v>
      </c>
      <c r="J10827" s="12"/>
    </row>
    <row r="10828" spans="3:10" x14ac:dyDescent="0.3">
      <c r="C10828" s="9"/>
      <c r="D10828" s="10">
        <v>45090</v>
      </c>
      <c r="E10828" t="s">
        <v>5946</v>
      </c>
      <c r="F10828" s="11" t="s">
        <v>3683</v>
      </c>
      <c r="G10828" s="8">
        <v>0</v>
      </c>
      <c r="H10828" s="8">
        <v>214.4</v>
      </c>
      <c r="I10828" s="8">
        <f t="shared" si="267"/>
        <v>-784320.97000000032</v>
      </c>
      <c r="J10828" s="12"/>
    </row>
    <row r="10829" spans="3:10" x14ac:dyDescent="0.3">
      <c r="C10829" s="9"/>
      <c r="D10829" s="10">
        <v>45090</v>
      </c>
      <c r="E10829" t="s">
        <v>5926</v>
      </c>
      <c r="F10829" s="11" t="s">
        <v>647</v>
      </c>
      <c r="G10829" s="8">
        <v>0</v>
      </c>
      <c r="H10829" s="8">
        <v>480.36</v>
      </c>
      <c r="I10829" s="8">
        <f t="shared" si="267"/>
        <v>-784801.33000000031</v>
      </c>
      <c r="J10829" s="12"/>
    </row>
    <row r="10830" spans="3:10" x14ac:dyDescent="0.3">
      <c r="C10830" s="9"/>
      <c r="D10830" s="10">
        <v>45091</v>
      </c>
      <c r="E10830" t="s">
        <v>5685</v>
      </c>
      <c r="F10830" s="11" t="s">
        <v>1458</v>
      </c>
      <c r="G10830" s="8">
        <v>0</v>
      </c>
      <c r="H10830" s="8">
        <v>100.69</v>
      </c>
      <c r="I10830" s="8">
        <f t="shared" si="267"/>
        <v>-784902.02000000025</v>
      </c>
      <c r="J10830" s="12"/>
    </row>
    <row r="10831" spans="3:10" x14ac:dyDescent="0.3">
      <c r="C10831" s="9"/>
      <c r="D10831" s="10">
        <v>45091</v>
      </c>
      <c r="E10831" t="s">
        <v>5946</v>
      </c>
      <c r="F10831" s="11" t="s">
        <v>3685</v>
      </c>
      <c r="G10831" s="8">
        <v>0</v>
      </c>
      <c r="H10831" s="8">
        <v>82.88</v>
      </c>
      <c r="I10831" s="8">
        <f t="shared" si="267"/>
        <v>-784984.90000000026</v>
      </c>
      <c r="J10831" s="12"/>
    </row>
    <row r="10832" spans="3:10" x14ac:dyDescent="0.3">
      <c r="C10832" s="9"/>
      <c r="D10832" s="10">
        <v>45091</v>
      </c>
      <c r="E10832" t="s">
        <v>6024</v>
      </c>
      <c r="F10832" s="11" t="s">
        <v>4153</v>
      </c>
      <c r="G10832" s="8">
        <v>0</v>
      </c>
      <c r="H10832" s="8">
        <v>520.87</v>
      </c>
      <c r="I10832" s="8">
        <f t="shared" si="267"/>
        <v>-785505.77000000025</v>
      </c>
      <c r="J10832" s="12"/>
    </row>
    <row r="10833" spans="3:10" x14ac:dyDescent="0.3">
      <c r="C10833" s="9"/>
      <c r="D10833" s="10">
        <v>45091</v>
      </c>
      <c r="E10833" t="s">
        <v>5882</v>
      </c>
      <c r="F10833" s="11" t="s">
        <v>3270</v>
      </c>
      <c r="G10833" s="8">
        <v>0</v>
      </c>
      <c r="H10833" s="8">
        <v>251.51</v>
      </c>
      <c r="I10833" s="8">
        <f t="shared" si="267"/>
        <v>-785757.28000000026</v>
      </c>
      <c r="J10833" s="12"/>
    </row>
    <row r="10834" spans="3:10" x14ac:dyDescent="0.3">
      <c r="C10834" s="9"/>
      <c r="D10834" s="10">
        <v>45091</v>
      </c>
      <c r="E10834" t="s">
        <v>5766</v>
      </c>
      <c r="F10834" s="11" t="s">
        <v>2590</v>
      </c>
      <c r="G10834" s="8">
        <v>0</v>
      </c>
      <c r="H10834" s="8">
        <v>535.47</v>
      </c>
      <c r="I10834" s="8">
        <f t="shared" si="267"/>
        <v>-786292.75000000023</v>
      </c>
      <c r="J10834" s="12"/>
    </row>
    <row r="10835" spans="3:10" x14ac:dyDescent="0.3">
      <c r="C10835" s="9"/>
      <c r="D10835" s="10">
        <v>45091</v>
      </c>
      <c r="E10835" t="s">
        <v>5693</v>
      </c>
      <c r="F10835" s="11" t="s">
        <v>476</v>
      </c>
      <c r="G10835" s="8">
        <v>0</v>
      </c>
      <c r="H10835" s="8">
        <v>494.37</v>
      </c>
      <c r="I10835" s="8">
        <f t="shared" si="267"/>
        <v>-786787.12000000023</v>
      </c>
      <c r="J10835" s="12"/>
    </row>
    <row r="10836" spans="3:10" x14ac:dyDescent="0.3">
      <c r="C10836" s="9"/>
      <c r="D10836" s="10">
        <v>45091</v>
      </c>
      <c r="E10836" t="s">
        <v>5788</v>
      </c>
      <c r="F10836" s="11" t="s">
        <v>1256</v>
      </c>
      <c r="G10836" s="8">
        <v>0</v>
      </c>
      <c r="H10836" s="8">
        <v>219.26</v>
      </c>
      <c r="I10836" s="8">
        <f t="shared" si="267"/>
        <v>-787006.38000000024</v>
      </c>
      <c r="J10836" s="12"/>
    </row>
    <row r="10837" spans="3:10" x14ac:dyDescent="0.3">
      <c r="C10837" s="9"/>
      <c r="D10837" s="10">
        <v>45091</v>
      </c>
      <c r="E10837" t="s">
        <v>5693</v>
      </c>
      <c r="F10837" s="11" t="s">
        <v>478</v>
      </c>
      <c r="G10837" s="8">
        <v>0</v>
      </c>
      <c r="H10837" s="8">
        <v>-1.49</v>
      </c>
      <c r="I10837" s="8">
        <f t="shared" si="267"/>
        <v>-787004.89000000025</v>
      </c>
      <c r="J10837" s="12"/>
    </row>
    <row r="10838" spans="3:10" x14ac:dyDescent="0.3">
      <c r="C10838" s="9"/>
      <c r="D10838" s="10">
        <v>45091</v>
      </c>
      <c r="E10838" t="s">
        <v>5693</v>
      </c>
      <c r="F10838" s="11" t="s">
        <v>480</v>
      </c>
      <c r="G10838" s="8">
        <v>0</v>
      </c>
      <c r="H10838" s="8">
        <v>-19.71</v>
      </c>
      <c r="I10838" s="8">
        <f t="shared" si="267"/>
        <v>-786985.18000000028</v>
      </c>
      <c r="J10838" s="12"/>
    </row>
    <row r="10839" spans="3:10" x14ac:dyDescent="0.3">
      <c r="C10839" s="9"/>
      <c r="D10839" s="10">
        <v>45091</v>
      </c>
      <c r="E10839" t="s">
        <v>5745</v>
      </c>
      <c r="F10839" s="11" t="s">
        <v>1984</v>
      </c>
      <c r="G10839" s="8">
        <v>0</v>
      </c>
      <c r="H10839" s="8">
        <v>773.58</v>
      </c>
      <c r="I10839" s="8">
        <f t="shared" ref="I10839:I10902" si="268">G10839-H10839+I10838</f>
        <v>-787758.76000000024</v>
      </c>
      <c r="J10839" s="12"/>
    </row>
    <row r="10840" spans="3:10" x14ac:dyDescent="0.3">
      <c r="C10840" s="9"/>
      <c r="D10840" s="10">
        <v>45092</v>
      </c>
      <c r="E10840" t="s">
        <v>5745</v>
      </c>
      <c r="F10840" s="11" t="s">
        <v>1986</v>
      </c>
      <c r="G10840" s="8">
        <v>0</v>
      </c>
      <c r="H10840" s="8">
        <v>223.17</v>
      </c>
      <c r="I10840" s="8">
        <f t="shared" si="268"/>
        <v>-787981.93000000028</v>
      </c>
      <c r="J10840" s="12"/>
    </row>
    <row r="10841" spans="3:10" x14ac:dyDescent="0.3">
      <c r="C10841" s="9"/>
      <c r="D10841" s="10">
        <v>45092</v>
      </c>
      <c r="E10841" t="s">
        <v>5963</v>
      </c>
      <c r="F10841" s="11" t="s">
        <v>3876</v>
      </c>
      <c r="G10841" s="8">
        <v>0</v>
      </c>
      <c r="H10841" s="8">
        <v>1258.08</v>
      </c>
      <c r="I10841" s="8">
        <f t="shared" si="268"/>
        <v>-789240.01000000024</v>
      </c>
      <c r="J10841" s="12"/>
    </row>
    <row r="10842" spans="3:10" x14ac:dyDescent="0.3">
      <c r="C10842" s="9"/>
      <c r="D10842" s="10">
        <v>45092</v>
      </c>
      <c r="E10842" t="s">
        <v>5939</v>
      </c>
      <c r="F10842" s="11" t="s">
        <v>3573</v>
      </c>
      <c r="G10842" s="8">
        <v>0</v>
      </c>
      <c r="H10842" s="8">
        <v>14.13</v>
      </c>
      <c r="I10842" s="8">
        <f t="shared" si="268"/>
        <v>-789254.14000000025</v>
      </c>
      <c r="J10842" s="12"/>
    </row>
    <row r="10843" spans="3:10" x14ac:dyDescent="0.3">
      <c r="C10843" s="9"/>
      <c r="D10843" s="10">
        <v>45092</v>
      </c>
      <c r="E10843" t="s">
        <v>5946</v>
      </c>
      <c r="F10843" s="11" t="s">
        <v>3687</v>
      </c>
      <c r="G10843" s="8">
        <v>0</v>
      </c>
      <c r="H10843" s="8">
        <v>3.16</v>
      </c>
      <c r="I10843" s="8">
        <f t="shared" si="268"/>
        <v>-789257.30000000028</v>
      </c>
      <c r="J10843" s="12"/>
    </row>
    <row r="10844" spans="3:10" x14ac:dyDescent="0.3">
      <c r="C10844" s="9"/>
      <c r="D10844" s="10">
        <v>45092</v>
      </c>
      <c r="E10844" t="s">
        <v>5946</v>
      </c>
      <c r="F10844" s="11" t="s">
        <v>3689</v>
      </c>
      <c r="G10844" s="8">
        <v>0</v>
      </c>
      <c r="H10844" s="8">
        <v>348.28</v>
      </c>
      <c r="I10844" s="8">
        <f t="shared" si="268"/>
        <v>-789605.58000000031</v>
      </c>
      <c r="J10844" s="12"/>
    </row>
    <row r="10845" spans="3:10" x14ac:dyDescent="0.3">
      <c r="C10845" s="9"/>
      <c r="D10845" s="10">
        <v>45092</v>
      </c>
      <c r="E10845" t="s">
        <v>5735</v>
      </c>
      <c r="F10845" s="11" t="s">
        <v>2716</v>
      </c>
      <c r="G10845" s="8">
        <v>0</v>
      </c>
      <c r="H10845" s="8">
        <v>203.15</v>
      </c>
      <c r="I10845" s="8">
        <f t="shared" si="268"/>
        <v>-789808.73000000033</v>
      </c>
      <c r="J10845" s="12"/>
    </row>
    <row r="10846" spans="3:10" x14ac:dyDescent="0.3">
      <c r="C10846" s="9"/>
      <c r="D10846" s="10">
        <v>45092</v>
      </c>
      <c r="E10846" t="s">
        <v>5717</v>
      </c>
      <c r="F10846" s="11" t="s">
        <v>1651</v>
      </c>
      <c r="G10846" s="8">
        <v>0</v>
      </c>
      <c r="H10846" s="8">
        <v>289.22000000000003</v>
      </c>
      <c r="I10846" s="8">
        <f t="shared" si="268"/>
        <v>-790097.9500000003</v>
      </c>
      <c r="J10846" s="12"/>
    </row>
    <row r="10847" spans="3:10" x14ac:dyDescent="0.3">
      <c r="C10847" s="9"/>
      <c r="D10847" s="10">
        <v>45092</v>
      </c>
      <c r="E10847" t="s">
        <v>5714</v>
      </c>
      <c r="F10847" s="11" t="s">
        <v>2114</v>
      </c>
      <c r="G10847" s="8">
        <v>0</v>
      </c>
      <c r="H10847" s="8">
        <v>-6.91</v>
      </c>
      <c r="I10847" s="8">
        <f t="shared" si="268"/>
        <v>-790091.04000000027</v>
      </c>
      <c r="J10847" s="12"/>
    </row>
    <row r="10848" spans="3:10" x14ac:dyDescent="0.3">
      <c r="C10848" s="9"/>
      <c r="D10848" s="10">
        <v>45093</v>
      </c>
      <c r="E10848" t="s">
        <v>6027</v>
      </c>
      <c r="F10848" s="11" t="s">
        <v>4167</v>
      </c>
      <c r="G10848" s="8">
        <v>0</v>
      </c>
      <c r="H10848" s="8">
        <v>1958.49</v>
      </c>
      <c r="I10848" s="8">
        <f t="shared" si="268"/>
        <v>-792049.53000000026</v>
      </c>
      <c r="J10848" s="12"/>
    </row>
    <row r="10849" spans="3:10" x14ac:dyDescent="0.3">
      <c r="C10849" s="9"/>
      <c r="D10849" s="10">
        <v>45096</v>
      </c>
      <c r="E10849" t="s">
        <v>5946</v>
      </c>
      <c r="F10849" s="11" t="s">
        <v>3691</v>
      </c>
      <c r="G10849" s="8">
        <v>0</v>
      </c>
      <c r="H10849" s="8">
        <v>34</v>
      </c>
      <c r="I10849" s="8">
        <f t="shared" si="268"/>
        <v>-792083.53000000026</v>
      </c>
      <c r="J10849" s="12"/>
    </row>
    <row r="10850" spans="3:10" x14ac:dyDescent="0.3">
      <c r="C10850" s="9"/>
      <c r="D10850" s="10">
        <v>45096</v>
      </c>
      <c r="E10850" t="s">
        <v>5788</v>
      </c>
      <c r="F10850" s="11" t="s">
        <v>1258</v>
      </c>
      <c r="G10850" s="8">
        <v>0</v>
      </c>
      <c r="H10850" s="8">
        <v>36.46</v>
      </c>
      <c r="I10850" s="8">
        <f t="shared" si="268"/>
        <v>-792119.99000000022</v>
      </c>
      <c r="J10850" s="12"/>
    </row>
    <row r="10851" spans="3:10" x14ac:dyDescent="0.3">
      <c r="C10851" s="9"/>
      <c r="D10851" s="10">
        <v>45096</v>
      </c>
      <c r="E10851" t="s">
        <v>6028</v>
      </c>
      <c r="F10851" s="11" t="s">
        <v>927</v>
      </c>
      <c r="G10851" s="8">
        <v>0</v>
      </c>
      <c r="H10851" s="8">
        <v>652.20000000000005</v>
      </c>
      <c r="I10851" s="8">
        <f t="shared" si="268"/>
        <v>-792772.19000000018</v>
      </c>
      <c r="J10851" s="12"/>
    </row>
    <row r="10852" spans="3:10" x14ac:dyDescent="0.3">
      <c r="C10852" s="9"/>
      <c r="D10852" s="10">
        <v>45096</v>
      </c>
      <c r="E10852" t="s">
        <v>5965</v>
      </c>
      <c r="F10852" s="11" t="s">
        <v>3888</v>
      </c>
      <c r="G10852" s="8">
        <v>0</v>
      </c>
      <c r="H10852" s="8">
        <v>14373.77</v>
      </c>
      <c r="I10852" s="8">
        <f t="shared" si="268"/>
        <v>-807145.9600000002</v>
      </c>
      <c r="J10852" s="12"/>
    </row>
    <row r="10853" spans="3:10" x14ac:dyDescent="0.3">
      <c r="C10853" s="9"/>
      <c r="D10853" s="10">
        <v>45096</v>
      </c>
      <c r="E10853" t="s">
        <v>5946</v>
      </c>
      <c r="F10853" s="11" t="s">
        <v>3693</v>
      </c>
      <c r="G10853" s="8">
        <v>0</v>
      </c>
      <c r="H10853" s="8">
        <v>38.56</v>
      </c>
      <c r="I10853" s="8">
        <f t="shared" si="268"/>
        <v>-807184.52000000025</v>
      </c>
      <c r="J10853" s="12"/>
    </row>
    <row r="10854" spans="3:10" x14ac:dyDescent="0.3">
      <c r="C10854" s="9"/>
      <c r="D10854" s="10">
        <v>45096</v>
      </c>
      <c r="E10854" t="s">
        <v>5897</v>
      </c>
      <c r="F10854" s="11" t="s">
        <v>407</v>
      </c>
      <c r="G10854" s="8">
        <v>0</v>
      </c>
      <c r="H10854" s="8">
        <v>-397.75</v>
      </c>
      <c r="I10854" s="8">
        <f t="shared" si="268"/>
        <v>-806786.77000000025</v>
      </c>
      <c r="J10854" s="12"/>
    </row>
    <row r="10855" spans="3:10" x14ac:dyDescent="0.3">
      <c r="C10855" s="9"/>
      <c r="D10855" s="10">
        <v>45096</v>
      </c>
      <c r="E10855" t="s">
        <v>5897</v>
      </c>
      <c r="F10855" s="11" t="s">
        <v>409</v>
      </c>
      <c r="G10855" s="8">
        <v>0</v>
      </c>
      <c r="H10855" s="8">
        <v>1388.39</v>
      </c>
      <c r="I10855" s="8">
        <f t="shared" si="268"/>
        <v>-808175.16000000027</v>
      </c>
      <c r="J10855" s="12"/>
    </row>
    <row r="10856" spans="3:10" x14ac:dyDescent="0.3">
      <c r="C10856" s="9"/>
      <c r="D10856" s="10">
        <v>45097</v>
      </c>
      <c r="E10856" t="s">
        <v>6029</v>
      </c>
      <c r="F10856" s="11" t="s">
        <v>4172</v>
      </c>
      <c r="G10856" s="8">
        <v>0</v>
      </c>
      <c r="H10856" s="8">
        <v>180.61</v>
      </c>
      <c r="I10856" s="8">
        <f t="shared" si="268"/>
        <v>-808355.77000000025</v>
      </c>
      <c r="J10856" s="12"/>
    </row>
    <row r="10857" spans="3:10" x14ac:dyDescent="0.3">
      <c r="C10857" s="9"/>
      <c r="D10857" s="10">
        <v>45097</v>
      </c>
      <c r="E10857" t="s">
        <v>5743</v>
      </c>
      <c r="F10857" s="11" t="s">
        <v>2752</v>
      </c>
      <c r="G10857" s="8">
        <v>0</v>
      </c>
      <c r="H10857" s="8">
        <v>256.62</v>
      </c>
      <c r="I10857" s="8">
        <f t="shared" si="268"/>
        <v>-808612.39000000025</v>
      </c>
      <c r="J10857" s="12"/>
    </row>
    <row r="10858" spans="3:10" x14ac:dyDescent="0.3">
      <c r="C10858" s="9"/>
      <c r="D10858" s="10">
        <v>45097</v>
      </c>
      <c r="E10858" t="s">
        <v>5725</v>
      </c>
      <c r="F10858" s="11" t="s">
        <v>829</v>
      </c>
      <c r="G10858" s="8">
        <v>0</v>
      </c>
      <c r="H10858" s="8">
        <v>494.66</v>
      </c>
      <c r="I10858" s="8">
        <f t="shared" si="268"/>
        <v>-809107.05000000028</v>
      </c>
      <c r="J10858" s="12"/>
    </row>
    <row r="10859" spans="3:10" x14ac:dyDescent="0.3">
      <c r="C10859" s="9"/>
      <c r="D10859" s="10">
        <v>45097</v>
      </c>
      <c r="E10859" t="s">
        <v>5946</v>
      </c>
      <c r="F10859" s="11" t="s">
        <v>3695</v>
      </c>
      <c r="G10859" s="8">
        <v>0</v>
      </c>
      <c r="H10859" s="8">
        <v>231.6</v>
      </c>
      <c r="I10859" s="8">
        <f t="shared" si="268"/>
        <v>-809338.65000000026</v>
      </c>
      <c r="J10859" s="12"/>
    </row>
    <row r="10860" spans="3:10" x14ac:dyDescent="0.3">
      <c r="C10860" s="9"/>
      <c r="D10860" s="10">
        <v>45097</v>
      </c>
      <c r="E10860" t="s">
        <v>5946</v>
      </c>
      <c r="F10860" s="11" t="s">
        <v>3697</v>
      </c>
      <c r="G10860" s="8">
        <v>0</v>
      </c>
      <c r="H10860" s="8">
        <v>907.2</v>
      </c>
      <c r="I10860" s="8">
        <f t="shared" si="268"/>
        <v>-810245.85000000021</v>
      </c>
      <c r="J10860" s="12"/>
    </row>
    <row r="10861" spans="3:10" x14ac:dyDescent="0.3">
      <c r="C10861" s="9"/>
      <c r="D10861" s="10">
        <v>45097</v>
      </c>
      <c r="E10861" t="s">
        <v>5978</v>
      </c>
      <c r="F10861" s="11" t="s">
        <v>2121</v>
      </c>
      <c r="G10861" s="8">
        <v>0</v>
      </c>
      <c r="H10861" s="8">
        <v>-6.29</v>
      </c>
      <c r="I10861" s="8">
        <f t="shared" si="268"/>
        <v>-810239.56000000017</v>
      </c>
      <c r="J10861" s="12"/>
    </row>
    <row r="10862" spans="3:10" x14ac:dyDescent="0.3">
      <c r="C10862" s="9"/>
      <c r="D10862" s="10">
        <v>45097</v>
      </c>
      <c r="E10862" t="s">
        <v>5656</v>
      </c>
      <c r="F10862" s="11" t="s">
        <v>619</v>
      </c>
      <c r="G10862" s="8">
        <v>0</v>
      </c>
      <c r="H10862" s="8">
        <v>-4.5599999999999996</v>
      </c>
      <c r="I10862" s="8">
        <f t="shared" si="268"/>
        <v>-810235.00000000012</v>
      </c>
      <c r="J10862" s="12"/>
    </row>
    <row r="10863" spans="3:10" x14ac:dyDescent="0.3">
      <c r="C10863" s="9"/>
      <c r="D10863" s="10">
        <v>45097</v>
      </c>
      <c r="E10863" t="s">
        <v>5946</v>
      </c>
      <c r="F10863" s="11" t="s">
        <v>3699</v>
      </c>
      <c r="G10863" s="8">
        <v>0</v>
      </c>
      <c r="H10863" s="8">
        <v>270.32</v>
      </c>
      <c r="I10863" s="8">
        <f t="shared" si="268"/>
        <v>-810505.32000000007</v>
      </c>
      <c r="J10863" s="12"/>
    </row>
    <row r="10864" spans="3:10" x14ac:dyDescent="0.3">
      <c r="C10864" s="9"/>
      <c r="D10864" s="10">
        <v>45097</v>
      </c>
      <c r="E10864" t="s">
        <v>5689</v>
      </c>
      <c r="F10864" s="11" t="s">
        <v>1043</v>
      </c>
      <c r="G10864" s="8">
        <v>0</v>
      </c>
      <c r="H10864" s="8">
        <v>-3.98</v>
      </c>
      <c r="I10864" s="8">
        <f t="shared" si="268"/>
        <v>-810501.34000000008</v>
      </c>
      <c r="J10864" s="12"/>
    </row>
    <row r="10865" spans="3:10" x14ac:dyDescent="0.3">
      <c r="C10865" s="9"/>
      <c r="D10865" s="10">
        <v>45097</v>
      </c>
      <c r="E10865" t="s">
        <v>5674</v>
      </c>
      <c r="F10865" s="11" t="s">
        <v>1351</v>
      </c>
      <c r="G10865" s="8">
        <v>0</v>
      </c>
      <c r="H10865" s="8">
        <v>-5.55</v>
      </c>
      <c r="I10865" s="8">
        <f t="shared" si="268"/>
        <v>-810495.79</v>
      </c>
      <c r="J10865" s="12"/>
    </row>
    <row r="10866" spans="3:10" x14ac:dyDescent="0.3">
      <c r="C10866" s="9"/>
      <c r="D10866" s="10">
        <v>45097</v>
      </c>
      <c r="E10866" t="s">
        <v>5776</v>
      </c>
      <c r="F10866" s="11" t="s">
        <v>960</v>
      </c>
      <c r="G10866" s="8">
        <v>0</v>
      </c>
      <c r="H10866" s="8">
        <v>-21.22</v>
      </c>
      <c r="I10866" s="8">
        <f t="shared" si="268"/>
        <v>-810474.57000000007</v>
      </c>
      <c r="J10866" s="12"/>
    </row>
    <row r="10867" spans="3:10" x14ac:dyDescent="0.3">
      <c r="C10867" s="9"/>
      <c r="D10867" s="10">
        <v>45097</v>
      </c>
      <c r="E10867" t="s">
        <v>5909</v>
      </c>
      <c r="F10867" s="11" t="s">
        <v>3384</v>
      </c>
      <c r="G10867" s="8">
        <v>0</v>
      </c>
      <c r="H10867" s="8">
        <v>-9.09</v>
      </c>
      <c r="I10867" s="8">
        <f t="shared" si="268"/>
        <v>-810465.4800000001</v>
      </c>
      <c r="J10867" s="12"/>
    </row>
    <row r="10868" spans="3:10" x14ac:dyDescent="0.3">
      <c r="C10868" s="9"/>
      <c r="D10868" s="10">
        <v>45097</v>
      </c>
      <c r="E10868" t="s">
        <v>6030</v>
      </c>
      <c r="F10868" s="11" t="s">
        <v>1478</v>
      </c>
      <c r="G10868" s="8">
        <v>0</v>
      </c>
      <c r="H10868" s="8">
        <v>179.62</v>
      </c>
      <c r="I10868" s="8">
        <f t="shared" si="268"/>
        <v>-810645.10000000009</v>
      </c>
      <c r="J10868" s="12"/>
    </row>
    <row r="10869" spans="3:10" x14ac:dyDescent="0.3">
      <c r="C10869" s="9"/>
      <c r="D10869" s="10">
        <v>45098</v>
      </c>
      <c r="E10869" t="s">
        <v>5719</v>
      </c>
      <c r="F10869" s="11" t="s">
        <v>497</v>
      </c>
      <c r="G10869" s="8">
        <v>0</v>
      </c>
      <c r="H10869" s="8">
        <v>485.31</v>
      </c>
      <c r="I10869" s="8">
        <f t="shared" si="268"/>
        <v>-811130.41000000015</v>
      </c>
      <c r="J10869" s="12"/>
    </row>
    <row r="10870" spans="3:10" x14ac:dyDescent="0.3">
      <c r="C10870" s="9"/>
      <c r="D10870" s="10">
        <v>45098</v>
      </c>
      <c r="E10870" t="s">
        <v>6031</v>
      </c>
      <c r="F10870" s="11" t="s">
        <v>860</v>
      </c>
      <c r="G10870" s="8">
        <v>0</v>
      </c>
      <c r="H10870" s="8">
        <v>435.49</v>
      </c>
      <c r="I10870" s="8">
        <f t="shared" si="268"/>
        <v>-811565.90000000014</v>
      </c>
      <c r="J10870" s="12"/>
    </row>
    <row r="10871" spans="3:10" x14ac:dyDescent="0.3">
      <c r="C10871" s="9"/>
      <c r="D10871" s="10">
        <v>45098</v>
      </c>
      <c r="E10871" t="s">
        <v>5997</v>
      </c>
      <c r="F10871" s="11" t="s">
        <v>4047</v>
      </c>
      <c r="G10871" s="8">
        <v>0</v>
      </c>
      <c r="H10871" s="8">
        <v>5040.2299999999996</v>
      </c>
      <c r="I10871" s="8">
        <f t="shared" si="268"/>
        <v>-816606.13000000012</v>
      </c>
      <c r="J10871" s="12"/>
    </row>
    <row r="10872" spans="3:10" x14ac:dyDescent="0.3">
      <c r="C10872" s="9"/>
      <c r="D10872" s="10">
        <v>45098</v>
      </c>
      <c r="E10872" t="s">
        <v>5913</v>
      </c>
      <c r="F10872" s="11" t="s">
        <v>2375</v>
      </c>
      <c r="G10872" s="8">
        <v>0</v>
      </c>
      <c r="H10872" s="8">
        <v>635.77</v>
      </c>
      <c r="I10872" s="8">
        <f t="shared" si="268"/>
        <v>-817241.90000000014</v>
      </c>
      <c r="J10872" s="12"/>
    </row>
    <row r="10873" spans="3:10" x14ac:dyDescent="0.3">
      <c r="C10873" s="9"/>
      <c r="D10873" s="10">
        <v>45098</v>
      </c>
      <c r="E10873" t="s">
        <v>5875</v>
      </c>
      <c r="F10873" s="11" t="s">
        <v>1829</v>
      </c>
      <c r="G10873" s="8">
        <v>0</v>
      </c>
      <c r="H10873" s="8">
        <v>626</v>
      </c>
      <c r="I10873" s="8">
        <f t="shared" si="268"/>
        <v>-817867.90000000014</v>
      </c>
      <c r="J10873" s="12"/>
    </row>
    <row r="10874" spans="3:10" x14ac:dyDescent="0.3">
      <c r="C10874" s="9"/>
      <c r="D10874" s="10">
        <v>45098</v>
      </c>
      <c r="E10874" t="s">
        <v>5909</v>
      </c>
      <c r="F10874" s="11" t="s">
        <v>3386</v>
      </c>
      <c r="G10874" s="8">
        <v>0</v>
      </c>
      <c r="H10874" s="8">
        <v>172.29</v>
      </c>
      <c r="I10874" s="8">
        <f t="shared" si="268"/>
        <v>-818040.19000000018</v>
      </c>
      <c r="J10874" s="12"/>
    </row>
    <row r="10875" spans="3:10" x14ac:dyDescent="0.3">
      <c r="C10875" s="9"/>
      <c r="D10875" s="10">
        <v>45098</v>
      </c>
      <c r="E10875" t="s">
        <v>6032</v>
      </c>
      <c r="F10875" s="11" t="s">
        <v>1644</v>
      </c>
      <c r="G10875" s="8">
        <v>0</v>
      </c>
      <c r="H10875" s="8">
        <v>1506.14</v>
      </c>
      <c r="I10875" s="8">
        <f t="shared" si="268"/>
        <v>-819546.33000000019</v>
      </c>
      <c r="J10875" s="12"/>
    </row>
    <row r="10876" spans="3:10" x14ac:dyDescent="0.3">
      <c r="C10876" s="9"/>
      <c r="D10876" s="10">
        <v>45098</v>
      </c>
      <c r="E10876" t="s">
        <v>6033</v>
      </c>
      <c r="F10876" s="11" t="s">
        <v>4179</v>
      </c>
      <c r="G10876" s="8">
        <v>0</v>
      </c>
      <c r="H10876" s="8">
        <v>49.22</v>
      </c>
      <c r="I10876" s="8">
        <f t="shared" si="268"/>
        <v>-819595.55000000016</v>
      </c>
      <c r="J10876" s="12"/>
    </row>
    <row r="10877" spans="3:10" x14ac:dyDescent="0.3">
      <c r="C10877" s="9"/>
      <c r="D10877" s="10">
        <v>45098</v>
      </c>
      <c r="E10877" t="s">
        <v>6033</v>
      </c>
      <c r="F10877" s="11" t="s">
        <v>4181</v>
      </c>
      <c r="G10877" s="8">
        <v>0</v>
      </c>
      <c r="H10877" s="8">
        <v>1275.53</v>
      </c>
      <c r="I10877" s="8">
        <f t="shared" si="268"/>
        <v>-820871.08000000019</v>
      </c>
      <c r="J10877" s="12"/>
    </row>
    <row r="10878" spans="3:10" x14ac:dyDescent="0.3">
      <c r="C10878" s="9"/>
      <c r="D10878" s="10">
        <v>45098</v>
      </c>
      <c r="E10878" t="s">
        <v>5829</v>
      </c>
      <c r="F10878" s="11" t="s">
        <v>607</v>
      </c>
      <c r="G10878" s="8">
        <v>0</v>
      </c>
      <c r="H10878" s="8">
        <v>403.18</v>
      </c>
      <c r="I10878" s="8">
        <f t="shared" si="268"/>
        <v>-821274.26000000024</v>
      </c>
      <c r="J10878" s="12"/>
    </row>
    <row r="10879" spans="3:10" x14ac:dyDescent="0.3">
      <c r="C10879" s="9"/>
      <c r="D10879" s="10">
        <v>45098</v>
      </c>
      <c r="E10879" t="s">
        <v>6034</v>
      </c>
      <c r="F10879" s="11" t="s">
        <v>4186</v>
      </c>
      <c r="G10879" s="8">
        <v>0</v>
      </c>
      <c r="H10879" s="8">
        <v>830.94</v>
      </c>
      <c r="I10879" s="8">
        <f t="shared" si="268"/>
        <v>-822105.20000000019</v>
      </c>
      <c r="J10879" s="12"/>
    </row>
    <row r="10880" spans="3:10" x14ac:dyDescent="0.3">
      <c r="C10880" s="9"/>
      <c r="D10880" s="10">
        <v>45098</v>
      </c>
      <c r="E10880" t="s">
        <v>5815</v>
      </c>
      <c r="F10880" s="11" t="s">
        <v>2958</v>
      </c>
      <c r="G10880" s="8">
        <v>0</v>
      </c>
      <c r="H10880" s="8">
        <v>570.13</v>
      </c>
      <c r="I10880" s="8">
        <f t="shared" si="268"/>
        <v>-822675.33000000019</v>
      </c>
      <c r="J10880" s="12"/>
    </row>
    <row r="10881" spans="3:10" x14ac:dyDescent="0.3">
      <c r="C10881" s="9"/>
      <c r="D10881" s="10">
        <v>45098</v>
      </c>
      <c r="E10881" t="s">
        <v>5815</v>
      </c>
      <c r="F10881" s="11" t="s">
        <v>2960</v>
      </c>
      <c r="G10881" s="8">
        <v>0</v>
      </c>
      <c r="H10881" s="8">
        <v>377.26</v>
      </c>
      <c r="I10881" s="8">
        <f t="shared" si="268"/>
        <v>-823052.5900000002</v>
      </c>
      <c r="J10881" s="12"/>
    </row>
    <row r="10882" spans="3:10" x14ac:dyDescent="0.3">
      <c r="C10882" s="9"/>
      <c r="D10882" s="10">
        <v>45098</v>
      </c>
      <c r="E10882" t="s">
        <v>5659</v>
      </c>
      <c r="F10882" s="11" t="s">
        <v>1879</v>
      </c>
      <c r="G10882" s="8">
        <v>0</v>
      </c>
      <c r="H10882" s="8">
        <v>188.09</v>
      </c>
      <c r="I10882" s="8">
        <f t="shared" si="268"/>
        <v>-823240.68000000017</v>
      </c>
      <c r="J10882" s="12"/>
    </row>
    <row r="10883" spans="3:10" x14ac:dyDescent="0.3">
      <c r="C10883" s="9"/>
      <c r="D10883" s="10">
        <v>45098</v>
      </c>
      <c r="E10883" t="s">
        <v>5946</v>
      </c>
      <c r="F10883" s="11" t="s">
        <v>3701</v>
      </c>
      <c r="G10883" s="8">
        <v>0</v>
      </c>
      <c r="H10883" s="8">
        <v>28.56</v>
      </c>
      <c r="I10883" s="8">
        <f t="shared" si="268"/>
        <v>-823269.24000000022</v>
      </c>
      <c r="J10883" s="12"/>
    </row>
    <row r="10884" spans="3:10" x14ac:dyDescent="0.3">
      <c r="C10884" s="9"/>
      <c r="D10884" s="10">
        <v>45098</v>
      </c>
      <c r="E10884" t="s">
        <v>5946</v>
      </c>
      <c r="F10884" s="11" t="s">
        <v>3703</v>
      </c>
      <c r="G10884" s="8">
        <v>0</v>
      </c>
      <c r="H10884" s="8">
        <v>15.2</v>
      </c>
      <c r="I10884" s="8">
        <f t="shared" si="268"/>
        <v>-823284.44000000018</v>
      </c>
      <c r="J10884" s="12"/>
    </row>
    <row r="10885" spans="3:10" x14ac:dyDescent="0.3">
      <c r="C10885" s="9"/>
      <c r="D10885" s="10">
        <v>45098</v>
      </c>
      <c r="E10885" t="s">
        <v>5946</v>
      </c>
      <c r="F10885" s="11" t="s">
        <v>3705</v>
      </c>
      <c r="G10885" s="8">
        <v>0</v>
      </c>
      <c r="H10885" s="8">
        <v>7.92</v>
      </c>
      <c r="I10885" s="8">
        <f t="shared" si="268"/>
        <v>-823292.36000000022</v>
      </c>
      <c r="J10885" s="12"/>
    </row>
    <row r="10886" spans="3:10" x14ac:dyDescent="0.3">
      <c r="C10886" s="9"/>
      <c r="D10886" s="10">
        <v>45098</v>
      </c>
      <c r="E10886" t="s">
        <v>5946</v>
      </c>
      <c r="F10886" s="11" t="s">
        <v>3707</v>
      </c>
      <c r="G10886" s="8">
        <v>0</v>
      </c>
      <c r="H10886" s="8">
        <v>489.6</v>
      </c>
      <c r="I10886" s="8">
        <f t="shared" si="268"/>
        <v>-823781.9600000002</v>
      </c>
      <c r="J10886" s="12"/>
    </row>
    <row r="10887" spans="3:10" x14ac:dyDescent="0.3">
      <c r="C10887" s="9"/>
      <c r="D10887" s="10">
        <v>45098</v>
      </c>
      <c r="E10887" t="s">
        <v>5656</v>
      </c>
      <c r="F10887" s="11" t="s">
        <v>621</v>
      </c>
      <c r="G10887" s="8">
        <v>0</v>
      </c>
      <c r="H10887" s="8">
        <v>642.05999999999995</v>
      </c>
      <c r="I10887" s="8">
        <f t="shared" si="268"/>
        <v>-824424.02000000025</v>
      </c>
      <c r="J10887" s="12"/>
    </row>
    <row r="10888" spans="3:10" x14ac:dyDescent="0.3">
      <c r="C10888" s="9"/>
      <c r="D10888" s="10">
        <v>45098</v>
      </c>
      <c r="E10888" t="s">
        <v>6035</v>
      </c>
      <c r="F10888" s="11" t="s">
        <v>4189</v>
      </c>
      <c r="G10888" s="8">
        <v>0</v>
      </c>
      <c r="H10888" s="8">
        <v>518.83000000000004</v>
      </c>
      <c r="I10888" s="8">
        <f t="shared" si="268"/>
        <v>-824942.85000000021</v>
      </c>
      <c r="J10888" s="12"/>
    </row>
    <row r="10889" spans="3:10" x14ac:dyDescent="0.3">
      <c r="C10889" s="9"/>
      <c r="D10889" s="10">
        <v>45098</v>
      </c>
      <c r="E10889" t="s">
        <v>5837</v>
      </c>
      <c r="F10889" s="11" t="s">
        <v>3074</v>
      </c>
      <c r="G10889" s="8">
        <v>0</v>
      </c>
      <c r="H10889" s="8">
        <v>356.98</v>
      </c>
      <c r="I10889" s="8">
        <f t="shared" si="268"/>
        <v>-825299.83000000019</v>
      </c>
      <c r="J10889" s="12"/>
    </row>
    <row r="10890" spans="3:10" x14ac:dyDescent="0.3">
      <c r="C10890" s="9"/>
      <c r="D10890" s="10">
        <v>45098</v>
      </c>
      <c r="E10890" t="s">
        <v>5674</v>
      </c>
      <c r="F10890" s="11" t="s">
        <v>1353</v>
      </c>
      <c r="G10890" s="8">
        <v>0</v>
      </c>
      <c r="H10890" s="8">
        <v>526.17999999999995</v>
      </c>
      <c r="I10890" s="8">
        <f t="shared" si="268"/>
        <v>-825826.01000000024</v>
      </c>
      <c r="J10890" s="12"/>
    </row>
    <row r="10891" spans="3:10" x14ac:dyDescent="0.3">
      <c r="C10891" s="9"/>
      <c r="D10891" s="10">
        <v>45099</v>
      </c>
      <c r="E10891" t="s">
        <v>6036</v>
      </c>
      <c r="F10891" s="11" t="s">
        <v>918</v>
      </c>
      <c r="G10891" s="8">
        <v>0</v>
      </c>
      <c r="H10891" s="8">
        <v>982.97</v>
      </c>
      <c r="I10891" s="8">
        <f t="shared" si="268"/>
        <v>-826808.98000000021</v>
      </c>
      <c r="J10891" s="12"/>
    </row>
    <row r="10892" spans="3:10" x14ac:dyDescent="0.3">
      <c r="C10892" s="9"/>
      <c r="D10892" s="10">
        <v>45099</v>
      </c>
      <c r="E10892" t="s">
        <v>5950</v>
      </c>
      <c r="F10892" s="11" t="s">
        <v>3797</v>
      </c>
      <c r="G10892" s="8">
        <v>0</v>
      </c>
      <c r="H10892" s="8">
        <v>732.23</v>
      </c>
      <c r="I10892" s="8">
        <f t="shared" si="268"/>
        <v>-827541.2100000002</v>
      </c>
      <c r="J10892" s="12"/>
    </row>
    <row r="10893" spans="3:10" x14ac:dyDescent="0.3">
      <c r="C10893" s="9"/>
      <c r="D10893" s="10">
        <v>45099</v>
      </c>
      <c r="E10893" t="s">
        <v>6037</v>
      </c>
      <c r="F10893" s="11" t="s">
        <v>4194</v>
      </c>
      <c r="G10893" s="8">
        <v>0</v>
      </c>
      <c r="H10893" s="8">
        <v>518.83000000000004</v>
      </c>
      <c r="I10893" s="8">
        <f t="shared" si="268"/>
        <v>-828060.04000000015</v>
      </c>
      <c r="J10893" s="12"/>
    </row>
    <row r="10894" spans="3:10" x14ac:dyDescent="0.3">
      <c r="C10894" s="9"/>
      <c r="D10894" s="10">
        <v>45099</v>
      </c>
      <c r="E10894" t="s">
        <v>5978</v>
      </c>
      <c r="F10894" s="11" t="s">
        <v>2123</v>
      </c>
      <c r="G10894" s="8">
        <v>0</v>
      </c>
      <c r="H10894" s="8">
        <v>363.81</v>
      </c>
      <c r="I10894" s="8">
        <f t="shared" si="268"/>
        <v>-828423.85000000021</v>
      </c>
      <c r="J10894" s="12"/>
    </row>
    <row r="10895" spans="3:10" x14ac:dyDescent="0.3">
      <c r="C10895" s="9"/>
      <c r="D10895" s="10">
        <v>45099</v>
      </c>
      <c r="E10895" t="s">
        <v>6030</v>
      </c>
      <c r="F10895" s="11" t="s">
        <v>1480</v>
      </c>
      <c r="G10895" s="8">
        <v>0</v>
      </c>
      <c r="H10895" s="8">
        <v>21.75</v>
      </c>
      <c r="I10895" s="8">
        <f t="shared" si="268"/>
        <v>-828445.60000000021</v>
      </c>
      <c r="J10895" s="12"/>
    </row>
    <row r="10896" spans="3:10" x14ac:dyDescent="0.3">
      <c r="C10896" s="9"/>
      <c r="D10896" s="10">
        <v>45099</v>
      </c>
      <c r="E10896" t="s">
        <v>5817</v>
      </c>
      <c r="F10896" s="11" t="s">
        <v>2009</v>
      </c>
      <c r="G10896" s="8">
        <v>0</v>
      </c>
      <c r="H10896" s="8">
        <v>230.36</v>
      </c>
      <c r="I10896" s="8">
        <f t="shared" si="268"/>
        <v>-828675.9600000002</v>
      </c>
      <c r="J10896" s="12"/>
    </row>
    <row r="10897" spans="3:10" x14ac:dyDescent="0.3">
      <c r="C10897" s="9"/>
      <c r="D10897" s="10">
        <v>45099</v>
      </c>
      <c r="E10897" t="s">
        <v>5781</v>
      </c>
      <c r="F10897" s="11" t="s">
        <v>2642</v>
      </c>
      <c r="G10897" s="8">
        <v>0</v>
      </c>
      <c r="H10897" s="8">
        <v>569.66999999999996</v>
      </c>
      <c r="I10897" s="8">
        <f t="shared" si="268"/>
        <v>-829245.63000000024</v>
      </c>
      <c r="J10897" s="12"/>
    </row>
    <row r="10898" spans="3:10" x14ac:dyDescent="0.3">
      <c r="C10898" s="9"/>
      <c r="D10898" s="10">
        <v>45099</v>
      </c>
      <c r="E10898" t="s">
        <v>5893</v>
      </c>
      <c r="F10898" s="11" t="s">
        <v>3313</v>
      </c>
      <c r="G10898" s="8">
        <v>0</v>
      </c>
      <c r="H10898" s="8">
        <v>545.77</v>
      </c>
      <c r="I10898" s="8">
        <f t="shared" si="268"/>
        <v>-829791.40000000026</v>
      </c>
      <c r="J10898" s="12"/>
    </row>
    <row r="10899" spans="3:10" x14ac:dyDescent="0.3">
      <c r="C10899" s="9"/>
      <c r="D10899" s="10">
        <v>45100</v>
      </c>
      <c r="E10899" t="s">
        <v>6038</v>
      </c>
      <c r="F10899" s="11" t="s">
        <v>4207</v>
      </c>
      <c r="G10899" s="8">
        <v>0</v>
      </c>
      <c r="H10899" s="8">
        <v>717.14</v>
      </c>
      <c r="I10899" s="8">
        <f t="shared" si="268"/>
        <v>-830508.54000000027</v>
      </c>
      <c r="J10899" s="12"/>
    </row>
    <row r="10900" spans="3:10" x14ac:dyDescent="0.3">
      <c r="C10900" s="9"/>
      <c r="D10900" s="10">
        <v>45100</v>
      </c>
      <c r="E10900" t="s">
        <v>5991</v>
      </c>
      <c r="F10900" s="11" t="s">
        <v>4009</v>
      </c>
      <c r="G10900" s="8">
        <v>0</v>
      </c>
      <c r="H10900" s="8">
        <v>787.34</v>
      </c>
      <c r="I10900" s="8">
        <f t="shared" si="268"/>
        <v>-831295.88000000024</v>
      </c>
      <c r="J10900" s="12"/>
    </row>
    <row r="10901" spans="3:10" x14ac:dyDescent="0.3">
      <c r="C10901" s="9"/>
      <c r="D10901" s="10">
        <v>45100</v>
      </c>
      <c r="E10901" t="s">
        <v>5993</v>
      </c>
      <c r="F10901" s="11" t="s">
        <v>4019</v>
      </c>
      <c r="G10901" s="8">
        <v>0</v>
      </c>
      <c r="H10901" s="8">
        <v>1680.61</v>
      </c>
      <c r="I10901" s="8">
        <f t="shared" si="268"/>
        <v>-832976.49000000022</v>
      </c>
      <c r="J10901" s="12"/>
    </row>
    <row r="10902" spans="3:10" x14ac:dyDescent="0.3">
      <c r="C10902" s="9"/>
      <c r="D10902" s="10">
        <v>45100</v>
      </c>
      <c r="E10902" t="s">
        <v>6039</v>
      </c>
      <c r="F10902" s="11" t="s">
        <v>4214</v>
      </c>
      <c r="G10902" s="8">
        <v>0</v>
      </c>
      <c r="H10902" s="8">
        <v>619.84</v>
      </c>
      <c r="I10902" s="8">
        <f t="shared" si="268"/>
        <v>-833596.33000000019</v>
      </c>
      <c r="J10902" s="12"/>
    </row>
    <row r="10903" spans="3:10" x14ac:dyDescent="0.3">
      <c r="C10903" s="9"/>
      <c r="D10903" s="10">
        <v>45100</v>
      </c>
      <c r="E10903" t="s">
        <v>5987</v>
      </c>
      <c r="F10903" s="11" t="s">
        <v>3995</v>
      </c>
      <c r="G10903" s="8">
        <v>0</v>
      </c>
      <c r="H10903" s="8">
        <v>585.71</v>
      </c>
      <c r="I10903" s="8">
        <f t="shared" ref="I10903:I10966" si="269">G10903-H10903+I10902</f>
        <v>-834182.04000000015</v>
      </c>
      <c r="J10903" s="12"/>
    </row>
    <row r="10904" spans="3:10" x14ac:dyDescent="0.3">
      <c r="C10904" s="9"/>
      <c r="D10904" s="10">
        <v>45100</v>
      </c>
      <c r="E10904" t="s">
        <v>6040</v>
      </c>
      <c r="F10904" s="11" t="s">
        <v>4217</v>
      </c>
      <c r="G10904" s="8">
        <v>0</v>
      </c>
      <c r="H10904" s="8">
        <v>585.71</v>
      </c>
      <c r="I10904" s="8">
        <f t="shared" si="269"/>
        <v>-834767.75000000012</v>
      </c>
      <c r="J10904" s="12"/>
    </row>
    <row r="10905" spans="3:10" x14ac:dyDescent="0.3">
      <c r="C10905" s="9"/>
      <c r="D10905" s="10">
        <v>45100</v>
      </c>
      <c r="E10905" t="s">
        <v>6026</v>
      </c>
      <c r="F10905" s="11" t="s">
        <v>416</v>
      </c>
      <c r="G10905" s="8">
        <v>0</v>
      </c>
      <c r="H10905" s="8">
        <v>280.67</v>
      </c>
      <c r="I10905" s="8">
        <f t="shared" si="269"/>
        <v>-835048.42000000016</v>
      </c>
      <c r="J10905" s="12"/>
    </row>
    <row r="10906" spans="3:10" x14ac:dyDescent="0.3">
      <c r="C10906" s="9"/>
      <c r="D10906" s="10">
        <v>45100</v>
      </c>
      <c r="E10906" t="s">
        <v>5748</v>
      </c>
      <c r="F10906" s="11" t="s">
        <v>2767</v>
      </c>
      <c r="G10906" s="8">
        <v>0</v>
      </c>
      <c r="H10906" s="8">
        <v>382.75</v>
      </c>
      <c r="I10906" s="8">
        <f t="shared" si="269"/>
        <v>-835431.17000000016</v>
      </c>
      <c r="J10906" s="12"/>
    </row>
    <row r="10907" spans="3:10" x14ac:dyDescent="0.3">
      <c r="C10907" s="9"/>
      <c r="D10907" s="10">
        <v>45100</v>
      </c>
      <c r="E10907" t="s">
        <v>6038</v>
      </c>
      <c r="F10907" s="11" t="s">
        <v>4209</v>
      </c>
      <c r="G10907" s="8">
        <v>0</v>
      </c>
      <c r="H10907" s="8">
        <v>574.97</v>
      </c>
      <c r="I10907" s="8">
        <f t="shared" si="269"/>
        <v>-836006.14000000013</v>
      </c>
      <c r="J10907" s="12"/>
    </row>
    <row r="10908" spans="3:10" x14ac:dyDescent="0.3">
      <c r="C10908" s="9"/>
      <c r="D10908" s="10">
        <v>45100</v>
      </c>
      <c r="E10908" t="s">
        <v>5682</v>
      </c>
      <c r="F10908" s="11" t="s">
        <v>1711</v>
      </c>
      <c r="G10908" s="8">
        <v>0</v>
      </c>
      <c r="H10908" s="8">
        <v>434.16</v>
      </c>
      <c r="I10908" s="8">
        <f t="shared" si="269"/>
        <v>-836440.30000000016</v>
      </c>
      <c r="J10908" s="12"/>
    </row>
    <row r="10909" spans="3:10" x14ac:dyDescent="0.3">
      <c r="C10909" s="9"/>
      <c r="D10909" s="10">
        <v>45100</v>
      </c>
      <c r="E10909" t="s">
        <v>5899</v>
      </c>
      <c r="F10909" s="11" t="s">
        <v>3346</v>
      </c>
      <c r="G10909" s="8">
        <v>0</v>
      </c>
      <c r="H10909" s="8">
        <v>415.06</v>
      </c>
      <c r="I10909" s="8">
        <f t="shared" si="269"/>
        <v>-836855.36000000022</v>
      </c>
      <c r="J10909" s="12"/>
    </row>
    <row r="10910" spans="3:10" x14ac:dyDescent="0.3">
      <c r="C10910" s="9"/>
      <c r="D10910" s="10">
        <v>45103</v>
      </c>
      <c r="E10910" t="s">
        <v>5946</v>
      </c>
      <c r="F10910" s="11" t="s">
        <v>3709</v>
      </c>
      <c r="G10910" s="8">
        <v>0</v>
      </c>
      <c r="H10910" s="8">
        <v>7.92</v>
      </c>
      <c r="I10910" s="8">
        <f t="shared" si="269"/>
        <v>-836863.28000000026</v>
      </c>
      <c r="J10910" s="12"/>
    </row>
    <row r="10911" spans="3:10" x14ac:dyDescent="0.3">
      <c r="C10911" s="9"/>
      <c r="D10911" s="10">
        <v>45103</v>
      </c>
      <c r="E10911" t="s">
        <v>6041</v>
      </c>
      <c r="F10911" s="11" t="s">
        <v>4220</v>
      </c>
      <c r="G10911" s="8">
        <v>0</v>
      </c>
      <c r="H10911" s="8">
        <v>693.04</v>
      </c>
      <c r="I10911" s="8">
        <f t="shared" si="269"/>
        <v>-837556.3200000003</v>
      </c>
      <c r="J10911" s="12"/>
    </row>
    <row r="10912" spans="3:10" x14ac:dyDescent="0.3">
      <c r="C10912" s="9"/>
      <c r="D10912" s="10">
        <v>45103</v>
      </c>
      <c r="E10912" t="s">
        <v>5946</v>
      </c>
      <c r="F10912" s="11" t="s">
        <v>3711</v>
      </c>
      <c r="G10912" s="8">
        <v>0</v>
      </c>
      <c r="H10912" s="8">
        <v>7.12</v>
      </c>
      <c r="I10912" s="8">
        <f t="shared" si="269"/>
        <v>-837563.44000000029</v>
      </c>
      <c r="J10912" s="12"/>
    </row>
    <row r="10913" spans="3:10" x14ac:dyDescent="0.3">
      <c r="C10913" s="9"/>
      <c r="D10913" s="10">
        <v>45103</v>
      </c>
      <c r="E10913" t="s">
        <v>5831</v>
      </c>
      <c r="F10913" s="11" t="s">
        <v>1620</v>
      </c>
      <c r="G10913" s="8">
        <v>0</v>
      </c>
      <c r="H10913" s="8">
        <v>388.92</v>
      </c>
      <c r="I10913" s="8">
        <f t="shared" si="269"/>
        <v>-837952.36000000034</v>
      </c>
      <c r="J10913" s="12"/>
    </row>
    <row r="10914" spans="3:10" x14ac:dyDescent="0.3">
      <c r="C10914" s="9"/>
      <c r="D10914" s="10">
        <v>45103</v>
      </c>
      <c r="E10914" t="s">
        <v>5946</v>
      </c>
      <c r="F10914" s="11" t="s">
        <v>3713</v>
      </c>
      <c r="G10914" s="8">
        <v>0</v>
      </c>
      <c r="H10914" s="8">
        <v>50.8</v>
      </c>
      <c r="I10914" s="8">
        <f t="shared" si="269"/>
        <v>-838003.16000000038</v>
      </c>
      <c r="J10914" s="12"/>
    </row>
    <row r="10915" spans="3:10" x14ac:dyDescent="0.3">
      <c r="C10915" s="9"/>
      <c r="D10915" s="10">
        <v>45103</v>
      </c>
      <c r="E10915" t="s">
        <v>5682</v>
      </c>
      <c r="F10915" s="11" t="s">
        <v>1713</v>
      </c>
      <c r="G10915" s="8">
        <v>0</v>
      </c>
      <c r="H10915" s="8">
        <v>-115.9</v>
      </c>
      <c r="I10915" s="8">
        <f t="shared" si="269"/>
        <v>-837887.26000000036</v>
      </c>
      <c r="J10915" s="12"/>
    </row>
    <row r="10916" spans="3:10" x14ac:dyDescent="0.3">
      <c r="C10916" s="9"/>
      <c r="D10916" s="10">
        <v>45103</v>
      </c>
      <c r="E10916" t="s">
        <v>5677</v>
      </c>
      <c r="F10916" s="11" t="s">
        <v>1816</v>
      </c>
      <c r="G10916" s="8">
        <v>0</v>
      </c>
      <c r="H10916" s="8">
        <v>-8.83</v>
      </c>
      <c r="I10916" s="8">
        <f t="shared" si="269"/>
        <v>-837878.4300000004</v>
      </c>
      <c r="J10916" s="12"/>
    </row>
    <row r="10917" spans="3:10" x14ac:dyDescent="0.3">
      <c r="C10917" s="9"/>
      <c r="D10917" s="10">
        <v>45103</v>
      </c>
      <c r="E10917" t="s">
        <v>5985</v>
      </c>
      <c r="F10917" s="11" t="s">
        <v>3982</v>
      </c>
      <c r="G10917" s="8">
        <v>0</v>
      </c>
      <c r="H10917" s="8">
        <v>-36.97</v>
      </c>
      <c r="I10917" s="8">
        <f t="shared" si="269"/>
        <v>-837841.46000000043</v>
      </c>
      <c r="J10917" s="12"/>
    </row>
    <row r="10918" spans="3:10" x14ac:dyDescent="0.3">
      <c r="C10918" s="9"/>
      <c r="D10918" s="10">
        <v>45103</v>
      </c>
      <c r="E10918" t="s">
        <v>6042</v>
      </c>
      <c r="F10918" s="11" t="s">
        <v>4226</v>
      </c>
      <c r="G10918" s="8">
        <v>0</v>
      </c>
      <c r="H10918" s="8">
        <v>1535.22</v>
      </c>
      <c r="I10918" s="8">
        <f t="shared" si="269"/>
        <v>-839376.6800000004</v>
      </c>
      <c r="J10918" s="12"/>
    </row>
    <row r="10919" spans="3:10" x14ac:dyDescent="0.3">
      <c r="C10919" s="9"/>
      <c r="D10919" s="10">
        <v>45103</v>
      </c>
      <c r="E10919" t="s">
        <v>5723</v>
      </c>
      <c r="F10919" s="11" t="s">
        <v>2817</v>
      </c>
      <c r="G10919" s="8">
        <v>0</v>
      </c>
      <c r="H10919" s="8">
        <v>493.74</v>
      </c>
      <c r="I10919" s="8">
        <f t="shared" si="269"/>
        <v>-839870.42000000039</v>
      </c>
      <c r="J10919" s="12"/>
    </row>
    <row r="10920" spans="3:10" x14ac:dyDescent="0.3">
      <c r="C10920" s="9"/>
      <c r="D10920" s="10">
        <v>45104</v>
      </c>
      <c r="E10920" t="s">
        <v>6043</v>
      </c>
      <c r="F10920" s="11" t="s">
        <v>4231</v>
      </c>
      <c r="G10920" s="8">
        <v>0</v>
      </c>
      <c r="H10920" s="8">
        <v>479.08</v>
      </c>
      <c r="I10920" s="8">
        <f t="shared" si="269"/>
        <v>-840349.50000000035</v>
      </c>
      <c r="J10920" s="12"/>
    </row>
    <row r="10921" spans="3:10" x14ac:dyDescent="0.3">
      <c r="C10921" s="9"/>
      <c r="D10921" s="10">
        <v>45104</v>
      </c>
      <c r="E10921" t="s">
        <v>5966</v>
      </c>
      <c r="F10921" s="11" t="s">
        <v>3895</v>
      </c>
      <c r="G10921" s="8">
        <v>0</v>
      </c>
      <c r="H10921" s="8">
        <v>-13.07</v>
      </c>
      <c r="I10921" s="8">
        <f t="shared" si="269"/>
        <v>-840336.4300000004</v>
      </c>
      <c r="J10921" s="12"/>
    </row>
    <row r="10922" spans="3:10" x14ac:dyDescent="0.3">
      <c r="C10922" s="9"/>
      <c r="D10922" s="10">
        <v>45104</v>
      </c>
      <c r="E10922" t="s">
        <v>5677</v>
      </c>
      <c r="F10922" s="11" t="s">
        <v>1818</v>
      </c>
      <c r="G10922" s="8">
        <v>0</v>
      </c>
      <c r="H10922" s="8">
        <v>638.49</v>
      </c>
      <c r="I10922" s="8">
        <f t="shared" si="269"/>
        <v>-840974.92000000039</v>
      </c>
      <c r="J10922" s="12"/>
    </row>
    <row r="10923" spans="3:10" x14ac:dyDescent="0.3">
      <c r="C10923" s="9"/>
      <c r="D10923" s="10">
        <v>45104</v>
      </c>
      <c r="E10923" t="s">
        <v>5921</v>
      </c>
      <c r="F10923" s="11" t="s">
        <v>3449</v>
      </c>
      <c r="G10923" s="8">
        <v>0</v>
      </c>
      <c r="H10923" s="8">
        <v>423.97</v>
      </c>
      <c r="I10923" s="8">
        <f t="shared" si="269"/>
        <v>-841398.89000000036</v>
      </c>
      <c r="J10923" s="12"/>
    </row>
    <row r="10924" spans="3:10" x14ac:dyDescent="0.3">
      <c r="C10924" s="9"/>
      <c r="D10924" s="10">
        <v>45104</v>
      </c>
      <c r="E10924" t="s">
        <v>5899</v>
      </c>
      <c r="F10924" s="11" t="s">
        <v>3348</v>
      </c>
      <c r="G10924" s="8">
        <v>0</v>
      </c>
      <c r="H10924" s="8">
        <v>8.48</v>
      </c>
      <c r="I10924" s="8">
        <f t="shared" si="269"/>
        <v>-841407.37000000034</v>
      </c>
      <c r="J10924" s="12"/>
    </row>
    <row r="10925" spans="3:10" x14ac:dyDescent="0.3">
      <c r="C10925" s="9"/>
      <c r="D10925" s="10">
        <v>45104</v>
      </c>
      <c r="E10925" t="s">
        <v>5671</v>
      </c>
      <c r="F10925" s="11" t="s">
        <v>2493</v>
      </c>
      <c r="G10925" s="8">
        <v>0</v>
      </c>
      <c r="H10925" s="8">
        <v>-109.53</v>
      </c>
      <c r="I10925" s="8">
        <f t="shared" si="269"/>
        <v>-841297.84000000032</v>
      </c>
      <c r="J10925" s="12"/>
    </row>
    <row r="10926" spans="3:10" x14ac:dyDescent="0.3">
      <c r="C10926" s="9"/>
      <c r="D10926" s="10">
        <v>45104</v>
      </c>
      <c r="E10926" t="s">
        <v>6044</v>
      </c>
      <c r="F10926" s="11" t="s">
        <v>4239</v>
      </c>
      <c r="G10926" s="8">
        <v>0</v>
      </c>
      <c r="H10926" s="8">
        <v>1754.26</v>
      </c>
      <c r="I10926" s="8">
        <f t="shared" si="269"/>
        <v>-843052.10000000033</v>
      </c>
      <c r="J10926" s="12"/>
    </row>
    <row r="10927" spans="3:10" x14ac:dyDescent="0.3">
      <c r="C10927" s="9"/>
      <c r="D10927" s="10">
        <v>45104</v>
      </c>
      <c r="E10927" t="s">
        <v>5946</v>
      </c>
      <c r="F10927" s="11" t="s">
        <v>3715</v>
      </c>
      <c r="G10927" s="8">
        <v>0</v>
      </c>
      <c r="H10927" s="8">
        <v>1744</v>
      </c>
      <c r="I10927" s="8">
        <f t="shared" si="269"/>
        <v>-844796.10000000033</v>
      </c>
      <c r="J10927" s="12"/>
    </row>
    <row r="10928" spans="3:10" x14ac:dyDescent="0.3">
      <c r="C10928" s="9"/>
      <c r="D10928" s="10">
        <v>45104</v>
      </c>
      <c r="E10928" t="s">
        <v>6045</v>
      </c>
      <c r="F10928" s="11" t="s">
        <v>4242</v>
      </c>
      <c r="G10928" s="8">
        <v>0</v>
      </c>
      <c r="H10928" s="8">
        <v>421</v>
      </c>
      <c r="I10928" s="8">
        <f t="shared" si="269"/>
        <v>-845217.10000000033</v>
      </c>
      <c r="J10928" s="12"/>
    </row>
    <row r="10929" spans="3:10" x14ac:dyDescent="0.3">
      <c r="C10929" s="9"/>
      <c r="D10929" s="10">
        <v>45104</v>
      </c>
      <c r="E10929" t="s">
        <v>5776</v>
      </c>
      <c r="F10929" s="11" t="s">
        <v>962</v>
      </c>
      <c r="G10929" s="8">
        <v>0</v>
      </c>
      <c r="H10929" s="8">
        <v>561.46</v>
      </c>
      <c r="I10929" s="8">
        <f t="shared" si="269"/>
        <v>-845778.56000000029</v>
      </c>
      <c r="J10929" s="12"/>
    </row>
    <row r="10930" spans="3:10" x14ac:dyDescent="0.3">
      <c r="C10930" s="9"/>
      <c r="D10930" s="10">
        <v>45104</v>
      </c>
      <c r="E10930" t="s">
        <v>5671</v>
      </c>
      <c r="F10930" s="11" t="s">
        <v>2495</v>
      </c>
      <c r="G10930" s="8">
        <v>0</v>
      </c>
      <c r="H10930" s="8">
        <v>702.02</v>
      </c>
      <c r="I10930" s="8">
        <f t="shared" si="269"/>
        <v>-846480.58000000031</v>
      </c>
      <c r="J10930" s="12"/>
    </row>
    <row r="10931" spans="3:10" x14ac:dyDescent="0.3">
      <c r="C10931" s="9"/>
      <c r="D10931" s="10">
        <v>45104</v>
      </c>
      <c r="E10931" t="s">
        <v>5966</v>
      </c>
      <c r="F10931" s="11" t="s">
        <v>3897</v>
      </c>
      <c r="G10931" s="8">
        <v>0</v>
      </c>
      <c r="H10931" s="8">
        <v>139.49</v>
      </c>
      <c r="I10931" s="8">
        <f t="shared" si="269"/>
        <v>-846620.0700000003</v>
      </c>
      <c r="J10931" s="12"/>
    </row>
    <row r="10932" spans="3:10" x14ac:dyDescent="0.3">
      <c r="C10932" s="9"/>
      <c r="D10932" s="10">
        <v>45104</v>
      </c>
      <c r="E10932" t="s">
        <v>5734</v>
      </c>
      <c r="F10932" s="11" t="s">
        <v>2170</v>
      </c>
      <c r="G10932" s="8">
        <v>0</v>
      </c>
      <c r="H10932" s="8">
        <v>672.45</v>
      </c>
      <c r="I10932" s="8">
        <f t="shared" si="269"/>
        <v>-847292.52000000025</v>
      </c>
      <c r="J10932" s="12"/>
    </row>
    <row r="10933" spans="3:10" x14ac:dyDescent="0.3">
      <c r="C10933" s="9"/>
      <c r="D10933" s="10">
        <v>45104</v>
      </c>
      <c r="E10933" t="s">
        <v>5705</v>
      </c>
      <c r="F10933" s="11" t="s">
        <v>907</v>
      </c>
      <c r="G10933" s="8">
        <v>0</v>
      </c>
      <c r="H10933" s="8">
        <v>488.48</v>
      </c>
      <c r="I10933" s="8">
        <f t="shared" si="269"/>
        <v>-847781.00000000023</v>
      </c>
      <c r="J10933" s="12"/>
    </row>
    <row r="10934" spans="3:10" x14ac:dyDescent="0.3">
      <c r="C10934" s="9"/>
      <c r="D10934" s="10">
        <v>45104</v>
      </c>
      <c r="E10934" t="s">
        <v>5707</v>
      </c>
      <c r="F10934" s="11" t="s">
        <v>1997</v>
      </c>
      <c r="G10934" s="8">
        <v>0</v>
      </c>
      <c r="H10934" s="8">
        <v>223</v>
      </c>
      <c r="I10934" s="8">
        <f t="shared" si="269"/>
        <v>-848004.00000000023</v>
      </c>
      <c r="J10934" s="12"/>
    </row>
    <row r="10935" spans="3:10" x14ac:dyDescent="0.3">
      <c r="C10935" s="9"/>
      <c r="D10935" s="10">
        <v>45104</v>
      </c>
      <c r="E10935" t="s">
        <v>5966</v>
      </c>
      <c r="F10935" s="11" t="s">
        <v>3899</v>
      </c>
      <c r="G10935" s="8">
        <v>0</v>
      </c>
      <c r="H10935" s="8">
        <v>773.46</v>
      </c>
      <c r="I10935" s="8">
        <f t="shared" si="269"/>
        <v>-848777.4600000002</v>
      </c>
      <c r="J10935" s="12"/>
    </row>
    <row r="10936" spans="3:10" x14ac:dyDescent="0.3">
      <c r="C10936" s="9"/>
      <c r="D10936" s="10">
        <v>45104</v>
      </c>
      <c r="E10936" t="s">
        <v>5780</v>
      </c>
      <c r="F10936" s="11" t="s">
        <v>2204</v>
      </c>
      <c r="G10936" s="8">
        <v>0</v>
      </c>
      <c r="H10936" s="8">
        <v>623.79999999999995</v>
      </c>
      <c r="I10936" s="8">
        <f t="shared" si="269"/>
        <v>-849401.26000000024</v>
      </c>
      <c r="J10936" s="12"/>
    </row>
    <row r="10937" spans="3:10" x14ac:dyDescent="0.3">
      <c r="C10937" s="9"/>
      <c r="D10937" s="10">
        <v>45104</v>
      </c>
      <c r="E10937" t="s">
        <v>6046</v>
      </c>
      <c r="F10937" s="11" t="s">
        <v>4251</v>
      </c>
      <c r="G10937" s="8">
        <v>0</v>
      </c>
      <c r="H10937" s="8">
        <v>3364.2</v>
      </c>
      <c r="I10937" s="8">
        <f t="shared" si="269"/>
        <v>-852765.4600000002</v>
      </c>
      <c r="J10937" s="12"/>
    </row>
    <row r="10938" spans="3:10" x14ac:dyDescent="0.3">
      <c r="C10938" s="9"/>
      <c r="D10938" s="10">
        <v>45104</v>
      </c>
      <c r="E10938" t="s">
        <v>6033</v>
      </c>
      <c r="F10938" s="11" t="s">
        <v>4183</v>
      </c>
      <c r="G10938" s="8">
        <v>0</v>
      </c>
      <c r="H10938" s="8">
        <v>951.64</v>
      </c>
      <c r="I10938" s="8">
        <f t="shared" si="269"/>
        <v>-853717.10000000021</v>
      </c>
      <c r="J10938" s="12"/>
    </row>
    <row r="10939" spans="3:10" x14ac:dyDescent="0.3">
      <c r="C10939" s="9"/>
      <c r="D10939" s="10">
        <v>45105</v>
      </c>
      <c r="E10939" t="s">
        <v>5958</v>
      </c>
      <c r="F10939" s="11" t="s">
        <v>3843</v>
      </c>
      <c r="G10939" s="8">
        <v>0</v>
      </c>
      <c r="H10939" s="8">
        <v>391.85</v>
      </c>
      <c r="I10939" s="8">
        <f t="shared" si="269"/>
        <v>-854108.95000000019</v>
      </c>
      <c r="J10939" s="12"/>
    </row>
    <row r="10940" spans="3:10" x14ac:dyDescent="0.3">
      <c r="C10940" s="9"/>
      <c r="D10940" s="10">
        <v>45105</v>
      </c>
      <c r="E10940" t="s">
        <v>5733</v>
      </c>
      <c r="F10940" s="11" t="s">
        <v>2692</v>
      </c>
      <c r="G10940" s="8">
        <v>0</v>
      </c>
      <c r="H10940" s="8">
        <v>401.14</v>
      </c>
      <c r="I10940" s="8">
        <f t="shared" si="269"/>
        <v>-854510.0900000002</v>
      </c>
      <c r="J10940" s="12"/>
    </row>
    <row r="10941" spans="3:10" x14ac:dyDescent="0.3">
      <c r="C10941" s="9"/>
      <c r="D10941" s="10">
        <v>45105</v>
      </c>
      <c r="E10941" t="s">
        <v>6047</v>
      </c>
      <c r="F10941" s="11" t="s">
        <v>4254</v>
      </c>
      <c r="G10941" s="8">
        <v>0</v>
      </c>
      <c r="H10941" s="8">
        <v>484.17</v>
      </c>
      <c r="I10941" s="8">
        <f t="shared" si="269"/>
        <v>-854994.26000000024</v>
      </c>
      <c r="J10941" s="12"/>
    </row>
    <row r="10942" spans="3:10" x14ac:dyDescent="0.3">
      <c r="C10942" s="9"/>
      <c r="D10942" s="10">
        <v>45105</v>
      </c>
      <c r="E10942" t="s">
        <v>6048</v>
      </c>
      <c r="F10942" s="11" t="s">
        <v>4257</v>
      </c>
      <c r="G10942" s="8">
        <v>0</v>
      </c>
      <c r="H10942" s="8">
        <v>535.04999999999995</v>
      </c>
      <c r="I10942" s="8">
        <f t="shared" si="269"/>
        <v>-855529.31000000029</v>
      </c>
      <c r="J10942" s="12"/>
    </row>
    <row r="10943" spans="3:10" x14ac:dyDescent="0.3">
      <c r="C10943" s="9"/>
      <c r="D10943" s="10">
        <v>45105</v>
      </c>
      <c r="E10943" t="s">
        <v>6049</v>
      </c>
      <c r="F10943" s="11" t="s">
        <v>4260</v>
      </c>
      <c r="G10943" s="8">
        <v>0</v>
      </c>
      <c r="H10943" s="8">
        <v>393.16</v>
      </c>
      <c r="I10943" s="8">
        <f t="shared" si="269"/>
        <v>-855922.47000000032</v>
      </c>
      <c r="J10943" s="12"/>
    </row>
    <row r="10944" spans="3:10" x14ac:dyDescent="0.3">
      <c r="C10944" s="9"/>
      <c r="D10944" s="10">
        <v>45105</v>
      </c>
      <c r="E10944" t="s">
        <v>5854</v>
      </c>
      <c r="F10944" s="11" t="s">
        <v>822</v>
      </c>
      <c r="G10944" s="8">
        <v>0</v>
      </c>
      <c r="H10944" s="8">
        <v>542.01</v>
      </c>
      <c r="I10944" s="8">
        <f t="shared" si="269"/>
        <v>-856464.48000000033</v>
      </c>
      <c r="J10944" s="12"/>
    </row>
    <row r="10945" spans="3:10" x14ac:dyDescent="0.3">
      <c r="C10945" s="9"/>
      <c r="D10945" s="10">
        <v>45106</v>
      </c>
      <c r="E10945" t="s">
        <v>6045</v>
      </c>
      <c r="F10945" s="11" t="s">
        <v>4244</v>
      </c>
      <c r="G10945" s="8">
        <v>0</v>
      </c>
      <c r="H10945" s="8">
        <v>10.5</v>
      </c>
      <c r="I10945" s="8">
        <f t="shared" si="269"/>
        <v>-856474.98000000033</v>
      </c>
      <c r="J10945" s="12"/>
    </row>
    <row r="10946" spans="3:10" x14ac:dyDescent="0.3">
      <c r="C10946" s="9"/>
      <c r="D10946" s="10">
        <v>45106</v>
      </c>
      <c r="E10946" t="s">
        <v>5797</v>
      </c>
      <c r="F10946" s="11" t="s">
        <v>556</v>
      </c>
      <c r="G10946" s="8">
        <v>0</v>
      </c>
      <c r="H10946" s="8">
        <v>263.5</v>
      </c>
      <c r="I10946" s="8">
        <f t="shared" si="269"/>
        <v>-856738.48000000033</v>
      </c>
      <c r="J10946" s="12"/>
    </row>
    <row r="10947" spans="3:10" x14ac:dyDescent="0.3">
      <c r="C10947" s="9"/>
      <c r="D10947" s="10">
        <v>45106</v>
      </c>
      <c r="E10947" t="s">
        <v>5861</v>
      </c>
      <c r="F10947" s="11" t="s">
        <v>2076</v>
      </c>
      <c r="G10947" s="8">
        <v>0</v>
      </c>
      <c r="H10947" s="8">
        <v>479.37</v>
      </c>
      <c r="I10947" s="8">
        <f t="shared" si="269"/>
        <v>-857217.85000000033</v>
      </c>
      <c r="J10947" s="12"/>
    </row>
    <row r="10948" spans="3:10" x14ac:dyDescent="0.3">
      <c r="C10948" s="9"/>
      <c r="D10948" s="10">
        <v>45106</v>
      </c>
      <c r="E10948" t="s">
        <v>5681</v>
      </c>
      <c r="F10948" s="11" t="s">
        <v>790</v>
      </c>
      <c r="G10948" s="8">
        <v>0</v>
      </c>
      <c r="H10948" s="8">
        <v>633.76</v>
      </c>
      <c r="I10948" s="8">
        <f t="shared" si="269"/>
        <v>-857851.61000000034</v>
      </c>
      <c r="J10948" s="12"/>
    </row>
    <row r="10949" spans="3:10" x14ac:dyDescent="0.3">
      <c r="C10949" s="9"/>
      <c r="D10949" s="10">
        <v>45106</v>
      </c>
      <c r="E10949" t="s">
        <v>5946</v>
      </c>
      <c r="F10949" s="11" t="s">
        <v>3717</v>
      </c>
      <c r="G10949" s="8">
        <v>0</v>
      </c>
      <c r="H10949" s="8">
        <v>98.4</v>
      </c>
      <c r="I10949" s="8">
        <f t="shared" si="269"/>
        <v>-857950.01000000036</v>
      </c>
      <c r="J10949" s="12"/>
    </row>
    <row r="10950" spans="3:10" x14ac:dyDescent="0.3">
      <c r="C10950" s="9"/>
      <c r="D10950" s="10">
        <v>45106</v>
      </c>
      <c r="E10950" t="s">
        <v>5925</v>
      </c>
      <c r="F10950" s="11" t="s">
        <v>1074</v>
      </c>
      <c r="G10950" s="8">
        <v>0</v>
      </c>
      <c r="H10950" s="8">
        <v>839.38</v>
      </c>
      <c r="I10950" s="8">
        <f t="shared" si="269"/>
        <v>-858789.39000000036</v>
      </c>
      <c r="J10950" s="12"/>
    </row>
    <row r="10951" spans="3:10" x14ac:dyDescent="0.3">
      <c r="C10951" s="9"/>
      <c r="D10951" s="10">
        <v>45106</v>
      </c>
      <c r="E10951" t="s">
        <v>5946</v>
      </c>
      <c r="F10951" s="11" t="s">
        <v>3719</v>
      </c>
      <c r="G10951" s="8">
        <v>0</v>
      </c>
      <c r="H10951" s="8">
        <v>103.88</v>
      </c>
      <c r="I10951" s="8">
        <f t="shared" si="269"/>
        <v>-858893.27000000037</v>
      </c>
      <c r="J10951" s="12"/>
    </row>
    <row r="10952" spans="3:10" x14ac:dyDescent="0.3">
      <c r="C10952" s="9"/>
      <c r="D10952" s="10">
        <v>45106</v>
      </c>
      <c r="E10952" t="s">
        <v>5946</v>
      </c>
      <c r="F10952" s="11" t="s">
        <v>3721</v>
      </c>
      <c r="G10952" s="8">
        <v>0</v>
      </c>
      <c r="H10952" s="8">
        <v>187.6</v>
      </c>
      <c r="I10952" s="8">
        <f t="shared" si="269"/>
        <v>-859080.87000000034</v>
      </c>
      <c r="J10952" s="12"/>
    </row>
    <row r="10953" spans="3:10" x14ac:dyDescent="0.3">
      <c r="C10953" s="9"/>
      <c r="D10953" s="10">
        <v>45106</v>
      </c>
      <c r="E10953" t="s">
        <v>5946</v>
      </c>
      <c r="F10953" s="11" t="s">
        <v>3723</v>
      </c>
      <c r="G10953" s="8">
        <v>0</v>
      </c>
      <c r="H10953" s="8">
        <v>158</v>
      </c>
      <c r="I10953" s="8">
        <f t="shared" si="269"/>
        <v>-859238.87000000034</v>
      </c>
      <c r="J10953" s="12"/>
    </row>
    <row r="10954" spans="3:10" x14ac:dyDescent="0.3">
      <c r="C10954" s="9"/>
      <c r="D10954" s="10">
        <v>45106</v>
      </c>
      <c r="E10954" t="s">
        <v>6050</v>
      </c>
      <c r="F10954" s="11" t="s">
        <v>1767</v>
      </c>
      <c r="G10954" s="8">
        <v>0</v>
      </c>
      <c r="H10954" s="8">
        <v>1519.46</v>
      </c>
      <c r="I10954" s="8">
        <f t="shared" si="269"/>
        <v>-860758.33000000031</v>
      </c>
      <c r="J10954" s="12"/>
    </row>
    <row r="10955" spans="3:10" x14ac:dyDescent="0.3">
      <c r="C10955" s="9"/>
      <c r="D10955" s="10">
        <v>45106</v>
      </c>
      <c r="E10955" t="s">
        <v>5971</v>
      </c>
      <c r="F10955" s="11" t="s">
        <v>3436</v>
      </c>
      <c r="G10955" s="8">
        <v>0</v>
      </c>
      <c r="H10955" s="8">
        <v>71248</v>
      </c>
      <c r="I10955" s="8">
        <f t="shared" si="269"/>
        <v>-932006.33000000031</v>
      </c>
      <c r="J10955" s="12"/>
    </row>
    <row r="10956" spans="3:10" x14ac:dyDescent="0.3">
      <c r="C10956" s="9"/>
      <c r="D10956" s="10">
        <v>45107</v>
      </c>
      <c r="E10956" t="s">
        <v>6045</v>
      </c>
      <c r="F10956" s="11" t="s">
        <v>4246</v>
      </c>
      <c r="G10956" s="8">
        <v>0</v>
      </c>
      <c r="H10956" s="8">
        <v>325.67</v>
      </c>
      <c r="I10956" s="8">
        <f t="shared" si="269"/>
        <v>-932332.00000000035</v>
      </c>
      <c r="J10956" s="12"/>
    </row>
    <row r="10957" spans="3:10" x14ac:dyDescent="0.3">
      <c r="C10957" s="9"/>
      <c r="D10957" s="10">
        <v>45107</v>
      </c>
      <c r="E10957" t="s">
        <v>5776</v>
      </c>
      <c r="F10957" s="11" t="s">
        <v>964</v>
      </c>
      <c r="G10957" s="8">
        <v>0</v>
      </c>
      <c r="H10957" s="8">
        <v>-56.47</v>
      </c>
      <c r="I10957" s="8">
        <f t="shared" si="269"/>
        <v>-932275.53000000038</v>
      </c>
      <c r="J10957" s="12"/>
    </row>
    <row r="10958" spans="3:10" x14ac:dyDescent="0.3">
      <c r="C10958" s="9"/>
      <c r="D10958" s="10">
        <v>45107</v>
      </c>
      <c r="E10958" t="s">
        <v>6022</v>
      </c>
      <c r="F10958" s="11" t="s">
        <v>4143</v>
      </c>
      <c r="G10958" s="8">
        <v>0</v>
      </c>
      <c r="H10958" s="8">
        <v>340.51</v>
      </c>
      <c r="I10958" s="8">
        <f t="shared" si="269"/>
        <v>-932616.04000000039</v>
      </c>
      <c r="J10958" s="12"/>
    </row>
    <row r="10959" spans="3:10" x14ac:dyDescent="0.3">
      <c r="C10959" s="9"/>
      <c r="D10959" s="10">
        <v>45107</v>
      </c>
      <c r="E10959" t="s">
        <v>6050</v>
      </c>
      <c r="F10959" s="11" t="s">
        <v>1769</v>
      </c>
      <c r="G10959" s="8">
        <v>0</v>
      </c>
      <c r="H10959" s="8">
        <v>-50.05</v>
      </c>
      <c r="I10959" s="8">
        <f t="shared" si="269"/>
        <v>-932565.99000000034</v>
      </c>
      <c r="J10959" s="12"/>
    </row>
    <row r="10960" spans="3:10" x14ac:dyDescent="0.3">
      <c r="C10960" s="9"/>
      <c r="D10960" s="10">
        <v>45107</v>
      </c>
      <c r="E10960" t="s">
        <v>6050</v>
      </c>
      <c r="F10960" s="11" t="s">
        <v>1771</v>
      </c>
      <c r="G10960" s="8">
        <v>0</v>
      </c>
      <c r="H10960" s="8">
        <v>-200.88</v>
      </c>
      <c r="I10960" s="8">
        <f t="shared" si="269"/>
        <v>-932365.11000000034</v>
      </c>
      <c r="J10960" s="12"/>
    </row>
    <row r="10961" spans="3:10" x14ac:dyDescent="0.3">
      <c r="C10961" s="9"/>
      <c r="D10961" s="10">
        <v>45107</v>
      </c>
      <c r="E10961" t="s">
        <v>5656</v>
      </c>
      <c r="F10961" s="11" t="s">
        <v>623</v>
      </c>
      <c r="G10961" s="8">
        <v>0</v>
      </c>
      <c r="H10961" s="8">
        <v>380.79</v>
      </c>
      <c r="I10961" s="8">
        <f t="shared" si="269"/>
        <v>-932745.90000000037</v>
      </c>
      <c r="J10961" s="12"/>
    </row>
    <row r="10962" spans="3:10" x14ac:dyDescent="0.3">
      <c r="C10962" s="9"/>
      <c r="D10962" s="10">
        <v>45107</v>
      </c>
      <c r="E10962" t="s">
        <v>5668</v>
      </c>
      <c r="F10962" s="11" t="s">
        <v>673</v>
      </c>
      <c r="G10962" s="8">
        <v>0</v>
      </c>
      <c r="H10962" s="8">
        <v>481.56</v>
      </c>
      <c r="I10962" s="8">
        <f t="shared" si="269"/>
        <v>-933227.46000000043</v>
      </c>
      <c r="J10962" s="12"/>
    </row>
    <row r="10963" spans="3:10" x14ac:dyDescent="0.3">
      <c r="C10963" s="9"/>
      <c r="D10963" s="10">
        <v>45107</v>
      </c>
      <c r="E10963" t="s">
        <v>5946</v>
      </c>
      <c r="F10963" s="11" t="s">
        <v>3725</v>
      </c>
      <c r="G10963" s="8">
        <v>0</v>
      </c>
      <c r="H10963" s="8">
        <v>20.48</v>
      </c>
      <c r="I10963" s="8">
        <f t="shared" si="269"/>
        <v>-933247.94000000041</v>
      </c>
      <c r="J10963" s="12"/>
    </row>
    <row r="10964" spans="3:10" x14ac:dyDescent="0.3">
      <c r="C10964" s="9"/>
      <c r="D10964" s="10">
        <v>45107</v>
      </c>
      <c r="E10964" t="s">
        <v>5733</v>
      </c>
      <c r="F10964" s="11" t="s">
        <v>2694</v>
      </c>
      <c r="G10964" s="8">
        <v>0</v>
      </c>
      <c r="H10964" s="8">
        <v>-5.62</v>
      </c>
      <c r="I10964" s="8">
        <f t="shared" si="269"/>
        <v>-933242.32000000041</v>
      </c>
      <c r="J10964" s="12"/>
    </row>
    <row r="10965" spans="3:10" x14ac:dyDescent="0.3">
      <c r="C10965" s="9"/>
      <c r="D10965" s="10">
        <v>45107</v>
      </c>
      <c r="E10965" t="s">
        <v>5705</v>
      </c>
      <c r="F10965" s="11" t="s">
        <v>909</v>
      </c>
      <c r="G10965" s="8">
        <v>0</v>
      </c>
      <c r="H10965" s="8">
        <v>-15.23</v>
      </c>
      <c r="I10965" s="8">
        <f t="shared" si="269"/>
        <v>-933227.09000000043</v>
      </c>
      <c r="J10965" s="12"/>
    </row>
    <row r="10966" spans="3:10" x14ac:dyDescent="0.3">
      <c r="C10966" s="9"/>
      <c r="D10966" s="10">
        <v>45107</v>
      </c>
      <c r="E10966" t="s">
        <v>5654</v>
      </c>
      <c r="F10966" s="11" t="s">
        <v>2362</v>
      </c>
      <c r="G10966" s="8">
        <v>0</v>
      </c>
      <c r="H10966" s="8">
        <v>291.39</v>
      </c>
      <c r="I10966" s="8">
        <f t="shared" si="269"/>
        <v>-933518.48000000045</v>
      </c>
      <c r="J10966" s="12"/>
    </row>
    <row r="10967" spans="3:10" x14ac:dyDescent="0.3">
      <c r="C10967" s="9"/>
      <c r="D10967" s="10">
        <v>45107</v>
      </c>
      <c r="E10967" t="s">
        <v>6051</v>
      </c>
      <c r="F10967" s="11" t="s">
        <v>4263</v>
      </c>
      <c r="G10967" s="8">
        <v>0</v>
      </c>
      <c r="H10967" s="8">
        <v>1586.28</v>
      </c>
      <c r="I10967" s="8">
        <f t="shared" ref="I10967:I11030" si="270">G10967-H10967+I10966</f>
        <v>-935104.76000000047</v>
      </c>
      <c r="J10967" s="12"/>
    </row>
    <row r="10968" spans="3:10" x14ac:dyDescent="0.3">
      <c r="C10968" s="9"/>
      <c r="D10968" s="10">
        <v>45107</v>
      </c>
      <c r="E10968" t="s">
        <v>6052</v>
      </c>
      <c r="F10968" s="11" t="s">
        <v>4266</v>
      </c>
      <c r="G10968" s="8">
        <v>0</v>
      </c>
      <c r="H10968" s="8">
        <v>1189.6600000000001</v>
      </c>
      <c r="I10968" s="8">
        <f t="shared" si="270"/>
        <v>-936294.42000000051</v>
      </c>
      <c r="J10968" s="12"/>
    </row>
    <row r="10969" spans="3:10" x14ac:dyDescent="0.3">
      <c r="C10969" s="9"/>
      <c r="D10969" s="10">
        <v>45107</v>
      </c>
      <c r="E10969" t="s">
        <v>6053</v>
      </c>
      <c r="F10969" s="11" t="s">
        <v>4269</v>
      </c>
      <c r="G10969" s="8">
        <v>0</v>
      </c>
      <c r="H10969" s="8">
        <v>792.89</v>
      </c>
      <c r="I10969" s="8">
        <f t="shared" si="270"/>
        <v>-937087.31000000052</v>
      </c>
      <c r="J10969" s="12"/>
    </row>
    <row r="10970" spans="3:10" x14ac:dyDescent="0.3">
      <c r="C10970" s="9"/>
      <c r="D10970" s="10">
        <v>45107</v>
      </c>
      <c r="E10970" t="s">
        <v>5933</v>
      </c>
      <c r="F10970" s="11" t="s">
        <v>3533</v>
      </c>
      <c r="G10970" s="8">
        <v>0</v>
      </c>
      <c r="H10970" s="8">
        <v>2327.0100000000002</v>
      </c>
      <c r="I10970" s="8">
        <f t="shared" si="270"/>
        <v>-939414.32000000053</v>
      </c>
      <c r="J10970" s="12"/>
    </row>
    <row r="10971" spans="3:10" x14ac:dyDescent="0.3">
      <c r="C10971" s="9"/>
      <c r="D10971" s="10">
        <v>45107</v>
      </c>
      <c r="E10971" t="s">
        <v>6054</v>
      </c>
      <c r="F10971" s="11" t="s">
        <v>4272</v>
      </c>
      <c r="G10971" s="8">
        <v>0</v>
      </c>
      <c r="H10971" s="8">
        <v>4176.4399999999996</v>
      </c>
      <c r="I10971" s="8">
        <f t="shared" si="270"/>
        <v>-943590.76000000047</v>
      </c>
      <c r="J10971" s="12"/>
    </row>
    <row r="10972" spans="3:10" x14ac:dyDescent="0.3">
      <c r="C10972" s="9"/>
      <c r="D10972" s="10">
        <v>45107</v>
      </c>
      <c r="E10972" t="s">
        <v>5677</v>
      </c>
      <c r="F10972" s="11" t="s">
        <v>1820</v>
      </c>
      <c r="G10972" s="8">
        <v>0</v>
      </c>
      <c r="H10972" s="8">
        <v>-5.13</v>
      </c>
      <c r="I10972" s="8">
        <f t="shared" si="270"/>
        <v>-943585.63000000047</v>
      </c>
      <c r="J10972" s="12"/>
    </row>
    <row r="10973" spans="3:10" x14ac:dyDescent="0.3">
      <c r="C10973" s="9"/>
      <c r="D10973" s="10">
        <v>45109</v>
      </c>
      <c r="E10973" t="s">
        <v>5813</v>
      </c>
      <c r="F10973" s="11" t="s">
        <v>2940</v>
      </c>
      <c r="G10973" s="8">
        <v>0</v>
      </c>
      <c r="H10973" s="8">
        <v>-6.32</v>
      </c>
      <c r="I10973" s="8">
        <f t="shared" si="270"/>
        <v>-943579.31000000052</v>
      </c>
      <c r="J10973" s="12"/>
    </row>
    <row r="10974" spans="3:10" x14ac:dyDescent="0.3">
      <c r="C10974" s="9"/>
      <c r="D10974" s="10">
        <v>45109</v>
      </c>
      <c r="E10974" t="s">
        <v>5721</v>
      </c>
      <c r="F10974" s="11" t="s">
        <v>948</v>
      </c>
      <c r="G10974" s="8">
        <v>0</v>
      </c>
      <c r="H10974" s="8">
        <v>653.58000000000004</v>
      </c>
      <c r="I10974" s="8">
        <f t="shared" si="270"/>
        <v>-944232.89000000048</v>
      </c>
      <c r="J10974" s="12"/>
    </row>
    <row r="10975" spans="3:10" x14ac:dyDescent="0.3">
      <c r="C10975" s="9"/>
      <c r="D10975" s="10">
        <v>45109</v>
      </c>
      <c r="E10975" t="s">
        <v>5813</v>
      </c>
      <c r="F10975" s="11" t="s">
        <v>2942</v>
      </c>
      <c r="G10975" s="8">
        <v>0</v>
      </c>
      <c r="H10975" s="8">
        <v>477.25</v>
      </c>
      <c r="I10975" s="8">
        <f t="shared" si="270"/>
        <v>-944710.14000000048</v>
      </c>
      <c r="J10975" s="12"/>
    </row>
    <row r="10976" spans="3:10" x14ac:dyDescent="0.3">
      <c r="C10976" s="9"/>
      <c r="D10976" s="10">
        <v>45109</v>
      </c>
      <c r="E10976" t="s">
        <v>5844</v>
      </c>
      <c r="F10976" s="11" t="s">
        <v>3108</v>
      </c>
      <c r="G10976" s="8">
        <v>0</v>
      </c>
      <c r="H10976" s="8">
        <v>247.77</v>
      </c>
      <c r="I10976" s="8">
        <f t="shared" si="270"/>
        <v>-944957.9100000005</v>
      </c>
      <c r="J10976" s="12"/>
    </row>
    <row r="10977" spans="3:10" x14ac:dyDescent="0.3">
      <c r="C10977" s="9"/>
      <c r="D10977" s="10">
        <v>45109</v>
      </c>
      <c r="E10977" t="s">
        <v>5656</v>
      </c>
      <c r="F10977" s="11" t="s">
        <v>625</v>
      </c>
      <c r="G10977" s="8">
        <v>0</v>
      </c>
      <c r="H10977" s="8">
        <v>-642.05999999999995</v>
      </c>
      <c r="I10977" s="8">
        <f t="shared" si="270"/>
        <v>-944315.85000000044</v>
      </c>
      <c r="J10977" s="12"/>
    </row>
    <row r="10978" spans="3:10" x14ac:dyDescent="0.3">
      <c r="C10978" s="9"/>
      <c r="D10978" s="10">
        <v>45109</v>
      </c>
      <c r="E10978" t="s">
        <v>5670</v>
      </c>
      <c r="F10978" s="11" t="s">
        <v>580</v>
      </c>
      <c r="G10978" s="8">
        <v>0</v>
      </c>
      <c r="H10978" s="8">
        <v>342.42</v>
      </c>
      <c r="I10978" s="8">
        <f t="shared" si="270"/>
        <v>-944658.27000000048</v>
      </c>
      <c r="J10978" s="12"/>
    </row>
    <row r="10979" spans="3:10" x14ac:dyDescent="0.3">
      <c r="C10979" s="9"/>
      <c r="D10979" s="10">
        <v>45109</v>
      </c>
      <c r="E10979" t="s">
        <v>5946</v>
      </c>
      <c r="F10979" s="11" t="s">
        <v>3727</v>
      </c>
      <c r="G10979" s="8">
        <v>0</v>
      </c>
      <c r="H10979" s="8">
        <v>8.56</v>
      </c>
      <c r="I10979" s="8">
        <f t="shared" si="270"/>
        <v>-944666.83000000054</v>
      </c>
      <c r="J10979" s="12"/>
    </row>
    <row r="10980" spans="3:10" x14ac:dyDescent="0.3">
      <c r="C10980" s="9"/>
      <c r="D10980" s="10">
        <v>45109</v>
      </c>
      <c r="E10980" t="s">
        <v>5949</v>
      </c>
      <c r="F10980" s="11" t="s">
        <v>3786</v>
      </c>
      <c r="G10980" s="8">
        <v>0</v>
      </c>
      <c r="H10980" s="8">
        <v>309.07</v>
      </c>
      <c r="I10980" s="8">
        <f t="shared" si="270"/>
        <v>-944975.90000000049</v>
      </c>
      <c r="J10980" s="12"/>
    </row>
    <row r="10981" spans="3:10" x14ac:dyDescent="0.3">
      <c r="C10981" s="9"/>
      <c r="D10981" s="10">
        <v>45109</v>
      </c>
      <c r="E10981" t="s">
        <v>5656</v>
      </c>
      <c r="F10981" s="11" t="s">
        <v>627</v>
      </c>
      <c r="G10981" s="8">
        <v>0</v>
      </c>
      <c r="H10981" s="8">
        <v>-380.79</v>
      </c>
      <c r="I10981" s="8">
        <f t="shared" si="270"/>
        <v>-944595.11000000045</v>
      </c>
      <c r="J10981" s="12"/>
    </row>
    <row r="10982" spans="3:10" x14ac:dyDescent="0.3">
      <c r="C10982" s="9"/>
      <c r="D10982" s="10">
        <v>45109</v>
      </c>
      <c r="E10982" t="s">
        <v>5823</v>
      </c>
      <c r="F10982" s="11" t="s">
        <v>3016</v>
      </c>
      <c r="G10982" s="8">
        <v>0</v>
      </c>
      <c r="H10982" s="8">
        <v>551.86</v>
      </c>
      <c r="I10982" s="8">
        <f t="shared" si="270"/>
        <v>-945146.97000000044</v>
      </c>
      <c r="J10982" s="12"/>
    </row>
    <row r="10983" spans="3:10" x14ac:dyDescent="0.3">
      <c r="C10983" s="9"/>
      <c r="D10983" s="10">
        <v>45109</v>
      </c>
      <c r="E10983" t="s">
        <v>5656</v>
      </c>
      <c r="F10983" s="11" t="s">
        <v>629</v>
      </c>
      <c r="G10983" s="8">
        <v>0</v>
      </c>
      <c r="H10983" s="8">
        <v>-0.1</v>
      </c>
      <c r="I10983" s="8">
        <f t="shared" si="270"/>
        <v>-945146.87000000046</v>
      </c>
      <c r="J10983" s="12"/>
    </row>
    <row r="10984" spans="3:10" x14ac:dyDescent="0.3">
      <c r="C10984" s="9"/>
      <c r="D10984" s="10">
        <v>45109</v>
      </c>
      <c r="E10984" t="s">
        <v>5705</v>
      </c>
      <c r="F10984" s="11" t="s">
        <v>911</v>
      </c>
      <c r="G10984" s="8">
        <v>0</v>
      </c>
      <c r="H10984" s="8">
        <v>-2.2599999999999998</v>
      </c>
      <c r="I10984" s="8">
        <f t="shared" si="270"/>
        <v>-945144.61000000045</v>
      </c>
      <c r="J10984" s="12"/>
    </row>
    <row r="10985" spans="3:10" x14ac:dyDescent="0.3">
      <c r="C10985" s="9"/>
      <c r="D10985" s="10">
        <v>45109</v>
      </c>
      <c r="E10985" t="s">
        <v>5654</v>
      </c>
      <c r="F10985" s="11" t="s">
        <v>2364</v>
      </c>
      <c r="G10985" s="8">
        <v>0</v>
      </c>
      <c r="H10985" s="8">
        <v>-2.5099999999999998</v>
      </c>
      <c r="I10985" s="8">
        <f t="shared" si="270"/>
        <v>-945142.10000000044</v>
      </c>
      <c r="J10985" s="12"/>
    </row>
    <row r="10986" spans="3:10" x14ac:dyDescent="0.3">
      <c r="C10986" s="9"/>
      <c r="D10986" s="10">
        <v>45109</v>
      </c>
      <c r="E10986" t="s">
        <v>5861</v>
      </c>
      <c r="F10986" s="11" t="s">
        <v>2078</v>
      </c>
      <c r="G10986" s="8">
        <v>0</v>
      </c>
      <c r="H10986" s="8">
        <v>-6.71</v>
      </c>
      <c r="I10986" s="8">
        <f t="shared" si="270"/>
        <v>-945135.39000000048</v>
      </c>
      <c r="J10986" s="12"/>
    </row>
    <row r="10987" spans="3:10" x14ac:dyDescent="0.3">
      <c r="C10987" s="9"/>
      <c r="D10987" s="10">
        <v>45110</v>
      </c>
      <c r="E10987" t="s">
        <v>5930</v>
      </c>
      <c r="F10987" s="11" t="s">
        <v>3499</v>
      </c>
      <c r="G10987" s="8">
        <v>0</v>
      </c>
      <c r="H10987" s="8">
        <v>696.75</v>
      </c>
      <c r="I10987" s="8">
        <f t="shared" si="270"/>
        <v>-945832.14000000048</v>
      </c>
      <c r="J10987" s="12"/>
    </row>
    <row r="10988" spans="3:10" x14ac:dyDescent="0.3">
      <c r="C10988" s="9"/>
      <c r="D10988" s="10">
        <v>45110</v>
      </c>
      <c r="E10988" t="s">
        <v>5673</v>
      </c>
      <c r="F10988" s="11" t="s">
        <v>3967</v>
      </c>
      <c r="G10988" s="8">
        <v>0</v>
      </c>
      <c r="H10988" s="8">
        <v>178.35</v>
      </c>
      <c r="I10988" s="8">
        <f t="shared" si="270"/>
        <v>-946010.49000000046</v>
      </c>
      <c r="J10988" s="12"/>
    </row>
    <row r="10989" spans="3:10" x14ac:dyDescent="0.3">
      <c r="C10989" s="9"/>
      <c r="D10989" s="10">
        <v>45110</v>
      </c>
      <c r="E10989" t="s">
        <v>5735</v>
      </c>
      <c r="F10989" s="11" t="s">
        <v>2718</v>
      </c>
      <c r="G10989" s="8">
        <v>0</v>
      </c>
      <c r="H10989" s="8">
        <v>202.73</v>
      </c>
      <c r="I10989" s="8">
        <f t="shared" si="270"/>
        <v>-946213.22000000044</v>
      </c>
      <c r="J10989" s="12"/>
    </row>
    <row r="10990" spans="3:10" x14ac:dyDescent="0.3">
      <c r="C10990" s="9"/>
      <c r="D10990" s="10">
        <v>45110</v>
      </c>
      <c r="E10990" t="s">
        <v>6035</v>
      </c>
      <c r="F10990" s="11" t="s">
        <v>4191</v>
      </c>
      <c r="G10990" s="8">
        <v>0</v>
      </c>
      <c r="H10990" s="8">
        <v>6050.13</v>
      </c>
      <c r="I10990" s="8">
        <f t="shared" si="270"/>
        <v>-952263.35000000044</v>
      </c>
      <c r="J10990" s="12"/>
    </row>
    <row r="10991" spans="3:10" x14ac:dyDescent="0.3">
      <c r="C10991" s="9"/>
      <c r="D10991" s="10">
        <v>45110</v>
      </c>
      <c r="E10991" t="s">
        <v>5945</v>
      </c>
      <c r="F10991" s="11" t="s">
        <v>3618</v>
      </c>
      <c r="G10991" s="8">
        <v>0</v>
      </c>
      <c r="H10991" s="8">
        <v>1149.74</v>
      </c>
      <c r="I10991" s="8">
        <f t="shared" si="270"/>
        <v>-953413.09000000043</v>
      </c>
      <c r="J10991" s="12"/>
    </row>
    <row r="10992" spans="3:10" x14ac:dyDescent="0.3">
      <c r="C10992" s="9"/>
      <c r="D10992" s="10">
        <v>45110</v>
      </c>
      <c r="E10992" t="s">
        <v>5954</v>
      </c>
      <c r="F10992" s="11" t="s">
        <v>3817</v>
      </c>
      <c r="G10992" s="8">
        <v>0</v>
      </c>
      <c r="H10992" s="8">
        <v>671.43</v>
      </c>
      <c r="I10992" s="8">
        <f t="shared" si="270"/>
        <v>-954084.52000000048</v>
      </c>
      <c r="J10992" s="12"/>
    </row>
    <row r="10993" spans="3:10" x14ac:dyDescent="0.3">
      <c r="C10993" s="9"/>
      <c r="D10993" s="10">
        <v>45110</v>
      </c>
      <c r="E10993" t="s">
        <v>5946</v>
      </c>
      <c r="F10993" s="11" t="s">
        <v>3729</v>
      </c>
      <c r="G10993" s="8">
        <v>0</v>
      </c>
      <c r="H10993" s="8">
        <v>6.32</v>
      </c>
      <c r="I10993" s="8">
        <f t="shared" si="270"/>
        <v>-954090.84000000043</v>
      </c>
      <c r="J10993" s="12"/>
    </row>
    <row r="10994" spans="3:10" x14ac:dyDescent="0.3">
      <c r="C10994" s="9"/>
      <c r="D10994" s="10">
        <v>45111</v>
      </c>
      <c r="E10994" t="s">
        <v>5930</v>
      </c>
      <c r="F10994" s="11" t="s">
        <v>3501</v>
      </c>
      <c r="G10994" s="8">
        <v>0</v>
      </c>
      <c r="H10994" s="8">
        <v>331.2</v>
      </c>
      <c r="I10994" s="8">
        <f t="shared" si="270"/>
        <v>-954422.04000000039</v>
      </c>
      <c r="J10994" s="12"/>
    </row>
    <row r="10995" spans="3:10" x14ac:dyDescent="0.3">
      <c r="C10995" s="9"/>
      <c r="D10995" s="10">
        <v>45111</v>
      </c>
      <c r="E10995" t="s">
        <v>5936</v>
      </c>
      <c r="F10995" s="11" t="s">
        <v>3552</v>
      </c>
      <c r="G10995" s="8">
        <v>0</v>
      </c>
      <c r="H10995" s="8">
        <v>993.71</v>
      </c>
      <c r="I10995" s="8">
        <f t="shared" si="270"/>
        <v>-955415.75000000035</v>
      </c>
      <c r="J10995" s="12"/>
    </row>
    <row r="10996" spans="3:10" x14ac:dyDescent="0.3">
      <c r="C10996" s="9"/>
      <c r="D10996" s="10">
        <v>45111</v>
      </c>
      <c r="E10996" t="s">
        <v>5751</v>
      </c>
      <c r="F10996" s="11" t="s">
        <v>857</v>
      </c>
      <c r="G10996" s="8">
        <v>0</v>
      </c>
      <c r="H10996" s="8">
        <v>237.37</v>
      </c>
      <c r="I10996" s="8">
        <f t="shared" si="270"/>
        <v>-955653.12000000034</v>
      </c>
      <c r="J10996" s="12"/>
    </row>
    <row r="10997" spans="3:10" x14ac:dyDescent="0.3">
      <c r="C10997" s="9"/>
      <c r="D10997" s="10">
        <v>45111</v>
      </c>
      <c r="E10997" t="s">
        <v>6055</v>
      </c>
      <c r="F10997" s="11" t="s">
        <v>4275</v>
      </c>
      <c r="G10997" s="8">
        <v>0</v>
      </c>
      <c r="H10997" s="8">
        <v>515.67999999999995</v>
      </c>
      <c r="I10997" s="8">
        <f t="shared" si="270"/>
        <v>-956168.8000000004</v>
      </c>
      <c r="J10997" s="12"/>
    </row>
    <row r="10998" spans="3:10" x14ac:dyDescent="0.3">
      <c r="C10998" s="9"/>
      <c r="D10998" s="10">
        <v>45111</v>
      </c>
      <c r="E10998" t="s">
        <v>6006</v>
      </c>
      <c r="F10998" s="11" t="s">
        <v>4089</v>
      </c>
      <c r="G10998" s="8">
        <v>0</v>
      </c>
      <c r="H10998" s="8">
        <v>42.5</v>
      </c>
      <c r="I10998" s="8">
        <f t="shared" si="270"/>
        <v>-956211.3000000004</v>
      </c>
      <c r="J10998" s="12"/>
    </row>
    <row r="10999" spans="3:10" x14ac:dyDescent="0.3">
      <c r="C10999" s="9"/>
      <c r="D10999" s="10">
        <v>45112</v>
      </c>
      <c r="E10999" t="s">
        <v>5756</v>
      </c>
      <c r="F10999" s="11" t="s">
        <v>2241</v>
      </c>
      <c r="G10999" s="8">
        <v>0</v>
      </c>
      <c r="H10999" s="8">
        <v>735.51</v>
      </c>
      <c r="I10999" s="8">
        <f t="shared" si="270"/>
        <v>-956946.81000000041</v>
      </c>
      <c r="J10999" s="12"/>
    </row>
    <row r="11000" spans="3:10" x14ac:dyDescent="0.3">
      <c r="C11000" s="9"/>
      <c r="D11000" s="10">
        <v>45112</v>
      </c>
      <c r="E11000" t="s">
        <v>5954</v>
      </c>
      <c r="F11000" s="11" t="s">
        <v>3819</v>
      </c>
      <c r="G11000" s="8">
        <v>0</v>
      </c>
      <c r="H11000" s="8">
        <v>382.09</v>
      </c>
      <c r="I11000" s="8">
        <f t="shared" si="270"/>
        <v>-957328.90000000037</v>
      </c>
      <c r="J11000" s="12"/>
    </row>
    <row r="11001" spans="3:10" x14ac:dyDescent="0.3">
      <c r="C11001" s="9"/>
      <c r="D11001" s="10">
        <v>45112</v>
      </c>
      <c r="E11001" t="s">
        <v>6056</v>
      </c>
      <c r="F11001" s="11" t="s">
        <v>4278</v>
      </c>
      <c r="G11001" s="8">
        <v>0</v>
      </c>
      <c r="H11001" s="8">
        <v>485.87</v>
      </c>
      <c r="I11001" s="8">
        <f t="shared" si="270"/>
        <v>-957814.77000000037</v>
      </c>
      <c r="J11001" s="12"/>
    </row>
    <row r="11002" spans="3:10" x14ac:dyDescent="0.3">
      <c r="C11002" s="9"/>
      <c r="D11002" s="10">
        <v>45112</v>
      </c>
      <c r="E11002" t="s">
        <v>5958</v>
      </c>
      <c r="F11002" s="11" t="s">
        <v>3845</v>
      </c>
      <c r="G11002" s="8">
        <v>0</v>
      </c>
      <c r="H11002" s="8">
        <v>-391.85</v>
      </c>
      <c r="I11002" s="8">
        <f t="shared" si="270"/>
        <v>-957422.92000000039</v>
      </c>
      <c r="J11002" s="12"/>
    </row>
    <row r="11003" spans="3:10" x14ac:dyDescent="0.3">
      <c r="C11003" s="9"/>
      <c r="D11003" s="10">
        <v>45112</v>
      </c>
      <c r="E11003" t="s">
        <v>5946</v>
      </c>
      <c r="F11003" s="11" t="s">
        <v>3731</v>
      </c>
      <c r="G11003" s="8">
        <v>0</v>
      </c>
      <c r="H11003" s="8">
        <v>113</v>
      </c>
      <c r="I11003" s="8">
        <f t="shared" si="270"/>
        <v>-957535.92000000039</v>
      </c>
      <c r="J11003" s="12"/>
    </row>
    <row r="11004" spans="3:10" x14ac:dyDescent="0.3">
      <c r="C11004" s="9"/>
      <c r="D11004" s="10">
        <v>45112</v>
      </c>
      <c r="E11004" t="s">
        <v>5946</v>
      </c>
      <c r="F11004" s="11" t="s">
        <v>3733</v>
      </c>
      <c r="G11004" s="8">
        <v>0</v>
      </c>
      <c r="H11004" s="8">
        <v>35.6</v>
      </c>
      <c r="I11004" s="8">
        <f t="shared" si="270"/>
        <v>-957571.52000000037</v>
      </c>
      <c r="J11004" s="12"/>
    </row>
    <row r="11005" spans="3:10" x14ac:dyDescent="0.3">
      <c r="C11005" s="9"/>
      <c r="D11005" s="10">
        <v>45112</v>
      </c>
      <c r="E11005" t="s">
        <v>5773</v>
      </c>
      <c r="F11005" s="11" t="s">
        <v>517</v>
      </c>
      <c r="G11005" s="8">
        <v>0</v>
      </c>
      <c r="H11005" s="8">
        <v>628.24</v>
      </c>
      <c r="I11005" s="8">
        <f t="shared" si="270"/>
        <v>-958199.76000000036</v>
      </c>
      <c r="J11005" s="12"/>
    </row>
    <row r="11006" spans="3:10" x14ac:dyDescent="0.3">
      <c r="C11006" s="9"/>
      <c r="D11006" s="10">
        <v>45112</v>
      </c>
      <c r="E11006" t="s">
        <v>5930</v>
      </c>
      <c r="F11006" s="11" t="s">
        <v>3503</v>
      </c>
      <c r="G11006" s="8">
        <v>0</v>
      </c>
      <c r="H11006" s="8">
        <v>-2.58</v>
      </c>
      <c r="I11006" s="8">
        <f t="shared" si="270"/>
        <v>-958197.1800000004</v>
      </c>
      <c r="J11006" s="12"/>
    </row>
    <row r="11007" spans="3:10" x14ac:dyDescent="0.3">
      <c r="C11007" s="9"/>
      <c r="D11007" s="10">
        <v>45112</v>
      </c>
      <c r="E11007" t="s">
        <v>5945</v>
      </c>
      <c r="F11007" s="11" t="s">
        <v>3620</v>
      </c>
      <c r="G11007" s="8">
        <v>0</v>
      </c>
      <c r="H11007" s="8">
        <v>-1.71</v>
      </c>
      <c r="I11007" s="8">
        <f t="shared" si="270"/>
        <v>-958195.47000000044</v>
      </c>
      <c r="J11007" s="12"/>
    </row>
    <row r="11008" spans="3:10" x14ac:dyDescent="0.3">
      <c r="C11008" s="9"/>
      <c r="D11008" s="10">
        <v>45112</v>
      </c>
      <c r="E11008" t="s">
        <v>5930</v>
      </c>
      <c r="F11008" s="11" t="s">
        <v>3505</v>
      </c>
      <c r="G11008" s="8">
        <v>0</v>
      </c>
      <c r="H11008" s="8">
        <v>354.48</v>
      </c>
      <c r="I11008" s="8">
        <f t="shared" si="270"/>
        <v>-958549.95000000042</v>
      </c>
      <c r="J11008" s="12"/>
    </row>
    <row r="11009" spans="3:10" x14ac:dyDescent="0.3">
      <c r="C11009" s="9"/>
      <c r="D11009" s="10">
        <v>45113</v>
      </c>
      <c r="E11009" t="s">
        <v>5946</v>
      </c>
      <c r="F11009" s="11" t="s">
        <v>3735</v>
      </c>
      <c r="G11009" s="8">
        <v>0</v>
      </c>
      <c r="H11009" s="8">
        <v>38.4</v>
      </c>
      <c r="I11009" s="8">
        <f t="shared" si="270"/>
        <v>-958588.35000000044</v>
      </c>
      <c r="J11009" s="12"/>
    </row>
    <row r="11010" spans="3:10" x14ac:dyDescent="0.3">
      <c r="C11010" s="9"/>
      <c r="D11010" s="10">
        <v>45113</v>
      </c>
      <c r="E11010" t="s">
        <v>6029</v>
      </c>
      <c r="F11010" s="11" t="s">
        <v>4174</v>
      </c>
      <c r="G11010" s="8">
        <v>0</v>
      </c>
      <c r="H11010" s="8">
        <v>-180.61</v>
      </c>
      <c r="I11010" s="8">
        <f t="shared" si="270"/>
        <v>-958407.74000000046</v>
      </c>
      <c r="J11010" s="12"/>
    </row>
    <row r="11011" spans="3:10" x14ac:dyDescent="0.3">
      <c r="C11011" s="9"/>
      <c r="D11011" s="10">
        <v>45113</v>
      </c>
      <c r="E11011" t="s">
        <v>5959</v>
      </c>
      <c r="F11011" s="11" t="s">
        <v>3858</v>
      </c>
      <c r="G11011" s="8">
        <v>0</v>
      </c>
      <c r="H11011" s="8">
        <v>254.7</v>
      </c>
      <c r="I11011" s="8">
        <f t="shared" si="270"/>
        <v>-958662.44000000041</v>
      </c>
      <c r="J11011" s="12"/>
    </row>
    <row r="11012" spans="3:10" x14ac:dyDescent="0.3">
      <c r="C11012" s="9"/>
      <c r="D11012" s="10">
        <v>45113</v>
      </c>
      <c r="E11012" t="s">
        <v>5738</v>
      </c>
      <c r="F11012" s="11" t="s">
        <v>2040</v>
      </c>
      <c r="G11012" s="8">
        <v>0</v>
      </c>
      <c r="H11012" s="8">
        <v>355.21</v>
      </c>
      <c r="I11012" s="8">
        <f t="shared" si="270"/>
        <v>-959017.65000000037</v>
      </c>
      <c r="J11012" s="12"/>
    </row>
    <row r="11013" spans="3:10" x14ac:dyDescent="0.3">
      <c r="C11013" s="9"/>
      <c r="D11013" s="10">
        <v>45113</v>
      </c>
      <c r="E11013" t="s">
        <v>6029</v>
      </c>
      <c r="F11013" s="11" t="s">
        <v>4176</v>
      </c>
      <c r="G11013" s="8">
        <v>0</v>
      </c>
      <c r="H11013" s="8">
        <v>188.38</v>
      </c>
      <c r="I11013" s="8">
        <f t="shared" si="270"/>
        <v>-959206.03000000038</v>
      </c>
      <c r="J11013" s="12"/>
    </row>
    <row r="11014" spans="3:10" x14ac:dyDescent="0.3">
      <c r="C11014" s="9"/>
      <c r="D11014" s="10">
        <v>45113</v>
      </c>
      <c r="E11014" t="s">
        <v>5994</v>
      </c>
      <c r="F11014" s="11" t="s">
        <v>4026</v>
      </c>
      <c r="G11014" s="8">
        <v>0</v>
      </c>
      <c r="H11014" s="8">
        <v>813.45</v>
      </c>
      <c r="I11014" s="8">
        <f t="shared" si="270"/>
        <v>-960019.48000000033</v>
      </c>
      <c r="J11014" s="12"/>
    </row>
    <row r="11015" spans="3:10" x14ac:dyDescent="0.3">
      <c r="C11015" s="9"/>
      <c r="D11015" s="10">
        <v>45113</v>
      </c>
      <c r="E11015" t="s">
        <v>6042</v>
      </c>
      <c r="F11015" s="11" t="s">
        <v>4228</v>
      </c>
      <c r="G11015" s="8">
        <v>0</v>
      </c>
      <c r="H11015" s="8">
        <v>202.06</v>
      </c>
      <c r="I11015" s="8">
        <f t="shared" si="270"/>
        <v>-960221.54000000039</v>
      </c>
      <c r="J11015" s="12"/>
    </row>
    <row r="11016" spans="3:10" x14ac:dyDescent="0.3">
      <c r="C11016" s="9"/>
      <c r="D11016" s="10">
        <v>45113</v>
      </c>
      <c r="E11016" t="s">
        <v>5940</v>
      </c>
      <c r="F11016" s="11" t="s">
        <v>3588</v>
      </c>
      <c r="G11016" s="8">
        <v>0</v>
      </c>
      <c r="H11016" s="8">
        <v>2146.38</v>
      </c>
      <c r="I11016" s="8">
        <f t="shared" si="270"/>
        <v>-962367.92000000039</v>
      </c>
      <c r="J11016" s="12"/>
    </row>
    <row r="11017" spans="3:10" x14ac:dyDescent="0.3">
      <c r="C11017" s="9"/>
      <c r="D11017" s="10">
        <v>45113</v>
      </c>
      <c r="E11017" t="s">
        <v>6000</v>
      </c>
      <c r="F11017" s="11" t="s">
        <v>4062</v>
      </c>
      <c r="G11017" s="8">
        <v>0</v>
      </c>
      <c r="H11017" s="8">
        <v>844.22</v>
      </c>
      <c r="I11017" s="8">
        <f t="shared" si="270"/>
        <v>-963212.14000000036</v>
      </c>
      <c r="J11017" s="12"/>
    </row>
    <row r="11018" spans="3:10" x14ac:dyDescent="0.3">
      <c r="C11018" s="9"/>
      <c r="D11018" s="10">
        <v>45113</v>
      </c>
      <c r="E11018" t="s">
        <v>5927</v>
      </c>
      <c r="F11018" s="11" t="s">
        <v>3465</v>
      </c>
      <c r="G11018" s="8">
        <v>0</v>
      </c>
      <c r="H11018" s="8">
        <v>599.49</v>
      </c>
      <c r="I11018" s="8">
        <f t="shared" si="270"/>
        <v>-963811.63000000035</v>
      </c>
      <c r="J11018" s="12"/>
    </row>
    <row r="11019" spans="3:10" x14ac:dyDescent="0.3">
      <c r="C11019" s="9"/>
      <c r="D11019" s="10">
        <v>45113</v>
      </c>
      <c r="E11019" t="s">
        <v>5661</v>
      </c>
      <c r="F11019" s="11" t="s">
        <v>1012</v>
      </c>
      <c r="G11019" s="8">
        <v>0</v>
      </c>
      <c r="H11019" s="8">
        <v>386.84</v>
      </c>
      <c r="I11019" s="8">
        <f t="shared" si="270"/>
        <v>-964198.47000000032</v>
      </c>
      <c r="J11019" s="12"/>
    </row>
    <row r="11020" spans="3:10" x14ac:dyDescent="0.3">
      <c r="C11020" s="9"/>
      <c r="D11020" s="10">
        <v>45113</v>
      </c>
      <c r="E11020" t="s">
        <v>5776</v>
      </c>
      <c r="F11020" s="11" t="s">
        <v>966</v>
      </c>
      <c r="G11020" s="8">
        <v>0</v>
      </c>
      <c r="H11020" s="8">
        <v>45.45</v>
      </c>
      <c r="I11020" s="8">
        <f t="shared" si="270"/>
        <v>-964243.92000000027</v>
      </c>
      <c r="J11020" s="12"/>
    </row>
    <row r="11021" spans="3:10" x14ac:dyDescent="0.3">
      <c r="C11021" s="9"/>
      <c r="D11021" s="10">
        <v>45113</v>
      </c>
      <c r="E11021" t="s">
        <v>5946</v>
      </c>
      <c r="F11021" s="11" t="s">
        <v>3737</v>
      </c>
      <c r="G11021" s="8">
        <v>0</v>
      </c>
      <c r="H11021" s="8">
        <v>6169.4</v>
      </c>
      <c r="I11021" s="8">
        <f t="shared" si="270"/>
        <v>-970413.3200000003</v>
      </c>
      <c r="J11021" s="12"/>
    </row>
    <row r="11022" spans="3:10" x14ac:dyDescent="0.3">
      <c r="C11022" s="9"/>
      <c r="D11022" s="10">
        <v>45113</v>
      </c>
      <c r="E11022" t="s">
        <v>5946</v>
      </c>
      <c r="F11022" s="11" t="s">
        <v>3739</v>
      </c>
      <c r="G11022" s="8">
        <v>0</v>
      </c>
      <c r="H11022" s="8">
        <v>2.48</v>
      </c>
      <c r="I11022" s="8">
        <f t="shared" si="270"/>
        <v>-970415.80000000028</v>
      </c>
      <c r="J11022" s="12"/>
    </row>
    <row r="11023" spans="3:10" x14ac:dyDescent="0.3">
      <c r="C11023" s="9"/>
      <c r="D11023" s="10">
        <v>45113</v>
      </c>
      <c r="E11023" t="s">
        <v>5946</v>
      </c>
      <c r="F11023" s="11" t="s">
        <v>3741</v>
      </c>
      <c r="G11023" s="8">
        <v>0</v>
      </c>
      <c r="H11023" s="8">
        <v>307.2</v>
      </c>
      <c r="I11023" s="8">
        <f t="shared" si="270"/>
        <v>-970723.00000000023</v>
      </c>
      <c r="J11023" s="12"/>
    </row>
    <row r="11024" spans="3:10" x14ac:dyDescent="0.3">
      <c r="C11024" s="9"/>
      <c r="D11024" s="10">
        <v>45113</v>
      </c>
      <c r="E11024" t="s">
        <v>6057</v>
      </c>
      <c r="F11024" s="11" t="s">
        <v>4281</v>
      </c>
      <c r="G11024" s="8">
        <v>0</v>
      </c>
      <c r="H11024" s="8">
        <v>365.21</v>
      </c>
      <c r="I11024" s="8">
        <f t="shared" si="270"/>
        <v>-971088.2100000002</v>
      </c>
      <c r="J11024" s="12"/>
    </row>
    <row r="11025" spans="3:10" x14ac:dyDescent="0.3">
      <c r="C11025" s="9"/>
      <c r="D11025" s="10">
        <v>45114</v>
      </c>
      <c r="E11025" t="s">
        <v>5930</v>
      </c>
      <c r="F11025" s="11" t="s">
        <v>3507</v>
      </c>
      <c r="G11025" s="8">
        <v>0</v>
      </c>
      <c r="H11025" s="8">
        <v>634.52</v>
      </c>
      <c r="I11025" s="8">
        <f t="shared" si="270"/>
        <v>-971722.73000000021</v>
      </c>
      <c r="J11025" s="12"/>
    </row>
    <row r="11026" spans="3:10" x14ac:dyDescent="0.3">
      <c r="C11026" s="9"/>
      <c r="D11026" s="10">
        <v>45114</v>
      </c>
      <c r="E11026" t="s">
        <v>5994</v>
      </c>
      <c r="F11026" s="11" t="s">
        <v>4028</v>
      </c>
      <c r="G11026" s="8">
        <v>0</v>
      </c>
      <c r="H11026" s="8">
        <v>808.95</v>
      </c>
      <c r="I11026" s="8">
        <f t="shared" si="270"/>
        <v>-972531.68000000017</v>
      </c>
      <c r="J11026" s="12"/>
    </row>
    <row r="11027" spans="3:10" x14ac:dyDescent="0.3">
      <c r="C11027" s="9"/>
      <c r="D11027" s="10">
        <v>45115</v>
      </c>
      <c r="E11027" t="s">
        <v>5721</v>
      </c>
      <c r="F11027" s="11" t="s">
        <v>951</v>
      </c>
      <c r="G11027" s="8">
        <v>0</v>
      </c>
      <c r="H11027" s="8">
        <v>-30.36</v>
      </c>
      <c r="I11027" s="8">
        <f t="shared" si="270"/>
        <v>-972501.32000000018</v>
      </c>
      <c r="J11027" s="12"/>
    </row>
    <row r="11028" spans="3:10" x14ac:dyDescent="0.3">
      <c r="C11028" s="9"/>
      <c r="D11028" s="10">
        <v>45116</v>
      </c>
      <c r="E11028" t="s">
        <v>5716</v>
      </c>
      <c r="F11028" s="11" t="s">
        <v>762</v>
      </c>
      <c r="G11028" s="8">
        <v>0</v>
      </c>
      <c r="H11028" s="8">
        <v>643.98</v>
      </c>
      <c r="I11028" s="8">
        <f t="shared" si="270"/>
        <v>-973145.30000000016</v>
      </c>
      <c r="J11028" s="12"/>
    </row>
    <row r="11029" spans="3:10" x14ac:dyDescent="0.3">
      <c r="C11029" s="9"/>
      <c r="D11029" s="10">
        <v>45116</v>
      </c>
      <c r="E11029" t="s">
        <v>6058</v>
      </c>
      <c r="F11029" s="11" t="s">
        <v>924</v>
      </c>
      <c r="G11029" s="8">
        <v>0</v>
      </c>
      <c r="H11029" s="8">
        <v>362.92</v>
      </c>
      <c r="I11029" s="8">
        <f t="shared" si="270"/>
        <v>-973508.2200000002</v>
      </c>
      <c r="J11029" s="12"/>
    </row>
    <row r="11030" spans="3:10" x14ac:dyDescent="0.3">
      <c r="C11030" s="9"/>
      <c r="D11030" s="10">
        <v>45116</v>
      </c>
      <c r="E11030" t="s">
        <v>5968</v>
      </c>
      <c r="F11030" s="11" t="s">
        <v>3913</v>
      </c>
      <c r="G11030" s="8">
        <v>0</v>
      </c>
      <c r="H11030" s="8">
        <v>273.56</v>
      </c>
      <c r="I11030" s="8">
        <f t="shared" si="270"/>
        <v>-973781.78000000026</v>
      </c>
      <c r="J11030" s="12"/>
    </row>
    <row r="11031" spans="3:10" x14ac:dyDescent="0.3">
      <c r="C11031" s="9"/>
      <c r="D11031" s="10">
        <v>45116</v>
      </c>
      <c r="E11031" t="s">
        <v>6059</v>
      </c>
      <c r="F11031" s="11" t="s">
        <v>4292</v>
      </c>
      <c r="G11031" s="8">
        <v>0</v>
      </c>
      <c r="H11031" s="8">
        <v>237.49</v>
      </c>
      <c r="I11031" s="8">
        <f t="shared" ref="I11031:I11094" si="271">G11031-H11031+I11030</f>
        <v>-974019.27000000025</v>
      </c>
      <c r="J11031" s="12"/>
    </row>
    <row r="11032" spans="3:10" x14ac:dyDescent="0.3">
      <c r="C11032" s="9"/>
      <c r="D11032" s="10">
        <v>45116</v>
      </c>
      <c r="E11032" t="s">
        <v>5771</v>
      </c>
      <c r="F11032" s="11" t="s">
        <v>984</v>
      </c>
      <c r="G11032" s="8">
        <v>0</v>
      </c>
      <c r="H11032" s="8">
        <v>299.95</v>
      </c>
      <c r="I11032" s="8">
        <f t="shared" si="271"/>
        <v>-974319.2200000002</v>
      </c>
      <c r="J11032" s="12"/>
    </row>
    <row r="11033" spans="3:10" x14ac:dyDescent="0.3">
      <c r="C11033" s="9"/>
      <c r="D11033" s="10">
        <v>45116</v>
      </c>
      <c r="E11033" t="s">
        <v>5652</v>
      </c>
      <c r="F11033" s="11" t="s">
        <v>2403</v>
      </c>
      <c r="G11033" s="8">
        <v>0</v>
      </c>
      <c r="H11033" s="8">
        <v>-7.4</v>
      </c>
      <c r="I11033" s="8">
        <f t="shared" si="271"/>
        <v>-974311.82000000018</v>
      </c>
      <c r="J11033" s="12"/>
    </row>
    <row r="11034" spans="3:10" x14ac:dyDescent="0.3">
      <c r="C11034" s="9"/>
      <c r="D11034" s="10">
        <v>45116</v>
      </c>
      <c r="E11034" t="s">
        <v>6060</v>
      </c>
      <c r="F11034" s="11" t="s">
        <v>4295</v>
      </c>
      <c r="G11034" s="8">
        <v>0</v>
      </c>
      <c r="H11034" s="8">
        <v>359.98</v>
      </c>
      <c r="I11034" s="8">
        <f t="shared" si="271"/>
        <v>-974671.80000000016</v>
      </c>
      <c r="J11034" s="12"/>
    </row>
    <row r="11035" spans="3:10" x14ac:dyDescent="0.3">
      <c r="C11035" s="9"/>
      <c r="D11035" s="10">
        <v>45116</v>
      </c>
      <c r="E11035" t="s">
        <v>5695</v>
      </c>
      <c r="F11035" s="11" t="s">
        <v>2563</v>
      </c>
      <c r="G11035" s="8">
        <v>0</v>
      </c>
      <c r="H11035" s="8">
        <v>820.8</v>
      </c>
      <c r="I11035" s="8">
        <f t="shared" si="271"/>
        <v>-975492.60000000021</v>
      </c>
      <c r="J11035" s="12"/>
    </row>
    <row r="11036" spans="3:10" x14ac:dyDescent="0.3">
      <c r="C11036" s="9"/>
      <c r="D11036" s="10">
        <v>45116</v>
      </c>
      <c r="E11036" t="s">
        <v>5810</v>
      </c>
      <c r="F11036" s="11" t="s">
        <v>1265</v>
      </c>
      <c r="G11036" s="8">
        <v>0</v>
      </c>
      <c r="H11036" s="8">
        <v>537.01</v>
      </c>
      <c r="I11036" s="8">
        <f t="shared" si="271"/>
        <v>-976029.61000000022</v>
      </c>
      <c r="J11036" s="12"/>
    </row>
    <row r="11037" spans="3:10" x14ac:dyDescent="0.3">
      <c r="C11037" s="9"/>
      <c r="D11037" s="10">
        <v>45116</v>
      </c>
      <c r="E11037" t="s">
        <v>5984</v>
      </c>
      <c r="F11037" s="11" t="s">
        <v>3977</v>
      </c>
      <c r="G11037" s="8">
        <v>0</v>
      </c>
      <c r="H11037" s="8">
        <v>1050.25</v>
      </c>
      <c r="I11037" s="8">
        <f t="shared" si="271"/>
        <v>-977079.86000000022</v>
      </c>
      <c r="J11037" s="12"/>
    </row>
    <row r="11038" spans="3:10" x14ac:dyDescent="0.3">
      <c r="C11038" s="9"/>
      <c r="D11038" s="10">
        <v>45116</v>
      </c>
      <c r="E11038" t="s">
        <v>5930</v>
      </c>
      <c r="F11038" s="11" t="s">
        <v>3509</v>
      </c>
      <c r="G11038" s="8">
        <v>0</v>
      </c>
      <c r="H11038" s="8">
        <v>631.82000000000005</v>
      </c>
      <c r="I11038" s="8">
        <f t="shared" si="271"/>
        <v>-977711.68000000017</v>
      </c>
      <c r="J11038" s="12"/>
    </row>
    <row r="11039" spans="3:10" x14ac:dyDescent="0.3">
      <c r="C11039" s="9"/>
      <c r="D11039" s="10">
        <v>45116</v>
      </c>
      <c r="E11039" t="s">
        <v>6038</v>
      </c>
      <c r="F11039" s="11" t="s">
        <v>4211</v>
      </c>
      <c r="G11039" s="8">
        <v>0</v>
      </c>
      <c r="H11039" s="8">
        <v>-82.64</v>
      </c>
      <c r="I11039" s="8">
        <f t="shared" si="271"/>
        <v>-977629.04000000015</v>
      </c>
      <c r="J11039" s="12"/>
    </row>
    <row r="11040" spans="3:10" x14ac:dyDescent="0.3">
      <c r="C11040" s="9"/>
      <c r="D11040" s="10">
        <v>45117</v>
      </c>
      <c r="E11040" t="s">
        <v>5994</v>
      </c>
      <c r="F11040" s="11" t="s">
        <v>4030</v>
      </c>
      <c r="G11040" s="8">
        <v>0</v>
      </c>
      <c r="H11040" s="8">
        <v>7287.81</v>
      </c>
      <c r="I11040" s="8">
        <f t="shared" si="271"/>
        <v>-984916.85000000021</v>
      </c>
      <c r="J11040" s="12"/>
    </row>
    <row r="11041" spans="3:10" x14ac:dyDescent="0.3">
      <c r="C11041" s="9"/>
      <c r="D11041" s="10">
        <v>45117</v>
      </c>
      <c r="E11041" t="s">
        <v>6057</v>
      </c>
      <c r="F11041" s="11" t="s">
        <v>4283</v>
      </c>
      <c r="G11041" s="8">
        <v>0</v>
      </c>
      <c r="H11041" s="8">
        <v>-17.239999999999998</v>
      </c>
      <c r="I11041" s="8">
        <f t="shared" si="271"/>
        <v>-984899.61000000022</v>
      </c>
      <c r="J11041" s="12"/>
    </row>
    <row r="11042" spans="3:10" x14ac:dyDescent="0.3">
      <c r="C11042" s="9"/>
      <c r="D11042" s="10">
        <v>45118</v>
      </c>
      <c r="E11042" t="s">
        <v>5930</v>
      </c>
      <c r="F11042" s="11" t="s">
        <v>3511</v>
      </c>
      <c r="G11042" s="8">
        <v>0</v>
      </c>
      <c r="H11042" s="8">
        <v>631.04999999999995</v>
      </c>
      <c r="I11042" s="8">
        <f t="shared" si="271"/>
        <v>-985530.66000000027</v>
      </c>
      <c r="J11042" s="12"/>
    </row>
    <row r="11043" spans="3:10" x14ac:dyDescent="0.3">
      <c r="C11043" s="9"/>
      <c r="D11043" s="10">
        <v>45118</v>
      </c>
      <c r="E11043" t="s">
        <v>5885</v>
      </c>
      <c r="F11043" s="11" t="s">
        <v>3284</v>
      </c>
      <c r="G11043" s="8">
        <v>0</v>
      </c>
      <c r="H11043" s="8">
        <v>242.31</v>
      </c>
      <c r="I11043" s="8">
        <f t="shared" si="271"/>
        <v>-985772.97000000032</v>
      </c>
      <c r="J11043" s="12"/>
    </row>
    <row r="11044" spans="3:10" x14ac:dyDescent="0.3">
      <c r="C11044" s="9"/>
      <c r="D11044" s="10">
        <v>45118</v>
      </c>
      <c r="E11044" t="s">
        <v>6027</v>
      </c>
      <c r="F11044" s="11" t="s">
        <v>4169</v>
      </c>
      <c r="G11044" s="8">
        <v>0</v>
      </c>
      <c r="H11044" s="8">
        <v>1950.38</v>
      </c>
      <c r="I11044" s="8">
        <f t="shared" si="271"/>
        <v>-987723.35000000033</v>
      </c>
      <c r="J11044" s="12"/>
    </row>
    <row r="11045" spans="3:10" x14ac:dyDescent="0.3">
      <c r="C11045" s="9"/>
      <c r="D11045" s="10">
        <v>45120</v>
      </c>
      <c r="E11045" t="s">
        <v>5946</v>
      </c>
      <c r="F11045" s="11" t="s">
        <v>3743</v>
      </c>
      <c r="G11045" s="8">
        <v>0</v>
      </c>
      <c r="H11045" s="8">
        <v>3.84</v>
      </c>
      <c r="I11045" s="8">
        <f t="shared" si="271"/>
        <v>-987727.19000000029</v>
      </c>
      <c r="J11045" s="12"/>
    </row>
    <row r="11046" spans="3:10" x14ac:dyDescent="0.3">
      <c r="C11046" s="9"/>
      <c r="D11046" s="10">
        <v>45120</v>
      </c>
      <c r="E11046" t="s">
        <v>5946</v>
      </c>
      <c r="F11046" s="11" t="s">
        <v>3745</v>
      </c>
      <c r="G11046" s="8">
        <v>0</v>
      </c>
      <c r="H11046" s="8">
        <v>71</v>
      </c>
      <c r="I11046" s="8">
        <f t="shared" si="271"/>
        <v>-987798.19000000029</v>
      </c>
      <c r="J11046" s="12"/>
    </row>
    <row r="11047" spans="3:10" x14ac:dyDescent="0.3">
      <c r="C11047" s="9"/>
      <c r="D11047" s="10">
        <v>45120</v>
      </c>
      <c r="E11047" t="s">
        <v>5946</v>
      </c>
      <c r="F11047" s="11" t="s">
        <v>3747</v>
      </c>
      <c r="G11047" s="8">
        <v>0</v>
      </c>
      <c r="H11047" s="8">
        <v>279.2</v>
      </c>
      <c r="I11047" s="8">
        <f t="shared" si="271"/>
        <v>-988077.39000000025</v>
      </c>
      <c r="J11047" s="12"/>
    </row>
    <row r="11048" spans="3:10" x14ac:dyDescent="0.3">
      <c r="C11048" s="9"/>
      <c r="D11048" s="10">
        <v>45120</v>
      </c>
      <c r="E11048" t="s">
        <v>5682</v>
      </c>
      <c r="F11048" s="11" t="s">
        <v>1715</v>
      </c>
      <c r="G11048" s="8">
        <v>0</v>
      </c>
      <c r="H11048" s="8">
        <v>440.81</v>
      </c>
      <c r="I11048" s="8">
        <f t="shared" si="271"/>
        <v>-988518.2000000003</v>
      </c>
      <c r="J11048" s="12"/>
    </row>
    <row r="11049" spans="3:10" x14ac:dyDescent="0.3">
      <c r="C11049" s="9"/>
      <c r="D11049" s="10">
        <v>45120</v>
      </c>
      <c r="E11049" t="s">
        <v>5946</v>
      </c>
      <c r="F11049" s="11" t="s">
        <v>3749</v>
      </c>
      <c r="G11049" s="8">
        <v>0</v>
      </c>
      <c r="H11049" s="8">
        <v>28.8</v>
      </c>
      <c r="I11049" s="8">
        <f t="shared" si="271"/>
        <v>-988547.00000000035</v>
      </c>
      <c r="J11049" s="12"/>
    </row>
    <row r="11050" spans="3:10" x14ac:dyDescent="0.3">
      <c r="C11050" s="9"/>
      <c r="D11050" s="10">
        <v>45120</v>
      </c>
      <c r="E11050" t="s">
        <v>5946</v>
      </c>
      <c r="F11050" s="11" t="s">
        <v>3751</v>
      </c>
      <c r="G11050" s="8">
        <v>0</v>
      </c>
      <c r="H11050" s="8">
        <v>67.319999999999993</v>
      </c>
      <c r="I11050" s="8">
        <f t="shared" si="271"/>
        <v>-988614.3200000003</v>
      </c>
      <c r="J11050" s="12"/>
    </row>
    <row r="11051" spans="3:10" x14ac:dyDescent="0.3">
      <c r="C11051" s="9"/>
      <c r="D11051" s="10">
        <v>45120</v>
      </c>
      <c r="E11051" t="s">
        <v>5946</v>
      </c>
      <c r="F11051" s="11" t="s">
        <v>3753</v>
      </c>
      <c r="G11051" s="8">
        <v>0</v>
      </c>
      <c r="H11051" s="8">
        <v>3469.6</v>
      </c>
      <c r="I11051" s="8">
        <f t="shared" si="271"/>
        <v>-992083.92000000027</v>
      </c>
      <c r="J11051" s="12"/>
    </row>
    <row r="11052" spans="3:10" x14ac:dyDescent="0.3">
      <c r="C11052" s="9"/>
      <c r="D11052" s="10">
        <v>45120</v>
      </c>
      <c r="E11052" t="s">
        <v>5906</v>
      </c>
      <c r="F11052" s="11" t="s">
        <v>3369</v>
      </c>
      <c r="G11052" s="8">
        <v>0</v>
      </c>
      <c r="H11052" s="8">
        <v>305.75</v>
      </c>
      <c r="I11052" s="8">
        <f t="shared" si="271"/>
        <v>-992389.67000000027</v>
      </c>
      <c r="J11052" s="12"/>
    </row>
    <row r="11053" spans="3:10" x14ac:dyDescent="0.3">
      <c r="C11053" s="9"/>
      <c r="D11053" s="10">
        <v>45120</v>
      </c>
      <c r="E11053" t="s">
        <v>5944</v>
      </c>
      <c r="F11053" s="11" t="s">
        <v>3603</v>
      </c>
      <c r="G11053" s="8">
        <v>0</v>
      </c>
      <c r="H11053" s="8">
        <v>2735.76</v>
      </c>
      <c r="I11053" s="8">
        <f t="shared" si="271"/>
        <v>-995125.43000000028</v>
      </c>
      <c r="J11053" s="12"/>
    </row>
    <row r="11054" spans="3:10" x14ac:dyDescent="0.3">
      <c r="C11054" s="9"/>
      <c r="D11054" s="10">
        <v>45120</v>
      </c>
      <c r="E11054" t="s">
        <v>5846</v>
      </c>
      <c r="F11054" s="11" t="s">
        <v>3122</v>
      </c>
      <c r="G11054" s="8">
        <v>0</v>
      </c>
      <c r="H11054" s="8">
        <v>422.69</v>
      </c>
      <c r="I11054" s="8">
        <f t="shared" si="271"/>
        <v>-995548.12000000023</v>
      </c>
      <c r="J11054" s="12"/>
    </row>
    <row r="11055" spans="3:10" x14ac:dyDescent="0.3">
      <c r="C11055" s="9"/>
      <c r="D11055" s="10">
        <v>45123</v>
      </c>
      <c r="E11055" t="s">
        <v>5693</v>
      </c>
      <c r="F11055" s="11" t="s">
        <v>482</v>
      </c>
      <c r="G11055" s="8">
        <v>0</v>
      </c>
      <c r="H11055" s="8">
        <v>759.47</v>
      </c>
      <c r="I11055" s="8">
        <f t="shared" si="271"/>
        <v>-996307.5900000002</v>
      </c>
      <c r="J11055" s="12"/>
    </row>
    <row r="11056" spans="3:10" x14ac:dyDescent="0.3">
      <c r="C11056" s="9"/>
      <c r="D11056" s="10">
        <v>45123</v>
      </c>
      <c r="E11056" t="s">
        <v>5665</v>
      </c>
      <c r="F11056" s="11" t="s">
        <v>2473</v>
      </c>
      <c r="G11056" s="8">
        <v>0</v>
      </c>
      <c r="H11056" s="8">
        <v>330.41</v>
      </c>
      <c r="I11056" s="8">
        <f t="shared" si="271"/>
        <v>-996638.00000000023</v>
      </c>
      <c r="J11056" s="12"/>
    </row>
    <row r="11057" spans="3:10" x14ac:dyDescent="0.3">
      <c r="C11057" s="9"/>
      <c r="D11057" s="10">
        <v>45123</v>
      </c>
      <c r="E11057" t="s">
        <v>5744</v>
      </c>
      <c r="F11057" s="11" t="s">
        <v>2581</v>
      </c>
      <c r="G11057" s="8">
        <v>0</v>
      </c>
      <c r="H11057" s="8">
        <v>977.9</v>
      </c>
      <c r="I11057" s="8">
        <f t="shared" si="271"/>
        <v>-997615.90000000026</v>
      </c>
      <c r="J11057" s="12"/>
    </row>
    <row r="11058" spans="3:10" x14ac:dyDescent="0.3">
      <c r="C11058" s="9"/>
      <c r="D11058" s="10">
        <v>45123</v>
      </c>
      <c r="E11058" t="s">
        <v>6061</v>
      </c>
      <c r="F11058" s="11" t="s">
        <v>4298</v>
      </c>
      <c r="G11058" s="8">
        <v>0</v>
      </c>
      <c r="H11058" s="8">
        <v>384.04</v>
      </c>
      <c r="I11058" s="8">
        <f t="shared" si="271"/>
        <v>-997999.94000000029</v>
      </c>
      <c r="J11058" s="12"/>
    </row>
    <row r="11059" spans="3:10" x14ac:dyDescent="0.3">
      <c r="C11059" s="9"/>
      <c r="D11059" s="10">
        <v>45123</v>
      </c>
      <c r="E11059" t="s">
        <v>6062</v>
      </c>
      <c r="F11059" s="11" t="s">
        <v>4301</v>
      </c>
      <c r="G11059" s="8">
        <v>0</v>
      </c>
      <c r="H11059" s="8">
        <v>-79.239999999999995</v>
      </c>
      <c r="I11059" s="8">
        <f t="shared" si="271"/>
        <v>-997920.7000000003</v>
      </c>
      <c r="J11059" s="12"/>
    </row>
    <row r="11060" spans="3:10" x14ac:dyDescent="0.3">
      <c r="C11060" s="9"/>
      <c r="D11060" s="10">
        <v>45123</v>
      </c>
      <c r="E11060" t="s">
        <v>5720</v>
      </c>
      <c r="F11060" s="11" t="s">
        <v>1203</v>
      </c>
      <c r="G11060" s="8">
        <v>0</v>
      </c>
      <c r="H11060" s="8">
        <v>141.26</v>
      </c>
      <c r="I11060" s="8">
        <f t="shared" si="271"/>
        <v>-998061.96000000031</v>
      </c>
      <c r="J11060" s="12"/>
    </row>
    <row r="11061" spans="3:10" x14ac:dyDescent="0.3">
      <c r="C11061" s="9"/>
      <c r="D11061" s="10">
        <v>45123</v>
      </c>
      <c r="E11061" t="s">
        <v>6008</v>
      </c>
      <c r="F11061" s="11" t="s">
        <v>4107</v>
      </c>
      <c r="G11061" s="8">
        <v>0</v>
      </c>
      <c r="H11061" s="8">
        <v>288.77</v>
      </c>
      <c r="I11061" s="8">
        <f t="shared" si="271"/>
        <v>-998350.73000000033</v>
      </c>
      <c r="J11061" s="12"/>
    </row>
    <row r="11062" spans="3:10" x14ac:dyDescent="0.3">
      <c r="C11062" s="9"/>
      <c r="D11062" s="10">
        <v>45123</v>
      </c>
      <c r="E11062" t="s">
        <v>5741</v>
      </c>
      <c r="F11062" s="11" t="s">
        <v>1902</v>
      </c>
      <c r="G11062" s="8">
        <v>0</v>
      </c>
      <c r="H11062" s="8">
        <v>-4.5</v>
      </c>
      <c r="I11062" s="8">
        <f t="shared" si="271"/>
        <v>-998346.23000000033</v>
      </c>
      <c r="J11062" s="12"/>
    </row>
    <row r="11063" spans="3:10" x14ac:dyDescent="0.3">
      <c r="C11063" s="9"/>
      <c r="D11063" s="10">
        <v>45123</v>
      </c>
      <c r="E11063" t="s">
        <v>5885</v>
      </c>
      <c r="F11063" s="11" t="s">
        <v>3286</v>
      </c>
      <c r="G11063" s="8">
        <v>0</v>
      </c>
      <c r="H11063" s="8">
        <v>1948.64</v>
      </c>
      <c r="I11063" s="8">
        <f t="shared" si="271"/>
        <v>-1000294.8700000003</v>
      </c>
      <c r="J11063" s="12"/>
    </row>
    <row r="11064" spans="3:10" x14ac:dyDescent="0.3">
      <c r="C11064" s="9"/>
      <c r="D11064" s="10">
        <v>45123</v>
      </c>
      <c r="E11064" t="s">
        <v>5916</v>
      </c>
      <c r="F11064" s="11" t="s">
        <v>749</v>
      </c>
      <c r="G11064" s="8">
        <v>0</v>
      </c>
      <c r="H11064" s="8">
        <v>382.31</v>
      </c>
      <c r="I11064" s="8">
        <f t="shared" si="271"/>
        <v>-1000677.1800000004</v>
      </c>
      <c r="J11064" s="12"/>
    </row>
    <row r="11065" spans="3:10" x14ac:dyDescent="0.3">
      <c r="C11065" s="9"/>
      <c r="D11065" s="10">
        <v>45123</v>
      </c>
      <c r="E11065" t="s">
        <v>5674</v>
      </c>
      <c r="F11065" s="11" t="s">
        <v>1355</v>
      </c>
      <c r="G11065" s="8">
        <v>0</v>
      </c>
      <c r="H11065" s="8">
        <v>-54.69</v>
      </c>
      <c r="I11065" s="8">
        <f t="shared" si="271"/>
        <v>-1000622.4900000005</v>
      </c>
      <c r="J11065" s="12"/>
    </row>
    <row r="11066" spans="3:10" x14ac:dyDescent="0.3">
      <c r="C11066" s="9"/>
      <c r="D11066" s="10">
        <v>45123</v>
      </c>
      <c r="E11066" t="s">
        <v>6063</v>
      </c>
      <c r="F11066" s="11" t="s">
        <v>4306</v>
      </c>
      <c r="G11066" s="8">
        <v>0</v>
      </c>
      <c r="H11066" s="8">
        <v>478.2</v>
      </c>
      <c r="I11066" s="8">
        <f t="shared" si="271"/>
        <v>-1001100.6900000004</v>
      </c>
      <c r="J11066" s="12"/>
    </row>
    <row r="11067" spans="3:10" x14ac:dyDescent="0.3">
      <c r="C11067" s="9"/>
      <c r="D11067" s="10">
        <v>45124</v>
      </c>
      <c r="E11067" t="s">
        <v>6031</v>
      </c>
      <c r="F11067" s="11" t="s">
        <v>862</v>
      </c>
      <c r="G11067" s="8">
        <v>0</v>
      </c>
      <c r="H11067" s="8">
        <v>1153.01</v>
      </c>
      <c r="I11067" s="8">
        <f t="shared" si="271"/>
        <v>-1002253.7000000004</v>
      </c>
      <c r="J11067" s="12"/>
    </row>
    <row r="11068" spans="3:10" x14ac:dyDescent="0.3">
      <c r="C11068" s="9"/>
      <c r="D11068" s="10">
        <v>45124</v>
      </c>
      <c r="E11068" t="s">
        <v>5929</v>
      </c>
      <c r="F11068" s="11" t="s">
        <v>3477</v>
      </c>
      <c r="G11068" s="8">
        <v>0</v>
      </c>
      <c r="H11068" s="8">
        <v>9659.5</v>
      </c>
      <c r="I11068" s="8">
        <f t="shared" si="271"/>
        <v>-1011913.2000000004</v>
      </c>
      <c r="J11068" s="12"/>
    </row>
    <row r="11069" spans="3:10" x14ac:dyDescent="0.3">
      <c r="C11069" s="9"/>
      <c r="D11069" s="10">
        <v>45124</v>
      </c>
      <c r="E11069" t="s">
        <v>6031</v>
      </c>
      <c r="F11069" s="11" t="s">
        <v>864</v>
      </c>
      <c r="G11069" s="8">
        <v>0</v>
      </c>
      <c r="H11069" s="8">
        <v>-165.29</v>
      </c>
      <c r="I11069" s="8">
        <f t="shared" si="271"/>
        <v>-1011747.9100000004</v>
      </c>
      <c r="J11069" s="12"/>
    </row>
    <row r="11070" spans="3:10" x14ac:dyDescent="0.3">
      <c r="C11070" s="9"/>
      <c r="D11070" s="10">
        <v>45124</v>
      </c>
      <c r="E11070" t="s">
        <v>5926</v>
      </c>
      <c r="F11070" s="11" t="s">
        <v>651</v>
      </c>
      <c r="G11070" s="8">
        <v>0</v>
      </c>
      <c r="H11070" s="8">
        <v>182.09</v>
      </c>
      <c r="I11070" s="8">
        <f t="shared" si="271"/>
        <v>-1011930.0000000003</v>
      </c>
      <c r="J11070" s="12"/>
    </row>
    <row r="11071" spans="3:10" x14ac:dyDescent="0.3">
      <c r="C11071" s="9"/>
      <c r="D11071" s="10">
        <v>45124</v>
      </c>
      <c r="E11071" t="s">
        <v>5958</v>
      </c>
      <c r="F11071" s="11" t="s">
        <v>3847</v>
      </c>
      <c r="G11071" s="8">
        <v>0</v>
      </c>
      <c r="H11071" s="8">
        <v>-79.239999999999995</v>
      </c>
      <c r="I11071" s="8">
        <f t="shared" si="271"/>
        <v>-1011850.7600000004</v>
      </c>
      <c r="J11071" s="12"/>
    </row>
    <row r="11072" spans="3:10" x14ac:dyDescent="0.3">
      <c r="C11072" s="9"/>
      <c r="D11072" s="10">
        <v>45124</v>
      </c>
      <c r="E11072" t="s">
        <v>5850</v>
      </c>
      <c r="F11072" s="11" t="s">
        <v>3148</v>
      </c>
      <c r="G11072" s="8">
        <v>0</v>
      </c>
      <c r="H11072" s="8">
        <v>186.13</v>
      </c>
      <c r="I11072" s="8">
        <f t="shared" si="271"/>
        <v>-1012036.8900000004</v>
      </c>
      <c r="J11072" s="12"/>
    </row>
    <row r="11073" spans="3:10" x14ac:dyDescent="0.3">
      <c r="C11073" s="9"/>
      <c r="D11073" s="10">
        <v>45124</v>
      </c>
      <c r="E11073" t="s">
        <v>5946</v>
      </c>
      <c r="F11073" s="11" t="s">
        <v>3755</v>
      </c>
      <c r="G11073" s="8">
        <v>0</v>
      </c>
      <c r="H11073" s="8">
        <v>10.36</v>
      </c>
      <c r="I11073" s="8">
        <f t="shared" si="271"/>
        <v>-1012047.2500000003</v>
      </c>
      <c r="J11073" s="12"/>
    </row>
    <row r="11074" spans="3:10" x14ac:dyDescent="0.3">
      <c r="C11074" s="9"/>
      <c r="D11074" s="10">
        <v>45124</v>
      </c>
      <c r="E11074" t="s">
        <v>6045</v>
      </c>
      <c r="F11074" s="11" t="s">
        <v>4248</v>
      </c>
      <c r="G11074" s="8">
        <v>0</v>
      </c>
      <c r="H11074" s="8">
        <v>85.78</v>
      </c>
      <c r="I11074" s="8">
        <f t="shared" si="271"/>
        <v>-1012133.0300000004</v>
      </c>
      <c r="J11074" s="12"/>
    </row>
    <row r="11075" spans="3:10" x14ac:dyDescent="0.3">
      <c r="C11075" s="9"/>
      <c r="D11075" s="10">
        <v>45124</v>
      </c>
      <c r="E11075" t="s">
        <v>5958</v>
      </c>
      <c r="F11075" s="11" t="s">
        <v>3849</v>
      </c>
      <c r="G11075" s="8">
        <v>0</v>
      </c>
      <c r="H11075" s="8">
        <v>-10.11</v>
      </c>
      <c r="I11075" s="8">
        <f t="shared" si="271"/>
        <v>-1012122.9200000004</v>
      </c>
      <c r="J11075" s="12"/>
    </row>
    <row r="11076" spans="3:10" x14ac:dyDescent="0.3">
      <c r="C11076" s="9"/>
      <c r="D11076" s="10">
        <v>45124</v>
      </c>
      <c r="E11076" t="s">
        <v>6064</v>
      </c>
      <c r="F11076" s="11" t="s">
        <v>4311</v>
      </c>
      <c r="G11076" s="8">
        <v>0</v>
      </c>
      <c r="H11076" s="8">
        <v>464.33</v>
      </c>
      <c r="I11076" s="8">
        <f t="shared" si="271"/>
        <v>-1012587.2500000003</v>
      </c>
      <c r="J11076" s="12"/>
    </row>
    <row r="11077" spans="3:10" x14ac:dyDescent="0.3">
      <c r="C11077" s="9"/>
      <c r="D11077" s="10">
        <v>45124</v>
      </c>
      <c r="E11077" t="s">
        <v>5994</v>
      </c>
      <c r="F11077" s="11" t="s">
        <v>4032</v>
      </c>
      <c r="G11077" s="8">
        <v>0</v>
      </c>
      <c r="H11077" s="8">
        <v>7438.01</v>
      </c>
      <c r="I11077" s="8">
        <f t="shared" si="271"/>
        <v>-1020025.2600000004</v>
      </c>
      <c r="J11077" s="12"/>
    </row>
    <row r="11078" spans="3:10" x14ac:dyDescent="0.3">
      <c r="C11078" s="9"/>
      <c r="D11078" s="10">
        <v>45124</v>
      </c>
      <c r="E11078" t="s">
        <v>5994</v>
      </c>
      <c r="F11078" s="11" t="s">
        <v>4034</v>
      </c>
      <c r="G11078" s="8">
        <v>0</v>
      </c>
      <c r="H11078" s="8">
        <v>7438.02</v>
      </c>
      <c r="I11078" s="8">
        <f t="shared" si="271"/>
        <v>-1027463.2800000004</v>
      </c>
      <c r="J11078" s="12"/>
    </row>
    <row r="11079" spans="3:10" x14ac:dyDescent="0.3">
      <c r="C11079" s="9"/>
      <c r="D11079" s="10">
        <v>45124</v>
      </c>
      <c r="E11079" t="s">
        <v>5887</v>
      </c>
      <c r="F11079" s="11" t="s">
        <v>589</v>
      </c>
      <c r="G11079" s="8">
        <v>0</v>
      </c>
      <c r="H11079" s="8">
        <v>508.97</v>
      </c>
      <c r="I11079" s="8">
        <f t="shared" si="271"/>
        <v>-1027972.2500000003</v>
      </c>
      <c r="J11079" s="12"/>
    </row>
    <row r="11080" spans="3:10" x14ac:dyDescent="0.3">
      <c r="C11080" s="9"/>
      <c r="D11080" s="10">
        <v>45124</v>
      </c>
      <c r="E11080" t="s">
        <v>5671</v>
      </c>
      <c r="F11080" s="11" t="s">
        <v>2497</v>
      </c>
      <c r="G11080" s="8">
        <v>0</v>
      </c>
      <c r="H11080" s="8">
        <v>301.86</v>
      </c>
      <c r="I11080" s="8">
        <f t="shared" si="271"/>
        <v>-1028274.1100000003</v>
      </c>
      <c r="J11080" s="12"/>
    </row>
    <row r="11081" spans="3:10" x14ac:dyDescent="0.3">
      <c r="C11081" s="9"/>
      <c r="D11081" s="10">
        <v>45124</v>
      </c>
      <c r="E11081" t="s">
        <v>6065</v>
      </c>
      <c r="F11081" s="11" t="s">
        <v>1565</v>
      </c>
      <c r="G11081" s="8">
        <v>0</v>
      </c>
      <c r="H11081" s="8">
        <v>391.02</v>
      </c>
      <c r="I11081" s="8">
        <f t="shared" si="271"/>
        <v>-1028665.1300000004</v>
      </c>
      <c r="J11081" s="12"/>
    </row>
    <row r="11082" spans="3:10" x14ac:dyDescent="0.3">
      <c r="C11082" s="9"/>
      <c r="D11082" s="10">
        <v>45124</v>
      </c>
      <c r="E11082" t="s">
        <v>5711</v>
      </c>
      <c r="F11082" s="11" t="s">
        <v>777</v>
      </c>
      <c r="G11082" s="8">
        <v>0</v>
      </c>
      <c r="H11082" s="8">
        <v>271.58</v>
      </c>
      <c r="I11082" s="8">
        <f t="shared" si="271"/>
        <v>-1028936.7100000003</v>
      </c>
      <c r="J11082" s="12"/>
    </row>
    <row r="11083" spans="3:10" x14ac:dyDescent="0.3">
      <c r="C11083" s="9"/>
      <c r="D11083" s="10">
        <v>45124</v>
      </c>
      <c r="E11083" t="s">
        <v>5958</v>
      </c>
      <c r="F11083" s="11" t="s">
        <v>3851</v>
      </c>
      <c r="G11083" s="8">
        <v>0</v>
      </c>
      <c r="H11083" s="8">
        <v>867.3</v>
      </c>
      <c r="I11083" s="8">
        <f t="shared" si="271"/>
        <v>-1029804.0100000004</v>
      </c>
      <c r="J11083" s="12"/>
    </row>
    <row r="11084" spans="3:10" x14ac:dyDescent="0.3">
      <c r="C11084" s="9"/>
      <c r="D11084" s="10">
        <v>45124</v>
      </c>
      <c r="E11084" t="s">
        <v>5950</v>
      </c>
      <c r="F11084" s="11" t="s">
        <v>3799</v>
      </c>
      <c r="G11084" s="8">
        <v>0</v>
      </c>
      <c r="H11084" s="8">
        <v>836.69</v>
      </c>
      <c r="I11084" s="8">
        <f t="shared" si="271"/>
        <v>-1030640.7000000003</v>
      </c>
      <c r="J11084" s="12"/>
    </row>
    <row r="11085" spans="3:10" x14ac:dyDescent="0.3">
      <c r="C11085" s="9"/>
      <c r="D11085" s="10">
        <v>45124</v>
      </c>
      <c r="E11085" t="s">
        <v>5975</v>
      </c>
      <c r="F11085" s="11" t="s">
        <v>3929</v>
      </c>
      <c r="G11085" s="8">
        <v>0</v>
      </c>
      <c r="H11085" s="8">
        <v>-3.78</v>
      </c>
      <c r="I11085" s="8">
        <f t="shared" si="271"/>
        <v>-1030636.9200000003</v>
      </c>
      <c r="J11085" s="12"/>
    </row>
    <row r="11086" spans="3:10" x14ac:dyDescent="0.3">
      <c r="C11086" s="9"/>
      <c r="D11086" s="10">
        <v>45125</v>
      </c>
      <c r="E11086" t="s">
        <v>5975</v>
      </c>
      <c r="F11086" s="11" t="s">
        <v>3931</v>
      </c>
      <c r="G11086" s="8">
        <v>0</v>
      </c>
      <c r="H11086" s="8">
        <v>-82.64</v>
      </c>
      <c r="I11086" s="8">
        <f t="shared" si="271"/>
        <v>-1030554.2800000003</v>
      </c>
      <c r="J11086" s="12"/>
    </row>
    <row r="11087" spans="3:10" x14ac:dyDescent="0.3">
      <c r="C11087" s="9"/>
      <c r="D11087" s="10">
        <v>45125</v>
      </c>
      <c r="E11087" t="s">
        <v>5764</v>
      </c>
      <c r="F11087" s="11" t="s">
        <v>1281</v>
      </c>
      <c r="G11087" s="8">
        <v>0</v>
      </c>
      <c r="H11087" s="8">
        <v>262.72000000000003</v>
      </c>
      <c r="I11087" s="8">
        <f t="shared" si="271"/>
        <v>-1030817.0000000002</v>
      </c>
      <c r="J11087" s="12"/>
    </row>
    <row r="11088" spans="3:10" x14ac:dyDescent="0.3">
      <c r="C11088" s="9"/>
      <c r="D11088" s="10">
        <v>45125</v>
      </c>
      <c r="E11088" t="s">
        <v>6066</v>
      </c>
      <c r="F11088" s="11" t="s">
        <v>635</v>
      </c>
      <c r="G11088" s="8">
        <v>0</v>
      </c>
      <c r="H11088" s="8">
        <v>1005.92</v>
      </c>
      <c r="I11088" s="8">
        <f t="shared" si="271"/>
        <v>-1031822.9200000003</v>
      </c>
      <c r="J11088" s="12"/>
    </row>
    <row r="11089" spans="3:10" x14ac:dyDescent="0.3">
      <c r="C11089" s="9"/>
      <c r="D11089" s="10">
        <v>45125</v>
      </c>
      <c r="E11089" t="s">
        <v>6063</v>
      </c>
      <c r="F11089" s="11" t="s">
        <v>4308</v>
      </c>
      <c r="G11089" s="8">
        <v>0</v>
      </c>
      <c r="H11089" s="8">
        <v>-13.96</v>
      </c>
      <c r="I11089" s="8">
        <f t="shared" si="271"/>
        <v>-1031808.9600000003</v>
      </c>
      <c r="J11089" s="12"/>
    </row>
    <row r="11090" spans="3:10" x14ac:dyDescent="0.3">
      <c r="C11090" s="9"/>
      <c r="D11090" s="10">
        <v>45125</v>
      </c>
      <c r="E11090" t="s">
        <v>5690</v>
      </c>
      <c r="F11090" s="11" t="s">
        <v>1137</v>
      </c>
      <c r="G11090" s="8">
        <v>0</v>
      </c>
      <c r="H11090" s="8">
        <v>405.63</v>
      </c>
      <c r="I11090" s="8">
        <f t="shared" si="271"/>
        <v>-1032214.5900000003</v>
      </c>
      <c r="J11090" s="12"/>
    </row>
    <row r="11091" spans="3:10" x14ac:dyDescent="0.3">
      <c r="C11091" s="9"/>
      <c r="D11091" s="10">
        <v>45125</v>
      </c>
      <c r="E11091" t="s">
        <v>6067</v>
      </c>
      <c r="F11091" s="11" t="s">
        <v>4314</v>
      </c>
      <c r="G11091" s="8">
        <v>0</v>
      </c>
      <c r="H11091" s="8">
        <v>729.5</v>
      </c>
      <c r="I11091" s="8">
        <f t="shared" si="271"/>
        <v>-1032944.0900000003</v>
      </c>
      <c r="J11091" s="12"/>
    </row>
    <row r="11092" spans="3:10" x14ac:dyDescent="0.3">
      <c r="C11092" s="9"/>
      <c r="D11092" s="10">
        <v>45125</v>
      </c>
      <c r="E11092" t="s">
        <v>5906</v>
      </c>
      <c r="F11092" s="11" t="s">
        <v>3371</v>
      </c>
      <c r="G11092" s="8">
        <v>0</v>
      </c>
      <c r="H11092" s="8">
        <v>60.24</v>
      </c>
      <c r="I11092" s="8">
        <f t="shared" si="271"/>
        <v>-1033004.3300000003</v>
      </c>
      <c r="J11092" s="12"/>
    </row>
    <row r="11093" spans="3:10" x14ac:dyDescent="0.3">
      <c r="C11093" s="9"/>
      <c r="D11093" s="10">
        <v>45125</v>
      </c>
      <c r="E11093" t="s">
        <v>5796</v>
      </c>
      <c r="F11093" s="11" t="s">
        <v>2882</v>
      </c>
      <c r="G11093" s="8">
        <v>0</v>
      </c>
      <c r="H11093" s="8">
        <v>-2.68</v>
      </c>
      <c r="I11093" s="8">
        <f t="shared" si="271"/>
        <v>-1033001.6500000003</v>
      </c>
      <c r="J11093" s="12"/>
    </row>
    <row r="11094" spans="3:10" x14ac:dyDescent="0.3">
      <c r="C11094" s="9"/>
      <c r="D11094" s="10">
        <v>45125</v>
      </c>
      <c r="E11094" t="s">
        <v>6068</v>
      </c>
      <c r="F11094" s="11" t="s">
        <v>4317</v>
      </c>
      <c r="G11094" s="8">
        <v>0</v>
      </c>
      <c r="H11094" s="8">
        <v>-82.64</v>
      </c>
      <c r="I11094" s="8">
        <f t="shared" si="271"/>
        <v>-1032919.0100000002</v>
      </c>
      <c r="J11094" s="12"/>
    </row>
    <row r="11095" spans="3:10" x14ac:dyDescent="0.3">
      <c r="C11095" s="9"/>
      <c r="D11095" s="10">
        <v>45125</v>
      </c>
      <c r="E11095" t="s">
        <v>5824</v>
      </c>
      <c r="F11095" s="11" t="s">
        <v>3023</v>
      </c>
      <c r="G11095" s="8">
        <v>0</v>
      </c>
      <c r="H11095" s="8">
        <v>-79.239999999999995</v>
      </c>
      <c r="I11095" s="8">
        <f t="shared" ref="I11095:I11158" si="272">G11095-H11095+I11094</f>
        <v>-1032839.7700000003</v>
      </c>
      <c r="J11095" s="12"/>
    </row>
    <row r="11096" spans="3:10" x14ac:dyDescent="0.3">
      <c r="C11096" s="9"/>
      <c r="D11096" s="10">
        <v>45125</v>
      </c>
      <c r="E11096" t="s">
        <v>5773</v>
      </c>
      <c r="F11096" s="11" t="s">
        <v>519</v>
      </c>
      <c r="G11096" s="8">
        <v>0</v>
      </c>
      <c r="H11096" s="8">
        <v>-12.12</v>
      </c>
      <c r="I11096" s="8">
        <f t="shared" si="272"/>
        <v>-1032827.6500000003</v>
      </c>
      <c r="J11096" s="12"/>
    </row>
    <row r="11097" spans="3:10" x14ac:dyDescent="0.3">
      <c r="C11097" s="9"/>
      <c r="D11097" s="10">
        <v>45125</v>
      </c>
      <c r="E11097" t="s">
        <v>5773</v>
      </c>
      <c r="F11097" s="11" t="s">
        <v>521</v>
      </c>
      <c r="G11097" s="8">
        <v>0</v>
      </c>
      <c r="H11097" s="8">
        <v>-180.98</v>
      </c>
      <c r="I11097" s="8">
        <f t="shared" si="272"/>
        <v>-1032646.6700000003</v>
      </c>
      <c r="J11097" s="12"/>
    </row>
    <row r="11098" spans="3:10" x14ac:dyDescent="0.3">
      <c r="C11098" s="9"/>
      <c r="D11098" s="10">
        <v>45125</v>
      </c>
      <c r="E11098" t="s">
        <v>5685</v>
      </c>
      <c r="F11098" s="11" t="s">
        <v>1460</v>
      </c>
      <c r="G11098" s="8">
        <v>0</v>
      </c>
      <c r="H11098" s="8">
        <v>-20.21</v>
      </c>
      <c r="I11098" s="8">
        <f t="shared" si="272"/>
        <v>-1032626.4600000003</v>
      </c>
      <c r="J11098" s="12"/>
    </row>
    <row r="11099" spans="3:10" x14ac:dyDescent="0.3">
      <c r="C11099" s="9"/>
      <c r="D11099" s="10">
        <v>45126</v>
      </c>
      <c r="E11099" t="s">
        <v>5700</v>
      </c>
      <c r="F11099" s="11" t="s">
        <v>802</v>
      </c>
      <c r="G11099" s="8">
        <v>0</v>
      </c>
      <c r="H11099" s="8">
        <v>-158.47999999999999</v>
      </c>
      <c r="I11099" s="8">
        <f t="shared" si="272"/>
        <v>-1032467.9800000003</v>
      </c>
      <c r="J11099" s="12"/>
    </row>
    <row r="11100" spans="3:10" x14ac:dyDescent="0.3">
      <c r="C11100" s="9"/>
      <c r="D11100" s="10">
        <v>45126</v>
      </c>
      <c r="E11100" t="s">
        <v>5975</v>
      </c>
      <c r="F11100" s="11" t="s">
        <v>3933</v>
      </c>
      <c r="G11100" s="8">
        <v>0</v>
      </c>
      <c r="H11100" s="8">
        <v>546.6</v>
      </c>
      <c r="I11100" s="8">
        <f t="shared" si="272"/>
        <v>-1033014.5800000003</v>
      </c>
      <c r="J11100" s="12"/>
    </row>
    <row r="11101" spans="3:10" x14ac:dyDescent="0.3">
      <c r="C11101" s="9"/>
      <c r="D11101" s="10">
        <v>45126</v>
      </c>
      <c r="E11101" t="s">
        <v>5719</v>
      </c>
      <c r="F11101" s="11" t="s">
        <v>501</v>
      </c>
      <c r="G11101" s="8">
        <v>0</v>
      </c>
      <c r="H11101" s="8">
        <v>283.02999999999997</v>
      </c>
      <c r="I11101" s="8">
        <f t="shared" si="272"/>
        <v>-1033297.6100000003</v>
      </c>
      <c r="J11101" s="12"/>
    </row>
    <row r="11102" spans="3:10" x14ac:dyDescent="0.3">
      <c r="C11102" s="9"/>
      <c r="D11102" s="10">
        <v>45126</v>
      </c>
      <c r="E11102" t="s">
        <v>6068</v>
      </c>
      <c r="F11102" s="11" t="s">
        <v>4319</v>
      </c>
      <c r="G11102" s="8">
        <v>0</v>
      </c>
      <c r="H11102" s="8">
        <v>608.14</v>
      </c>
      <c r="I11102" s="8">
        <f t="shared" si="272"/>
        <v>-1033905.7500000003</v>
      </c>
      <c r="J11102" s="12"/>
    </row>
    <row r="11103" spans="3:10" x14ac:dyDescent="0.3">
      <c r="C11103" s="9"/>
      <c r="D11103" s="10">
        <v>45126</v>
      </c>
      <c r="E11103" t="s">
        <v>5800</v>
      </c>
      <c r="F11103" s="11" t="s">
        <v>1153</v>
      </c>
      <c r="G11103" s="8">
        <v>0</v>
      </c>
      <c r="H11103" s="8">
        <v>180.5</v>
      </c>
      <c r="I11103" s="8">
        <f t="shared" si="272"/>
        <v>-1034086.2500000003</v>
      </c>
      <c r="J11103" s="12"/>
    </row>
    <row r="11104" spans="3:10" x14ac:dyDescent="0.3">
      <c r="C11104" s="9"/>
      <c r="D11104" s="10">
        <v>45126</v>
      </c>
      <c r="E11104" t="s">
        <v>5741</v>
      </c>
      <c r="F11104" s="11" t="s">
        <v>1904</v>
      </c>
      <c r="G11104" s="8">
        <v>0</v>
      </c>
      <c r="H11104" s="8">
        <v>389.12</v>
      </c>
      <c r="I11104" s="8">
        <f t="shared" si="272"/>
        <v>-1034475.3700000003</v>
      </c>
      <c r="J11104" s="12"/>
    </row>
    <row r="11105" spans="3:10" x14ac:dyDescent="0.3">
      <c r="C11105" s="9"/>
      <c r="D11105" s="10">
        <v>45126</v>
      </c>
      <c r="E11105" t="s">
        <v>5745</v>
      </c>
      <c r="F11105" s="11" t="s">
        <v>1988</v>
      </c>
      <c r="G11105" s="8">
        <v>0</v>
      </c>
      <c r="H11105" s="8">
        <v>474.01</v>
      </c>
      <c r="I11105" s="8">
        <f t="shared" si="272"/>
        <v>-1034949.3800000004</v>
      </c>
      <c r="J11105" s="12"/>
    </row>
    <row r="11106" spans="3:10" x14ac:dyDescent="0.3">
      <c r="C11106" s="9"/>
      <c r="D11106" s="10">
        <v>45126</v>
      </c>
      <c r="E11106" t="s">
        <v>6069</v>
      </c>
      <c r="F11106" s="11" t="s">
        <v>4322</v>
      </c>
      <c r="G11106" s="8">
        <v>0</v>
      </c>
      <c r="H11106" s="8">
        <v>565.45000000000005</v>
      </c>
      <c r="I11106" s="8">
        <f t="shared" si="272"/>
        <v>-1035514.8300000003</v>
      </c>
      <c r="J11106" s="12"/>
    </row>
    <row r="11107" spans="3:10" x14ac:dyDescent="0.3">
      <c r="C11107" s="9"/>
      <c r="D11107" s="10">
        <v>45126</v>
      </c>
      <c r="E11107" t="s">
        <v>5717</v>
      </c>
      <c r="F11107" s="11" t="s">
        <v>1653</v>
      </c>
      <c r="G11107" s="8">
        <v>0</v>
      </c>
      <c r="H11107" s="8">
        <v>-11.87</v>
      </c>
      <c r="I11107" s="8">
        <f t="shared" si="272"/>
        <v>-1035502.9600000003</v>
      </c>
      <c r="J11107" s="12"/>
    </row>
    <row r="11108" spans="3:10" x14ac:dyDescent="0.3">
      <c r="C11108" s="9"/>
      <c r="D11108" s="10">
        <v>45126</v>
      </c>
      <c r="E11108" t="s">
        <v>5700</v>
      </c>
      <c r="F11108" s="11" t="s">
        <v>804</v>
      </c>
      <c r="G11108" s="8">
        <v>0</v>
      </c>
      <c r="H11108" s="8">
        <v>238.76</v>
      </c>
      <c r="I11108" s="8">
        <f t="shared" si="272"/>
        <v>-1035741.7200000003</v>
      </c>
      <c r="J11108" s="12"/>
    </row>
    <row r="11109" spans="3:10" x14ac:dyDescent="0.3">
      <c r="C11109" s="9"/>
      <c r="D11109" s="10">
        <v>45126</v>
      </c>
      <c r="E11109" t="s">
        <v>5844</v>
      </c>
      <c r="F11109" s="11" t="s">
        <v>3110</v>
      </c>
      <c r="G11109" s="8">
        <v>0</v>
      </c>
      <c r="H11109" s="8">
        <v>191.21</v>
      </c>
      <c r="I11109" s="8">
        <f t="shared" si="272"/>
        <v>-1035932.9300000003</v>
      </c>
      <c r="J11109" s="12"/>
    </row>
    <row r="11110" spans="3:10" x14ac:dyDescent="0.3">
      <c r="C11110" s="9"/>
      <c r="D11110" s="10">
        <v>45126</v>
      </c>
      <c r="E11110" t="s">
        <v>6070</v>
      </c>
      <c r="F11110" s="11" t="s">
        <v>4325</v>
      </c>
      <c r="G11110" s="8">
        <v>0</v>
      </c>
      <c r="H11110" s="8">
        <v>241.15</v>
      </c>
      <c r="I11110" s="8">
        <f t="shared" si="272"/>
        <v>-1036174.0800000003</v>
      </c>
      <c r="J11110" s="12"/>
    </row>
    <row r="11111" spans="3:10" x14ac:dyDescent="0.3">
      <c r="C11111" s="9"/>
      <c r="D11111" s="10">
        <v>45126</v>
      </c>
      <c r="E11111" t="s">
        <v>5860</v>
      </c>
      <c r="F11111" s="11" t="s">
        <v>1948</v>
      </c>
      <c r="G11111" s="8">
        <v>0</v>
      </c>
      <c r="H11111" s="8">
        <v>587.29999999999995</v>
      </c>
      <c r="I11111" s="8">
        <f t="shared" si="272"/>
        <v>-1036761.3800000004</v>
      </c>
      <c r="J11111" s="12"/>
    </row>
    <row r="11112" spans="3:10" x14ac:dyDescent="0.3">
      <c r="C11112" s="9"/>
      <c r="D11112" s="10">
        <v>45126</v>
      </c>
      <c r="E11112" t="s">
        <v>5685</v>
      </c>
      <c r="F11112" s="11" t="s">
        <v>1462</v>
      </c>
      <c r="G11112" s="8">
        <v>0</v>
      </c>
      <c r="H11112" s="8">
        <v>594.4</v>
      </c>
      <c r="I11112" s="8">
        <f t="shared" si="272"/>
        <v>-1037355.7800000004</v>
      </c>
      <c r="J11112" s="12"/>
    </row>
    <row r="11113" spans="3:10" x14ac:dyDescent="0.3">
      <c r="C11113" s="9"/>
      <c r="D11113" s="10">
        <v>45126</v>
      </c>
      <c r="E11113" t="s">
        <v>5720</v>
      </c>
      <c r="F11113" s="11" t="s">
        <v>1205</v>
      </c>
      <c r="G11113" s="8">
        <v>0</v>
      </c>
      <c r="H11113" s="8">
        <v>185.77</v>
      </c>
      <c r="I11113" s="8">
        <f t="shared" si="272"/>
        <v>-1037541.5500000004</v>
      </c>
      <c r="J11113" s="12"/>
    </row>
    <row r="11114" spans="3:10" x14ac:dyDescent="0.3">
      <c r="C11114" s="9"/>
      <c r="D11114" s="10">
        <v>45126</v>
      </c>
      <c r="E11114" t="s">
        <v>5913</v>
      </c>
      <c r="F11114" s="11" t="s">
        <v>2377</v>
      </c>
      <c r="G11114" s="8">
        <v>0</v>
      </c>
      <c r="H11114" s="8">
        <v>998.81</v>
      </c>
      <c r="I11114" s="8">
        <f t="shared" si="272"/>
        <v>-1038540.3600000005</v>
      </c>
      <c r="J11114" s="12"/>
    </row>
    <row r="11115" spans="3:10" x14ac:dyDescent="0.3">
      <c r="C11115" s="9"/>
      <c r="D11115" s="10">
        <v>45127</v>
      </c>
      <c r="E11115" t="s">
        <v>5909</v>
      </c>
      <c r="F11115" s="11" t="s">
        <v>3388</v>
      </c>
      <c r="G11115" s="8">
        <v>0</v>
      </c>
      <c r="H11115" s="8">
        <v>-71.72</v>
      </c>
      <c r="I11115" s="8">
        <f t="shared" si="272"/>
        <v>-1038468.6400000005</v>
      </c>
      <c r="J11115" s="12"/>
    </row>
    <row r="11116" spans="3:10" x14ac:dyDescent="0.3">
      <c r="C11116" s="9"/>
      <c r="D11116" s="10">
        <v>45127</v>
      </c>
      <c r="E11116" t="s">
        <v>5909</v>
      </c>
      <c r="F11116" s="11" t="s">
        <v>3390</v>
      </c>
      <c r="G11116" s="8">
        <v>0</v>
      </c>
      <c r="H11116" s="8">
        <v>-5.1100000000000003</v>
      </c>
      <c r="I11116" s="8">
        <f t="shared" si="272"/>
        <v>-1038463.5300000005</v>
      </c>
      <c r="J11116" s="12"/>
    </row>
    <row r="11117" spans="3:10" x14ac:dyDescent="0.3">
      <c r="C11117" s="9"/>
      <c r="D11117" s="10">
        <v>45127</v>
      </c>
      <c r="E11117" t="s">
        <v>6071</v>
      </c>
      <c r="F11117" s="11" t="s">
        <v>4330</v>
      </c>
      <c r="G11117" s="8">
        <v>0</v>
      </c>
      <c r="H11117" s="8">
        <v>-79.239999999999995</v>
      </c>
      <c r="I11117" s="8">
        <f t="shared" si="272"/>
        <v>-1038384.2900000005</v>
      </c>
      <c r="J11117" s="12"/>
    </row>
    <row r="11118" spans="3:10" x14ac:dyDescent="0.3">
      <c r="C11118" s="9"/>
      <c r="D11118" s="10">
        <v>45127</v>
      </c>
      <c r="E11118" t="s">
        <v>5911</v>
      </c>
      <c r="F11118" s="11" t="s">
        <v>3408</v>
      </c>
      <c r="G11118" s="8">
        <v>0</v>
      </c>
      <c r="H11118" s="8">
        <v>-34.96</v>
      </c>
      <c r="I11118" s="8">
        <f t="shared" si="272"/>
        <v>-1038349.3300000005</v>
      </c>
      <c r="J11118" s="12"/>
    </row>
    <row r="11119" spans="3:10" x14ac:dyDescent="0.3">
      <c r="C11119" s="9"/>
      <c r="D11119" s="10">
        <v>45127</v>
      </c>
      <c r="E11119" t="s">
        <v>6062</v>
      </c>
      <c r="F11119" s="11" t="s">
        <v>4303</v>
      </c>
      <c r="G11119" s="8">
        <v>0</v>
      </c>
      <c r="H11119" s="8">
        <v>802.63</v>
      </c>
      <c r="I11119" s="8">
        <f t="shared" si="272"/>
        <v>-1039151.9600000005</v>
      </c>
      <c r="J11119" s="12"/>
    </row>
    <row r="11120" spans="3:10" x14ac:dyDescent="0.3">
      <c r="C11120" s="9"/>
      <c r="D11120" s="10">
        <v>45127</v>
      </c>
      <c r="E11120" t="s">
        <v>5786</v>
      </c>
      <c r="F11120" s="11" t="s">
        <v>2664</v>
      </c>
      <c r="G11120" s="8">
        <v>0</v>
      </c>
      <c r="H11120" s="8">
        <v>576.95000000000005</v>
      </c>
      <c r="I11120" s="8">
        <f t="shared" si="272"/>
        <v>-1039728.9100000005</v>
      </c>
      <c r="J11120" s="12"/>
    </row>
    <row r="11121" spans="3:10" x14ac:dyDescent="0.3">
      <c r="C11121" s="9"/>
      <c r="D11121" s="10">
        <v>45127</v>
      </c>
      <c r="E11121" t="s">
        <v>6071</v>
      </c>
      <c r="F11121" s="11" t="s">
        <v>4332</v>
      </c>
      <c r="G11121" s="8">
        <v>0</v>
      </c>
      <c r="H11121" s="8">
        <v>514.91</v>
      </c>
      <c r="I11121" s="8">
        <f t="shared" si="272"/>
        <v>-1040243.8200000005</v>
      </c>
      <c r="J11121" s="12"/>
    </row>
    <row r="11122" spans="3:10" x14ac:dyDescent="0.3">
      <c r="C11122" s="9"/>
      <c r="D11122" s="10">
        <v>45127</v>
      </c>
      <c r="E11122" t="s">
        <v>5780</v>
      </c>
      <c r="F11122" s="11" t="s">
        <v>2206</v>
      </c>
      <c r="G11122" s="8">
        <v>0</v>
      </c>
      <c r="H11122" s="8">
        <v>-5.17</v>
      </c>
      <c r="I11122" s="8">
        <f t="shared" si="272"/>
        <v>-1040238.6500000005</v>
      </c>
      <c r="J11122" s="12"/>
    </row>
    <row r="11123" spans="3:10" x14ac:dyDescent="0.3">
      <c r="C11123" s="9"/>
      <c r="D11123" s="10">
        <v>45127</v>
      </c>
      <c r="E11123" t="s">
        <v>6050</v>
      </c>
      <c r="F11123" s="11" t="s">
        <v>1773</v>
      </c>
      <c r="G11123" s="8">
        <v>0</v>
      </c>
      <c r="H11123" s="8">
        <v>386.31</v>
      </c>
      <c r="I11123" s="8">
        <f t="shared" si="272"/>
        <v>-1040624.9600000005</v>
      </c>
      <c r="J11123" s="12"/>
    </row>
    <row r="11124" spans="3:10" x14ac:dyDescent="0.3">
      <c r="C11124" s="9"/>
      <c r="D11124" s="10">
        <v>45127</v>
      </c>
      <c r="E11124" t="s">
        <v>5965</v>
      </c>
      <c r="F11124" s="11" t="s">
        <v>3890</v>
      </c>
      <c r="G11124" s="8">
        <v>0</v>
      </c>
      <c r="H11124" s="8">
        <v>9206.61</v>
      </c>
      <c r="I11124" s="8">
        <f t="shared" si="272"/>
        <v>-1049831.5700000005</v>
      </c>
      <c r="J11124" s="12"/>
    </row>
    <row r="11125" spans="3:10" x14ac:dyDescent="0.3">
      <c r="C11125" s="9"/>
      <c r="D11125" s="10">
        <v>45127</v>
      </c>
      <c r="E11125" t="s">
        <v>6008</v>
      </c>
      <c r="F11125" s="11" t="s">
        <v>4109</v>
      </c>
      <c r="G11125" s="8">
        <v>0</v>
      </c>
      <c r="H11125" s="8">
        <v>-82.64</v>
      </c>
      <c r="I11125" s="8">
        <f t="shared" si="272"/>
        <v>-1049748.9300000006</v>
      </c>
      <c r="J11125" s="12"/>
    </row>
    <row r="11126" spans="3:10" x14ac:dyDescent="0.3">
      <c r="C11126" s="9"/>
      <c r="D11126" s="10">
        <v>45127</v>
      </c>
      <c r="E11126" t="s">
        <v>5820</v>
      </c>
      <c r="F11126" s="11" t="s">
        <v>506</v>
      </c>
      <c r="G11126" s="8">
        <v>0</v>
      </c>
      <c r="H11126" s="8">
        <v>-3.64</v>
      </c>
      <c r="I11126" s="8">
        <f t="shared" si="272"/>
        <v>-1049745.2900000007</v>
      </c>
      <c r="J11126" s="12"/>
    </row>
    <row r="11127" spans="3:10" x14ac:dyDescent="0.3">
      <c r="C11127" s="9"/>
      <c r="D11127" s="10">
        <v>45127</v>
      </c>
      <c r="E11127" t="s">
        <v>6072</v>
      </c>
      <c r="F11127" s="11" t="s">
        <v>4335</v>
      </c>
      <c r="G11127" s="8">
        <v>0</v>
      </c>
      <c r="H11127" s="8">
        <v>2200.29</v>
      </c>
      <c r="I11127" s="8">
        <f t="shared" si="272"/>
        <v>-1051945.5800000008</v>
      </c>
      <c r="J11127" s="12"/>
    </row>
    <row r="11128" spans="3:10" x14ac:dyDescent="0.3">
      <c r="C11128" s="9"/>
      <c r="D11128" s="10">
        <v>45127</v>
      </c>
      <c r="E11128" t="s">
        <v>5821</v>
      </c>
      <c r="F11128" s="11" t="s">
        <v>3009</v>
      </c>
      <c r="G11128" s="8">
        <v>0</v>
      </c>
      <c r="H11128" s="8">
        <v>-82.64</v>
      </c>
      <c r="I11128" s="8">
        <f t="shared" si="272"/>
        <v>-1051862.9400000009</v>
      </c>
      <c r="J11128" s="12"/>
    </row>
    <row r="11129" spans="3:10" x14ac:dyDescent="0.3">
      <c r="C11129" s="9"/>
      <c r="D11129" s="10">
        <v>45127</v>
      </c>
      <c r="E11129" t="s">
        <v>5946</v>
      </c>
      <c r="F11129" s="11" t="s">
        <v>3757</v>
      </c>
      <c r="G11129" s="8">
        <v>0</v>
      </c>
      <c r="H11129" s="8">
        <v>201.6</v>
      </c>
      <c r="I11129" s="8">
        <f t="shared" si="272"/>
        <v>-1052064.540000001</v>
      </c>
      <c r="J11129" s="12"/>
    </row>
    <row r="11130" spans="3:10" x14ac:dyDescent="0.3">
      <c r="C11130" s="9"/>
      <c r="D11130" s="10">
        <v>45127</v>
      </c>
      <c r="E11130" t="s">
        <v>5768</v>
      </c>
      <c r="F11130" s="11" t="s">
        <v>1225</v>
      </c>
      <c r="G11130" s="8">
        <v>0</v>
      </c>
      <c r="H11130" s="8">
        <v>-82.64</v>
      </c>
      <c r="I11130" s="8">
        <f t="shared" si="272"/>
        <v>-1051981.9000000011</v>
      </c>
      <c r="J11130" s="12"/>
    </row>
    <row r="11131" spans="3:10" x14ac:dyDescent="0.3">
      <c r="C11131" s="9"/>
      <c r="D11131" s="10">
        <v>45127</v>
      </c>
      <c r="E11131" t="s">
        <v>5768</v>
      </c>
      <c r="F11131" s="11" t="s">
        <v>1227</v>
      </c>
      <c r="G11131" s="8">
        <v>0</v>
      </c>
      <c r="H11131" s="8">
        <v>2170.9899999999998</v>
      </c>
      <c r="I11131" s="8">
        <f t="shared" si="272"/>
        <v>-1054152.8900000011</v>
      </c>
      <c r="J11131" s="12"/>
    </row>
    <row r="11132" spans="3:10" x14ac:dyDescent="0.3">
      <c r="C11132" s="9"/>
      <c r="D11132" s="10">
        <v>45127</v>
      </c>
      <c r="E11132" t="s">
        <v>5833</v>
      </c>
      <c r="F11132" s="11" t="s">
        <v>3048</v>
      </c>
      <c r="G11132" s="8">
        <v>0</v>
      </c>
      <c r="H11132" s="8">
        <v>266.92</v>
      </c>
      <c r="I11132" s="8">
        <f t="shared" si="272"/>
        <v>-1054419.810000001</v>
      </c>
      <c r="J11132" s="12"/>
    </row>
    <row r="11133" spans="3:10" x14ac:dyDescent="0.3">
      <c r="C11133" s="9"/>
      <c r="D11133" s="10">
        <v>45127</v>
      </c>
      <c r="E11133" t="s">
        <v>5840</v>
      </c>
      <c r="F11133" s="11" t="s">
        <v>3086</v>
      </c>
      <c r="G11133" s="8">
        <v>0</v>
      </c>
      <c r="H11133" s="8">
        <v>506.34</v>
      </c>
      <c r="I11133" s="8">
        <f t="shared" si="272"/>
        <v>-1054926.1500000011</v>
      </c>
      <c r="J11133" s="12"/>
    </row>
    <row r="11134" spans="3:10" x14ac:dyDescent="0.3">
      <c r="C11134" s="9"/>
      <c r="D11134" s="10">
        <v>45127</v>
      </c>
      <c r="E11134" t="s">
        <v>5909</v>
      </c>
      <c r="F11134" s="11" t="s">
        <v>3392</v>
      </c>
      <c r="G11134" s="8">
        <v>0</v>
      </c>
      <c r="H11134" s="8">
        <v>455.26</v>
      </c>
      <c r="I11134" s="8">
        <f t="shared" si="272"/>
        <v>-1055381.4100000011</v>
      </c>
      <c r="J11134" s="12"/>
    </row>
    <row r="11135" spans="3:10" x14ac:dyDescent="0.3">
      <c r="C11135" s="9"/>
      <c r="D11135" s="10">
        <v>45127</v>
      </c>
      <c r="E11135" t="s">
        <v>5860</v>
      </c>
      <c r="F11135" s="11" t="s">
        <v>1950</v>
      </c>
      <c r="G11135" s="8">
        <v>0</v>
      </c>
      <c r="H11135" s="8">
        <v>329.5</v>
      </c>
      <c r="I11135" s="8">
        <f t="shared" si="272"/>
        <v>-1055710.9100000011</v>
      </c>
      <c r="J11135" s="12"/>
    </row>
    <row r="11136" spans="3:10" x14ac:dyDescent="0.3">
      <c r="C11136" s="9"/>
      <c r="D11136" s="10">
        <v>45127</v>
      </c>
      <c r="E11136" t="s">
        <v>5786</v>
      </c>
      <c r="F11136" s="11" t="s">
        <v>2666</v>
      </c>
      <c r="G11136" s="8">
        <v>0</v>
      </c>
      <c r="H11136" s="8">
        <v>-82.64</v>
      </c>
      <c r="I11136" s="8">
        <f t="shared" si="272"/>
        <v>-1055628.2700000012</v>
      </c>
      <c r="J11136" s="12"/>
    </row>
    <row r="11137" spans="3:10" x14ac:dyDescent="0.3">
      <c r="C11137" s="9"/>
      <c r="D11137" s="10">
        <v>45130</v>
      </c>
      <c r="E11137" t="s">
        <v>6073</v>
      </c>
      <c r="F11137" s="11" t="s">
        <v>4338</v>
      </c>
      <c r="G11137" s="8">
        <v>0</v>
      </c>
      <c r="H11137" s="8">
        <v>1422.76</v>
      </c>
      <c r="I11137" s="8">
        <f t="shared" si="272"/>
        <v>-1057051.0300000012</v>
      </c>
      <c r="J11137" s="12"/>
    </row>
    <row r="11138" spans="3:10" x14ac:dyDescent="0.3">
      <c r="C11138" s="9"/>
      <c r="D11138" s="10">
        <v>45130</v>
      </c>
      <c r="E11138" t="s">
        <v>6074</v>
      </c>
      <c r="F11138" s="11" t="s">
        <v>4341</v>
      </c>
      <c r="G11138" s="8">
        <v>0</v>
      </c>
      <c r="H11138" s="8">
        <v>667.93</v>
      </c>
      <c r="I11138" s="8">
        <f t="shared" si="272"/>
        <v>-1057718.9600000011</v>
      </c>
      <c r="J11138" s="12"/>
    </row>
    <row r="11139" spans="3:10" x14ac:dyDescent="0.3">
      <c r="C11139" s="9"/>
      <c r="D11139" s="10">
        <v>45130</v>
      </c>
      <c r="E11139" t="s">
        <v>5718</v>
      </c>
      <c r="F11139" s="11" t="s">
        <v>1599</v>
      </c>
      <c r="G11139" s="8">
        <v>0</v>
      </c>
      <c r="H11139" s="8">
        <v>483.3</v>
      </c>
      <c r="I11139" s="8">
        <f t="shared" si="272"/>
        <v>-1058202.2600000012</v>
      </c>
      <c r="J11139" s="12"/>
    </row>
    <row r="11140" spans="3:10" x14ac:dyDescent="0.3">
      <c r="C11140" s="9"/>
      <c r="D11140" s="10">
        <v>45130</v>
      </c>
      <c r="E11140" t="s">
        <v>5911</v>
      </c>
      <c r="F11140" s="11" t="s">
        <v>3410</v>
      </c>
      <c r="G11140" s="8">
        <v>0</v>
      </c>
      <c r="H11140" s="8">
        <v>354.22</v>
      </c>
      <c r="I11140" s="8">
        <f t="shared" si="272"/>
        <v>-1058556.4800000011</v>
      </c>
      <c r="J11140" s="12"/>
    </row>
    <row r="11141" spans="3:10" x14ac:dyDescent="0.3">
      <c r="C11141" s="9"/>
      <c r="D11141" s="10">
        <v>45130</v>
      </c>
      <c r="E11141" t="s">
        <v>5820</v>
      </c>
      <c r="F11141" s="11" t="s">
        <v>508</v>
      </c>
      <c r="G11141" s="8">
        <v>0</v>
      </c>
      <c r="H11141" s="8">
        <v>491.86</v>
      </c>
      <c r="I11141" s="8">
        <f t="shared" si="272"/>
        <v>-1059048.3400000012</v>
      </c>
      <c r="J11141" s="12"/>
    </row>
    <row r="11142" spans="3:10" x14ac:dyDescent="0.3">
      <c r="C11142" s="9"/>
      <c r="D11142" s="10">
        <v>45130</v>
      </c>
      <c r="E11142" t="s">
        <v>5740</v>
      </c>
      <c r="F11142" s="11" t="s">
        <v>1540</v>
      </c>
      <c r="G11142" s="8">
        <v>0</v>
      </c>
      <c r="H11142" s="8">
        <v>-25.91</v>
      </c>
      <c r="I11142" s="8">
        <f t="shared" si="272"/>
        <v>-1059022.4300000013</v>
      </c>
      <c r="J11142" s="12"/>
    </row>
    <row r="11143" spans="3:10" x14ac:dyDescent="0.3">
      <c r="C11143" s="9"/>
      <c r="D11143" s="10">
        <v>45130</v>
      </c>
      <c r="E11143" t="s">
        <v>5677</v>
      </c>
      <c r="F11143" s="11" t="s">
        <v>1822</v>
      </c>
      <c r="G11143" s="8">
        <v>0</v>
      </c>
      <c r="H11143" s="8">
        <v>-8.52</v>
      </c>
      <c r="I11143" s="8">
        <f t="shared" si="272"/>
        <v>-1059013.9100000013</v>
      </c>
      <c r="J11143" s="12"/>
    </row>
    <row r="11144" spans="3:10" x14ac:dyDescent="0.3">
      <c r="C11144" s="9"/>
      <c r="D11144" s="10">
        <v>45130</v>
      </c>
      <c r="E11144" t="s">
        <v>6008</v>
      </c>
      <c r="F11144" s="11" t="s">
        <v>4111</v>
      </c>
      <c r="G11144" s="8">
        <v>0</v>
      </c>
      <c r="H11144" s="8">
        <v>1105.44</v>
      </c>
      <c r="I11144" s="8">
        <f t="shared" si="272"/>
        <v>-1060119.3500000013</v>
      </c>
      <c r="J11144" s="12"/>
    </row>
    <row r="11145" spans="3:10" x14ac:dyDescent="0.3">
      <c r="C11145" s="9"/>
      <c r="D11145" s="10">
        <v>45130</v>
      </c>
      <c r="E11145" t="s">
        <v>5674</v>
      </c>
      <c r="F11145" s="11" t="s">
        <v>1357</v>
      </c>
      <c r="G11145" s="8">
        <v>0</v>
      </c>
      <c r="H11145" s="8">
        <v>848.04</v>
      </c>
      <c r="I11145" s="8">
        <f t="shared" si="272"/>
        <v>-1060967.3900000013</v>
      </c>
      <c r="J11145" s="12"/>
    </row>
    <row r="11146" spans="3:10" x14ac:dyDescent="0.3">
      <c r="C11146" s="9"/>
      <c r="D11146" s="10">
        <v>45130</v>
      </c>
      <c r="E11146" t="s">
        <v>5882</v>
      </c>
      <c r="F11146" s="11" t="s">
        <v>3272</v>
      </c>
      <c r="G11146" s="8">
        <v>0</v>
      </c>
      <c r="H11146" s="8">
        <v>-79.239999999999995</v>
      </c>
      <c r="I11146" s="8">
        <f t="shared" si="272"/>
        <v>-1060888.1500000013</v>
      </c>
      <c r="J11146" s="12"/>
    </row>
    <row r="11147" spans="3:10" x14ac:dyDescent="0.3">
      <c r="C11147" s="9"/>
      <c r="D11147" s="10">
        <v>45130</v>
      </c>
      <c r="E11147" t="s">
        <v>5766</v>
      </c>
      <c r="F11147" s="11" t="s">
        <v>2592</v>
      </c>
      <c r="G11147" s="8">
        <v>0</v>
      </c>
      <c r="H11147" s="8">
        <v>-82.64</v>
      </c>
      <c r="I11147" s="8">
        <f t="shared" si="272"/>
        <v>-1060805.5100000014</v>
      </c>
      <c r="J11147" s="12"/>
    </row>
    <row r="11148" spans="3:10" x14ac:dyDescent="0.3">
      <c r="C11148" s="9"/>
      <c r="D11148" s="10">
        <v>45130</v>
      </c>
      <c r="E11148" t="s">
        <v>5820</v>
      </c>
      <c r="F11148" s="11" t="s">
        <v>510</v>
      </c>
      <c r="G11148" s="8">
        <v>0</v>
      </c>
      <c r="H11148" s="8">
        <v>-79.239999999999995</v>
      </c>
      <c r="I11148" s="8">
        <f t="shared" si="272"/>
        <v>-1060726.2700000014</v>
      </c>
      <c r="J11148" s="12"/>
    </row>
    <row r="11149" spans="3:10" x14ac:dyDescent="0.3">
      <c r="C11149" s="9"/>
      <c r="D11149" s="10">
        <v>45130</v>
      </c>
      <c r="E11149" t="s">
        <v>5691</v>
      </c>
      <c r="F11149" s="11" t="s">
        <v>2317</v>
      </c>
      <c r="G11149" s="8">
        <v>0</v>
      </c>
      <c r="H11149" s="8">
        <v>-82.64</v>
      </c>
      <c r="I11149" s="8">
        <f t="shared" si="272"/>
        <v>-1060643.6300000015</v>
      </c>
      <c r="J11149" s="12"/>
    </row>
    <row r="11150" spans="3:10" x14ac:dyDescent="0.3">
      <c r="C11150" s="9"/>
      <c r="D11150" s="10">
        <v>45130</v>
      </c>
      <c r="E11150" t="s">
        <v>5687</v>
      </c>
      <c r="F11150" s="11" t="s">
        <v>2551</v>
      </c>
      <c r="G11150" s="8">
        <v>0</v>
      </c>
      <c r="H11150" s="8">
        <v>362.03</v>
      </c>
      <c r="I11150" s="8">
        <f t="shared" si="272"/>
        <v>-1061005.6600000015</v>
      </c>
      <c r="J11150" s="12"/>
    </row>
    <row r="11151" spans="3:10" x14ac:dyDescent="0.3">
      <c r="C11151" s="9"/>
      <c r="D11151" s="10">
        <v>45130</v>
      </c>
      <c r="E11151" t="s">
        <v>6007</v>
      </c>
      <c r="F11151" s="11" t="s">
        <v>4100</v>
      </c>
      <c r="G11151" s="8">
        <v>0</v>
      </c>
      <c r="H11151" s="8">
        <v>220.32</v>
      </c>
      <c r="I11151" s="8">
        <f t="shared" si="272"/>
        <v>-1061225.9800000016</v>
      </c>
      <c r="J11151" s="12"/>
    </row>
    <row r="11152" spans="3:10" x14ac:dyDescent="0.3">
      <c r="C11152" s="9"/>
      <c r="D11152" s="10">
        <v>45130</v>
      </c>
      <c r="E11152" t="s">
        <v>5766</v>
      </c>
      <c r="F11152" s="11" t="s">
        <v>2594</v>
      </c>
      <c r="G11152" s="8">
        <v>0</v>
      </c>
      <c r="H11152" s="8">
        <v>479.58</v>
      </c>
      <c r="I11152" s="8">
        <f t="shared" si="272"/>
        <v>-1061705.5600000017</v>
      </c>
      <c r="J11152" s="12"/>
    </row>
    <row r="11153" spans="3:10" x14ac:dyDescent="0.3">
      <c r="C11153" s="9"/>
      <c r="D11153" s="10">
        <v>45130</v>
      </c>
      <c r="E11153" t="s">
        <v>5882</v>
      </c>
      <c r="F11153" s="11" t="s">
        <v>3274</v>
      </c>
      <c r="G11153" s="8">
        <v>0</v>
      </c>
      <c r="H11153" s="8">
        <v>532.4</v>
      </c>
      <c r="I11153" s="8">
        <f t="shared" si="272"/>
        <v>-1062237.9600000016</v>
      </c>
      <c r="J11153" s="12"/>
    </row>
    <row r="11154" spans="3:10" x14ac:dyDescent="0.3">
      <c r="C11154" s="9"/>
      <c r="D11154" s="10">
        <v>45130</v>
      </c>
      <c r="E11154" t="s">
        <v>5691</v>
      </c>
      <c r="F11154" s="11" t="s">
        <v>2319</v>
      </c>
      <c r="G11154" s="8">
        <v>0</v>
      </c>
      <c r="H11154" s="8">
        <v>228.31</v>
      </c>
      <c r="I11154" s="8">
        <f t="shared" si="272"/>
        <v>-1062466.2700000016</v>
      </c>
      <c r="J11154" s="12"/>
    </row>
    <row r="11155" spans="3:10" x14ac:dyDescent="0.3">
      <c r="C11155" s="9"/>
      <c r="D11155" s="10">
        <v>45130</v>
      </c>
      <c r="E11155" t="s">
        <v>5758</v>
      </c>
      <c r="F11155" s="11" t="s">
        <v>2796</v>
      </c>
      <c r="G11155" s="8">
        <v>0</v>
      </c>
      <c r="H11155" s="8">
        <v>157.79</v>
      </c>
      <c r="I11155" s="8">
        <f t="shared" si="272"/>
        <v>-1062624.0600000017</v>
      </c>
      <c r="J11155" s="12"/>
    </row>
    <row r="11156" spans="3:10" x14ac:dyDescent="0.3">
      <c r="C11156" s="9"/>
      <c r="D11156" s="10">
        <v>45131</v>
      </c>
      <c r="E11156" t="s">
        <v>6050</v>
      </c>
      <c r="F11156" s="11" t="s">
        <v>1775</v>
      </c>
      <c r="G11156" s="8">
        <v>0</v>
      </c>
      <c r="H11156" s="8">
        <v>-98.9</v>
      </c>
      <c r="I11156" s="8">
        <f t="shared" si="272"/>
        <v>-1062525.1600000018</v>
      </c>
      <c r="J11156" s="12"/>
    </row>
    <row r="11157" spans="3:10" x14ac:dyDescent="0.3">
      <c r="C11157" s="9"/>
      <c r="D11157" s="10">
        <v>45131</v>
      </c>
      <c r="E11157" t="s">
        <v>6075</v>
      </c>
      <c r="F11157" s="11" t="s">
        <v>4155</v>
      </c>
      <c r="G11157" s="8">
        <v>0</v>
      </c>
      <c r="H11157" s="8">
        <v>446.64</v>
      </c>
      <c r="I11157" s="8">
        <f t="shared" si="272"/>
        <v>-1062971.8000000017</v>
      </c>
      <c r="J11157" s="12"/>
    </row>
    <row r="11158" spans="3:10" x14ac:dyDescent="0.3">
      <c r="C11158" s="9"/>
      <c r="D11158" s="10">
        <v>45131</v>
      </c>
      <c r="E11158" t="s">
        <v>5827</v>
      </c>
      <c r="F11158" s="11" t="s">
        <v>528</v>
      </c>
      <c r="G11158" s="8">
        <v>0</v>
      </c>
      <c r="H11158" s="8">
        <v>1112.17</v>
      </c>
      <c r="I11158" s="8">
        <f t="shared" si="272"/>
        <v>-1064083.9700000016</v>
      </c>
      <c r="J11158" s="12"/>
    </row>
    <row r="11159" spans="3:10" x14ac:dyDescent="0.3">
      <c r="C11159" s="9"/>
      <c r="D11159" s="10">
        <v>45131</v>
      </c>
      <c r="E11159" t="s">
        <v>5946</v>
      </c>
      <c r="F11159" s="11" t="s">
        <v>3759</v>
      </c>
      <c r="G11159" s="8">
        <v>0</v>
      </c>
      <c r="H11159" s="8">
        <v>18.36</v>
      </c>
      <c r="I11159" s="8">
        <f t="shared" ref="I11159:I11222" si="273">G11159-H11159+I11158</f>
        <v>-1064102.3300000017</v>
      </c>
      <c r="J11159" s="12"/>
    </row>
    <row r="11160" spans="3:10" x14ac:dyDescent="0.3">
      <c r="C11160" s="9"/>
      <c r="D11160" s="10">
        <v>45131</v>
      </c>
      <c r="E11160" t="s">
        <v>5946</v>
      </c>
      <c r="F11160" s="11" t="s">
        <v>3761</v>
      </c>
      <c r="G11160" s="8">
        <v>0</v>
      </c>
      <c r="H11160" s="8">
        <v>8.7200000000000006</v>
      </c>
      <c r="I11160" s="8">
        <f t="shared" si="273"/>
        <v>-1064111.0500000017</v>
      </c>
      <c r="J11160" s="12"/>
    </row>
    <row r="11161" spans="3:10" x14ac:dyDescent="0.3">
      <c r="C11161" s="9"/>
      <c r="D11161" s="10">
        <v>45131</v>
      </c>
      <c r="E11161" t="s">
        <v>6070</v>
      </c>
      <c r="F11161" s="11" t="s">
        <v>4327</v>
      </c>
      <c r="G11161" s="8">
        <v>0</v>
      </c>
      <c r="H11161" s="8">
        <v>35.94</v>
      </c>
      <c r="I11161" s="8">
        <f t="shared" si="273"/>
        <v>-1064146.9900000016</v>
      </c>
      <c r="J11161" s="12"/>
    </row>
    <row r="11162" spans="3:10" x14ac:dyDescent="0.3">
      <c r="C11162" s="9"/>
      <c r="D11162" s="10">
        <v>45132</v>
      </c>
      <c r="E11162" t="s">
        <v>5741</v>
      </c>
      <c r="F11162" s="11" t="s">
        <v>1906</v>
      </c>
      <c r="G11162" s="8">
        <v>0</v>
      </c>
      <c r="H11162" s="8">
        <v>190.24</v>
      </c>
      <c r="I11162" s="8">
        <f t="shared" si="273"/>
        <v>-1064337.2300000016</v>
      </c>
      <c r="J11162" s="12"/>
    </row>
    <row r="11163" spans="3:10" x14ac:dyDescent="0.3">
      <c r="C11163" s="9"/>
      <c r="D11163" s="10">
        <v>45132</v>
      </c>
      <c r="E11163" t="s">
        <v>5933</v>
      </c>
      <c r="F11163" s="11" t="s">
        <v>3535</v>
      </c>
      <c r="G11163" s="8">
        <v>0</v>
      </c>
      <c r="H11163" s="8">
        <v>3113.77</v>
      </c>
      <c r="I11163" s="8">
        <f t="shared" si="273"/>
        <v>-1067451.0000000016</v>
      </c>
      <c r="J11163" s="12"/>
    </row>
    <row r="11164" spans="3:10" x14ac:dyDescent="0.3">
      <c r="C11164" s="9"/>
      <c r="D11164" s="10">
        <v>45132</v>
      </c>
      <c r="E11164" t="s">
        <v>5807</v>
      </c>
      <c r="F11164" s="11" t="s">
        <v>1436</v>
      </c>
      <c r="G11164" s="8">
        <v>0</v>
      </c>
      <c r="H11164" s="8">
        <v>-5.48</v>
      </c>
      <c r="I11164" s="8">
        <f t="shared" si="273"/>
        <v>-1067445.5200000016</v>
      </c>
      <c r="J11164" s="12"/>
    </row>
    <row r="11165" spans="3:10" x14ac:dyDescent="0.3">
      <c r="C11165" s="9"/>
      <c r="D11165" s="10">
        <v>45132</v>
      </c>
      <c r="E11165" t="s">
        <v>5740</v>
      </c>
      <c r="F11165" s="11" t="s">
        <v>1542</v>
      </c>
      <c r="G11165" s="8">
        <v>0</v>
      </c>
      <c r="H11165" s="8">
        <v>440.68</v>
      </c>
      <c r="I11165" s="8">
        <f t="shared" si="273"/>
        <v>-1067886.2000000016</v>
      </c>
      <c r="J11165" s="12"/>
    </row>
    <row r="11166" spans="3:10" x14ac:dyDescent="0.3">
      <c r="C11166" s="9"/>
      <c r="D11166" s="10">
        <v>45132</v>
      </c>
      <c r="E11166" t="s">
        <v>5734</v>
      </c>
      <c r="F11166" s="11" t="s">
        <v>2172</v>
      </c>
      <c r="G11166" s="8">
        <v>0</v>
      </c>
      <c r="H11166" s="8">
        <v>302.92</v>
      </c>
      <c r="I11166" s="8">
        <f t="shared" si="273"/>
        <v>-1068189.1200000015</v>
      </c>
      <c r="J11166" s="12"/>
    </row>
    <row r="11167" spans="3:10" x14ac:dyDescent="0.3">
      <c r="C11167" s="9"/>
      <c r="D11167" s="10">
        <v>45132</v>
      </c>
      <c r="E11167" t="s">
        <v>5675</v>
      </c>
      <c r="F11167" s="11" t="s">
        <v>2152</v>
      </c>
      <c r="G11167" s="8">
        <v>0</v>
      </c>
      <c r="H11167" s="8">
        <v>469.16</v>
      </c>
      <c r="I11167" s="8">
        <f t="shared" si="273"/>
        <v>-1068658.2800000014</v>
      </c>
      <c r="J11167" s="12"/>
    </row>
    <row r="11168" spans="3:10" x14ac:dyDescent="0.3">
      <c r="C11168" s="9"/>
      <c r="D11168" s="10">
        <v>45132</v>
      </c>
      <c r="E11168" t="s">
        <v>5746</v>
      </c>
      <c r="F11168" s="11" t="s">
        <v>1048</v>
      </c>
      <c r="G11168" s="8">
        <v>0</v>
      </c>
      <c r="H11168" s="8">
        <v>324.74</v>
      </c>
      <c r="I11168" s="8">
        <f t="shared" si="273"/>
        <v>-1068983.0200000014</v>
      </c>
      <c r="J11168" s="12"/>
    </row>
    <row r="11169" spans="3:10" x14ac:dyDescent="0.3">
      <c r="C11169" s="9"/>
      <c r="D11169" s="10">
        <v>45132</v>
      </c>
      <c r="E11169" t="s">
        <v>6076</v>
      </c>
      <c r="F11169" s="11" t="s">
        <v>4344</v>
      </c>
      <c r="G11169" s="8">
        <v>0</v>
      </c>
      <c r="H11169" s="8">
        <v>398.18</v>
      </c>
      <c r="I11169" s="8">
        <f t="shared" si="273"/>
        <v>-1069381.2000000014</v>
      </c>
      <c r="J11169" s="12"/>
    </row>
    <row r="11170" spans="3:10" x14ac:dyDescent="0.3">
      <c r="C11170" s="9"/>
      <c r="D11170" s="10">
        <v>45132</v>
      </c>
      <c r="E11170" t="s">
        <v>6077</v>
      </c>
      <c r="F11170" s="11" t="s">
        <v>4347</v>
      </c>
      <c r="G11170" s="8">
        <v>0</v>
      </c>
      <c r="H11170" s="8">
        <v>403.26</v>
      </c>
      <c r="I11170" s="8">
        <f t="shared" si="273"/>
        <v>-1069784.4600000014</v>
      </c>
      <c r="J11170" s="12"/>
    </row>
    <row r="11171" spans="3:10" x14ac:dyDescent="0.3">
      <c r="C11171" s="9"/>
      <c r="D11171" s="10">
        <v>45132</v>
      </c>
      <c r="E11171" t="s">
        <v>5671</v>
      </c>
      <c r="F11171" s="11" t="s">
        <v>2499</v>
      </c>
      <c r="G11171" s="8">
        <v>0</v>
      </c>
      <c r="H11171" s="8">
        <v>-49.38</v>
      </c>
      <c r="I11171" s="8">
        <f t="shared" si="273"/>
        <v>-1069735.0800000015</v>
      </c>
      <c r="J11171" s="12"/>
    </row>
    <row r="11172" spans="3:10" x14ac:dyDescent="0.3">
      <c r="C11172" s="9"/>
      <c r="D11172" s="10">
        <v>45132</v>
      </c>
      <c r="E11172" t="s">
        <v>5682</v>
      </c>
      <c r="F11172" s="11" t="s">
        <v>1717</v>
      </c>
      <c r="G11172" s="8">
        <v>0</v>
      </c>
      <c r="H11172" s="8">
        <v>-9.6</v>
      </c>
      <c r="I11172" s="8">
        <f t="shared" si="273"/>
        <v>-1069725.4800000014</v>
      </c>
      <c r="J11172" s="12"/>
    </row>
    <row r="11173" spans="3:10" x14ac:dyDescent="0.3">
      <c r="C11173" s="9"/>
      <c r="D11173" s="10">
        <v>45132</v>
      </c>
      <c r="E11173" t="s">
        <v>5671</v>
      </c>
      <c r="F11173" s="11" t="s">
        <v>2501</v>
      </c>
      <c r="G11173" s="8">
        <v>0</v>
      </c>
      <c r="H11173" s="8">
        <v>-11.4</v>
      </c>
      <c r="I11173" s="8">
        <f t="shared" si="273"/>
        <v>-1069714.0800000015</v>
      </c>
      <c r="J11173" s="12"/>
    </row>
    <row r="11174" spans="3:10" x14ac:dyDescent="0.3">
      <c r="C11174" s="9"/>
      <c r="D11174" s="10">
        <v>45132</v>
      </c>
      <c r="E11174" t="s">
        <v>5768</v>
      </c>
      <c r="F11174" s="11" t="s">
        <v>1233</v>
      </c>
      <c r="G11174" s="8">
        <v>0</v>
      </c>
      <c r="H11174" s="8">
        <v>-8.41</v>
      </c>
      <c r="I11174" s="8">
        <f t="shared" si="273"/>
        <v>-1069705.6700000016</v>
      </c>
      <c r="J11174" s="12"/>
    </row>
    <row r="11175" spans="3:10" x14ac:dyDescent="0.3">
      <c r="C11175" s="9"/>
      <c r="D11175" s="10">
        <v>45132</v>
      </c>
      <c r="E11175" t="s">
        <v>5844</v>
      </c>
      <c r="F11175" s="11" t="s">
        <v>3112</v>
      </c>
      <c r="G11175" s="8">
        <v>0</v>
      </c>
      <c r="H11175" s="8">
        <v>-56.29</v>
      </c>
      <c r="I11175" s="8">
        <f t="shared" si="273"/>
        <v>-1069649.3800000015</v>
      </c>
      <c r="J11175" s="12"/>
    </row>
    <row r="11176" spans="3:10" x14ac:dyDescent="0.3">
      <c r="C11176" s="9"/>
      <c r="D11176" s="10">
        <v>45132</v>
      </c>
      <c r="E11176" t="s">
        <v>5677</v>
      </c>
      <c r="F11176" s="11" t="s">
        <v>1824</v>
      </c>
      <c r="G11176" s="8">
        <v>0</v>
      </c>
      <c r="H11176" s="8">
        <v>418.77</v>
      </c>
      <c r="I11176" s="8">
        <f t="shared" si="273"/>
        <v>-1070068.1500000015</v>
      </c>
      <c r="J11176" s="12"/>
    </row>
    <row r="11177" spans="3:10" x14ac:dyDescent="0.3">
      <c r="C11177" s="9"/>
      <c r="D11177" s="10">
        <v>45132</v>
      </c>
      <c r="E11177" t="s">
        <v>5768</v>
      </c>
      <c r="F11177" s="11" t="s">
        <v>1235</v>
      </c>
      <c r="G11177" s="8">
        <v>0</v>
      </c>
      <c r="H11177" s="8">
        <v>-27.31</v>
      </c>
      <c r="I11177" s="8">
        <f t="shared" si="273"/>
        <v>-1070040.8400000015</v>
      </c>
      <c r="J11177" s="12"/>
    </row>
    <row r="11178" spans="3:10" x14ac:dyDescent="0.3">
      <c r="C11178" s="9"/>
      <c r="D11178" s="10">
        <v>45132</v>
      </c>
      <c r="E11178" t="s">
        <v>5946</v>
      </c>
      <c r="F11178" s="11" t="s">
        <v>3763</v>
      </c>
      <c r="G11178" s="8">
        <v>0</v>
      </c>
      <c r="H11178" s="8">
        <v>92.72</v>
      </c>
      <c r="I11178" s="8">
        <f t="shared" si="273"/>
        <v>-1070133.5600000015</v>
      </c>
      <c r="J11178" s="12"/>
    </row>
    <row r="11179" spans="3:10" x14ac:dyDescent="0.3">
      <c r="C11179" s="9"/>
      <c r="D11179" s="10">
        <v>45132</v>
      </c>
      <c r="E11179" t="s">
        <v>5946</v>
      </c>
      <c r="F11179" s="11" t="s">
        <v>3765</v>
      </c>
      <c r="G11179" s="8">
        <v>0</v>
      </c>
      <c r="H11179" s="8">
        <v>15.84</v>
      </c>
      <c r="I11179" s="8">
        <f t="shared" si="273"/>
        <v>-1070149.4000000015</v>
      </c>
      <c r="J11179" s="12"/>
    </row>
    <row r="11180" spans="3:10" x14ac:dyDescent="0.3">
      <c r="C11180" s="9"/>
      <c r="D11180" s="10">
        <v>45132</v>
      </c>
      <c r="E11180" t="s">
        <v>6078</v>
      </c>
      <c r="F11180" s="11" t="s">
        <v>4350</v>
      </c>
      <c r="G11180" s="8">
        <v>0</v>
      </c>
      <c r="H11180" s="8">
        <v>908.63</v>
      </c>
      <c r="I11180" s="8">
        <f t="shared" si="273"/>
        <v>-1071058.0300000014</v>
      </c>
      <c r="J11180" s="12"/>
    </row>
    <row r="11181" spans="3:10" x14ac:dyDescent="0.3">
      <c r="C11181" s="9"/>
      <c r="D11181" s="10">
        <v>45132</v>
      </c>
      <c r="E11181" t="s">
        <v>5880</v>
      </c>
      <c r="F11181" s="11" t="s">
        <v>3265</v>
      </c>
      <c r="G11181" s="8">
        <v>0</v>
      </c>
      <c r="H11181" s="8">
        <v>2097.41</v>
      </c>
      <c r="I11181" s="8">
        <f t="shared" si="273"/>
        <v>-1073155.4400000013</v>
      </c>
      <c r="J11181" s="12"/>
    </row>
    <row r="11182" spans="3:10" x14ac:dyDescent="0.3">
      <c r="C11182" s="9"/>
      <c r="D11182" s="10">
        <v>45132</v>
      </c>
      <c r="E11182" t="s">
        <v>5807</v>
      </c>
      <c r="F11182" s="11" t="s">
        <v>1438</v>
      </c>
      <c r="G11182" s="8">
        <v>0</v>
      </c>
      <c r="H11182" s="8">
        <v>921.68</v>
      </c>
      <c r="I11182" s="8">
        <f t="shared" si="273"/>
        <v>-1074077.1200000013</v>
      </c>
      <c r="J11182" s="12"/>
    </row>
    <row r="11183" spans="3:10" x14ac:dyDescent="0.3">
      <c r="C11183" s="9"/>
      <c r="D11183" s="10">
        <v>45133</v>
      </c>
      <c r="E11183" t="s">
        <v>5852</v>
      </c>
      <c r="F11183" s="11" t="s">
        <v>3170</v>
      </c>
      <c r="G11183" s="8">
        <v>0</v>
      </c>
      <c r="H11183" s="8">
        <v>-6.15</v>
      </c>
      <c r="I11183" s="8">
        <f t="shared" si="273"/>
        <v>-1074070.9700000014</v>
      </c>
      <c r="J11183" s="12"/>
    </row>
    <row r="11184" spans="3:10" x14ac:dyDescent="0.3">
      <c r="C11184" s="9"/>
      <c r="D11184" s="10">
        <v>45133</v>
      </c>
      <c r="E11184" t="s">
        <v>5653</v>
      </c>
      <c r="F11184" s="11" t="s">
        <v>2422</v>
      </c>
      <c r="G11184" s="8">
        <v>0</v>
      </c>
      <c r="H11184" s="8">
        <v>-70.87</v>
      </c>
      <c r="I11184" s="8">
        <f t="shared" si="273"/>
        <v>-1074000.1000000013</v>
      </c>
      <c r="J11184" s="12"/>
    </row>
    <row r="11185" spans="3:10" x14ac:dyDescent="0.3">
      <c r="C11185" s="9"/>
      <c r="D11185" s="10">
        <v>45133</v>
      </c>
      <c r="E11185" t="s">
        <v>5945</v>
      </c>
      <c r="F11185" s="11" t="s">
        <v>3622</v>
      </c>
      <c r="G11185" s="8">
        <v>0</v>
      </c>
      <c r="H11185" s="8">
        <v>615.41999999999996</v>
      </c>
      <c r="I11185" s="8">
        <f t="shared" si="273"/>
        <v>-1074615.5200000012</v>
      </c>
      <c r="J11185" s="12"/>
    </row>
    <row r="11186" spans="3:10" x14ac:dyDescent="0.3">
      <c r="C11186" s="9"/>
      <c r="D11186" s="10">
        <v>45133</v>
      </c>
      <c r="E11186" t="s">
        <v>5682</v>
      </c>
      <c r="F11186" s="11" t="s">
        <v>1719</v>
      </c>
      <c r="G11186" s="8">
        <v>0</v>
      </c>
      <c r="H11186" s="8">
        <v>282.79000000000002</v>
      </c>
      <c r="I11186" s="8">
        <f t="shared" si="273"/>
        <v>-1074898.3100000012</v>
      </c>
      <c r="J11186" s="12"/>
    </row>
    <row r="11187" spans="3:10" x14ac:dyDescent="0.3">
      <c r="C11187" s="9"/>
      <c r="D11187" s="10">
        <v>45133</v>
      </c>
      <c r="E11187" t="s">
        <v>5833</v>
      </c>
      <c r="F11187" s="11" t="s">
        <v>3050</v>
      </c>
      <c r="G11187" s="8">
        <v>0</v>
      </c>
      <c r="H11187" s="8">
        <v>-55.25</v>
      </c>
      <c r="I11187" s="8">
        <f t="shared" si="273"/>
        <v>-1074843.0600000012</v>
      </c>
      <c r="J11187" s="12"/>
    </row>
    <row r="11188" spans="3:10" x14ac:dyDescent="0.3">
      <c r="C11188" s="9"/>
      <c r="D11188" s="10">
        <v>45133</v>
      </c>
      <c r="E11188" t="s">
        <v>6079</v>
      </c>
      <c r="F11188" s="11" t="s">
        <v>702</v>
      </c>
      <c r="G11188" s="8">
        <v>0</v>
      </c>
      <c r="H11188" s="8">
        <v>727.88</v>
      </c>
      <c r="I11188" s="8">
        <f t="shared" si="273"/>
        <v>-1075570.9400000011</v>
      </c>
      <c r="J11188" s="12"/>
    </row>
    <row r="11189" spans="3:10" x14ac:dyDescent="0.3">
      <c r="C11189" s="9"/>
      <c r="D11189" s="10">
        <v>45133</v>
      </c>
      <c r="E11189" t="s">
        <v>5791</v>
      </c>
      <c r="F11189" s="11" t="s">
        <v>999</v>
      </c>
      <c r="G11189" s="8">
        <v>0</v>
      </c>
      <c r="H11189" s="8">
        <v>460.85</v>
      </c>
      <c r="I11189" s="8">
        <f t="shared" si="273"/>
        <v>-1076031.7900000012</v>
      </c>
      <c r="J11189" s="12"/>
    </row>
    <row r="11190" spans="3:10" x14ac:dyDescent="0.3">
      <c r="C11190" s="9"/>
      <c r="D11190" s="10">
        <v>45133</v>
      </c>
      <c r="E11190" t="s">
        <v>5709</v>
      </c>
      <c r="F11190" s="11" t="s">
        <v>846</v>
      </c>
      <c r="G11190" s="8">
        <v>0</v>
      </c>
      <c r="H11190" s="8">
        <v>-60.98</v>
      </c>
      <c r="I11190" s="8">
        <f t="shared" si="273"/>
        <v>-1075970.8100000012</v>
      </c>
      <c r="J11190" s="12"/>
    </row>
    <row r="11191" spans="3:10" x14ac:dyDescent="0.3">
      <c r="C11191" s="9"/>
      <c r="D11191" s="10">
        <v>45133</v>
      </c>
      <c r="E11191" t="s">
        <v>5852</v>
      </c>
      <c r="F11191" s="11" t="s">
        <v>3172</v>
      </c>
      <c r="G11191" s="8">
        <v>0</v>
      </c>
      <c r="H11191" s="8">
        <v>401.21</v>
      </c>
      <c r="I11191" s="8">
        <f t="shared" si="273"/>
        <v>-1076372.0200000012</v>
      </c>
      <c r="J11191" s="12"/>
    </row>
    <row r="11192" spans="3:10" x14ac:dyDescent="0.3">
      <c r="C11192" s="9"/>
      <c r="D11192" s="10">
        <v>45133</v>
      </c>
      <c r="E11192" t="s">
        <v>5724</v>
      </c>
      <c r="F11192" s="11" t="s">
        <v>692</v>
      </c>
      <c r="G11192" s="8">
        <v>0</v>
      </c>
      <c r="H11192" s="8">
        <v>137.44</v>
      </c>
      <c r="I11192" s="8">
        <f t="shared" si="273"/>
        <v>-1076509.4600000011</v>
      </c>
      <c r="J11192" s="12"/>
    </row>
    <row r="11193" spans="3:10" x14ac:dyDescent="0.3">
      <c r="C11193" s="9"/>
      <c r="D11193" s="10">
        <v>45133</v>
      </c>
      <c r="E11193" t="s">
        <v>6057</v>
      </c>
      <c r="F11193" s="11" t="s">
        <v>4285</v>
      </c>
      <c r="G11193" s="8">
        <v>0</v>
      </c>
      <c r="H11193" s="8">
        <v>923.42</v>
      </c>
      <c r="I11193" s="8">
        <f t="shared" si="273"/>
        <v>-1077432.8800000011</v>
      </c>
      <c r="J11193" s="12"/>
    </row>
    <row r="11194" spans="3:10" x14ac:dyDescent="0.3">
      <c r="C11194" s="9"/>
      <c r="D11194" s="10">
        <v>45134</v>
      </c>
      <c r="E11194" t="s">
        <v>5849</v>
      </c>
      <c r="F11194" s="11" t="s">
        <v>723</v>
      </c>
      <c r="G11194" s="8">
        <v>0</v>
      </c>
      <c r="H11194" s="8">
        <v>430.75</v>
      </c>
      <c r="I11194" s="8">
        <f t="shared" si="273"/>
        <v>-1077863.6300000011</v>
      </c>
      <c r="J11194" s="12"/>
    </row>
    <row r="11195" spans="3:10" x14ac:dyDescent="0.3">
      <c r="C11195" s="9"/>
      <c r="D11195" s="10">
        <v>45134</v>
      </c>
      <c r="E11195" t="s">
        <v>6080</v>
      </c>
      <c r="F11195" s="11" t="s">
        <v>4353</v>
      </c>
      <c r="G11195" s="8">
        <v>0</v>
      </c>
      <c r="H11195" s="8">
        <v>66.819999999999993</v>
      </c>
      <c r="I11195" s="8">
        <f t="shared" si="273"/>
        <v>-1077930.4500000011</v>
      </c>
      <c r="J11195" s="12"/>
    </row>
    <row r="11196" spans="3:10" x14ac:dyDescent="0.3">
      <c r="C11196" s="9"/>
      <c r="D11196" s="10">
        <v>45134</v>
      </c>
      <c r="E11196" t="s">
        <v>5766</v>
      </c>
      <c r="F11196" s="11" t="s">
        <v>2596</v>
      </c>
      <c r="G11196" s="8">
        <v>0</v>
      </c>
      <c r="H11196" s="8">
        <v>-61.79</v>
      </c>
      <c r="I11196" s="8">
        <f t="shared" si="273"/>
        <v>-1077868.6600000011</v>
      </c>
      <c r="J11196" s="12"/>
    </row>
    <row r="11197" spans="3:10" x14ac:dyDescent="0.3">
      <c r="C11197" s="9"/>
      <c r="D11197" s="10">
        <v>45134</v>
      </c>
      <c r="E11197" t="s">
        <v>5897</v>
      </c>
      <c r="F11197" s="11" t="s">
        <v>411</v>
      </c>
      <c r="G11197" s="8">
        <v>0</v>
      </c>
      <c r="H11197" s="8">
        <v>-12.15</v>
      </c>
      <c r="I11197" s="8">
        <f t="shared" si="273"/>
        <v>-1077856.5100000012</v>
      </c>
      <c r="J11197" s="12"/>
    </row>
    <row r="11198" spans="3:10" x14ac:dyDescent="0.3">
      <c r="C11198" s="9"/>
      <c r="D11198" s="10">
        <v>45134</v>
      </c>
      <c r="E11198" t="s">
        <v>5727</v>
      </c>
      <c r="F11198" s="11" t="s">
        <v>2843</v>
      </c>
      <c r="G11198" s="8">
        <v>0</v>
      </c>
      <c r="H11198" s="8">
        <v>638.17999999999995</v>
      </c>
      <c r="I11198" s="8">
        <f t="shared" si="273"/>
        <v>-1078494.6900000011</v>
      </c>
      <c r="J11198" s="12"/>
    </row>
    <row r="11199" spans="3:10" x14ac:dyDescent="0.3">
      <c r="C11199" s="9"/>
      <c r="D11199" s="10">
        <v>45134</v>
      </c>
      <c r="E11199" t="s">
        <v>6057</v>
      </c>
      <c r="F11199" s="11" t="s">
        <v>4287</v>
      </c>
      <c r="G11199" s="8">
        <v>0</v>
      </c>
      <c r="H11199" s="8">
        <v>-165.29</v>
      </c>
      <c r="I11199" s="8">
        <f t="shared" si="273"/>
        <v>-1078329.4000000011</v>
      </c>
      <c r="J11199" s="12"/>
    </row>
    <row r="11200" spans="3:10" x14ac:dyDescent="0.3">
      <c r="C11200" s="9"/>
      <c r="D11200" s="10">
        <v>45134</v>
      </c>
      <c r="E11200" t="s">
        <v>5734</v>
      </c>
      <c r="F11200" s="11" t="s">
        <v>2174</v>
      </c>
      <c r="G11200" s="8">
        <v>0</v>
      </c>
      <c r="H11200" s="8">
        <v>-15.45</v>
      </c>
      <c r="I11200" s="8">
        <f t="shared" si="273"/>
        <v>-1078313.9500000011</v>
      </c>
      <c r="J11200" s="12"/>
    </row>
    <row r="11201" spans="3:10" x14ac:dyDescent="0.3">
      <c r="C11201" s="9"/>
      <c r="D11201" s="10">
        <v>45134</v>
      </c>
      <c r="E11201" t="s">
        <v>5768</v>
      </c>
      <c r="F11201" s="11" t="s">
        <v>1237</v>
      </c>
      <c r="G11201" s="8">
        <v>0</v>
      </c>
      <c r="H11201" s="8">
        <v>-12.47</v>
      </c>
      <c r="I11201" s="8">
        <f t="shared" si="273"/>
        <v>-1078301.4800000011</v>
      </c>
      <c r="J11201" s="12"/>
    </row>
    <row r="11202" spans="3:10" x14ac:dyDescent="0.3">
      <c r="C11202" s="9"/>
      <c r="D11202" s="10">
        <v>45134</v>
      </c>
      <c r="E11202" t="s">
        <v>5705</v>
      </c>
      <c r="F11202" s="11" t="s">
        <v>913</v>
      </c>
      <c r="G11202" s="8">
        <v>0</v>
      </c>
      <c r="H11202" s="8">
        <v>-2.86</v>
      </c>
      <c r="I11202" s="8">
        <f t="shared" si="273"/>
        <v>-1078298.620000001</v>
      </c>
      <c r="J11202" s="12"/>
    </row>
    <row r="11203" spans="3:10" x14ac:dyDescent="0.3">
      <c r="C11203" s="9"/>
      <c r="D11203" s="10">
        <v>45134</v>
      </c>
      <c r="E11203" t="s">
        <v>6066</v>
      </c>
      <c r="F11203" s="11" t="s">
        <v>637</v>
      </c>
      <c r="G11203" s="8">
        <v>0</v>
      </c>
      <c r="H11203" s="8">
        <v>-52.92</v>
      </c>
      <c r="I11203" s="8">
        <f t="shared" si="273"/>
        <v>-1078245.7000000011</v>
      </c>
      <c r="J11203" s="12"/>
    </row>
    <row r="11204" spans="3:10" x14ac:dyDescent="0.3">
      <c r="C11204" s="9"/>
      <c r="D11204" s="10">
        <v>45134</v>
      </c>
      <c r="E11204" t="s">
        <v>5732</v>
      </c>
      <c r="F11204" s="11" t="s">
        <v>2683</v>
      </c>
      <c r="G11204" s="8">
        <v>0</v>
      </c>
      <c r="H11204" s="8">
        <v>-247.93</v>
      </c>
      <c r="I11204" s="8">
        <f t="shared" si="273"/>
        <v>-1077997.7700000012</v>
      </c>
      <c r="J11204" s="12"/>
    </row>
    <row r="11205" spans="3:10" x14ac:dyDescent="0.3">
      <c r="C11205" s="9"/>
      <c r="D11205" s="10">
        <v>45134</v>
      </c>
      <c r="E11205" t="s">
        <v>5919</v>
      </c>
      <c r="F11205" s="11" t="s">
        <v>596</v>
      </c>
      <c r="G11205" s="8">
        <v>0</v>
      </c>
      <c r="H11205" s="8">
        <v>-165.29</v>
      </c>
      <c r="I11205" s="8">
        <f t="shared" si="273"/>
        <v>-1077832.4800000011</v>
      </c>
      <c r="J11205" s="12"/>
    </row>
    <row r="11206" spans="3:10" x14ac:dyDescent="0.3">
      <c r="C11206" s="9"/>
      <c r="D11206" s="10">
        <v>45134</v>
      </c>
      <c r="E11206" t="s">
        <v>5888</v>
      </c>
      <c r="F11206" s="11" t="s">
        <v>3296</v>
      </c>
      <c r="G11206" s="8">
        <v>0</v>
      </c>
      <c r="H11206" s="8">
        <v>4180.66</v>
      </c>
      <c r="I11206" s="8">
        <f t="shared" si="273"/>
        <v>-1082013.1400000011</v>
      </c>
      <c r="J11206" s="12"/>
    </row>
    <row r="11207" spans="3:10" x14ac:dyDescent="0.3">
      <c r="C11207" s="9"/>
      <c r="D11207" s="10">
        <v>45134</v>
      </c>
      <c r="E11207" t="s">
        <v>5791</v>
      </c>
      <c r="F11207" s="11" t="s">
        <v>1001</v>
      </c>
      <c r="G11207" s="8">
        <v>0</v>
      </c>
      <c r="H11207" s="8">
        <v>-82.64</v>
      </c>
      <c r="I11207" s="8">
        <f t="shared" si="273"/>
        <v>-1081930.5000000012</v>
      </c>
      <c r="J11207" s="12"/>
    </row>
    <row r="11208" spans="3:10" x14ac:dyDescent="0.3">
      <c r="C11208" s="9"/>
      <c r="D11208" s="10">
        <v>45134</v>
      </c>
      <c r="E11208" t="s">
        <v>5671</v>
      </c>
      <c r="F11208" s="11" t="s">
        <v>2503</v>
      </c>
      <c r="G11208" s="8">
        <v>0</v>
      </c>
      <c r="H11208" s="8">
        <v>2527.23</v>
      </c>
      <c r="I11208" s="8">
        <f t="shared" si="273"/>
        <v>-1084457.7300000011</v>
      </c>
      <c r="J11208" s="12"/>
    </row>
    <row r="11209" spans="3:10" x14ac:dyDescent="0.3">
      <c r="C11209" s="9"/>
      <c r="D11209" s="10">
        <v>45134</v>
      </c>
      <c r="E11209" t="s">
        <v>5705</v>
      </c>
      <c r="F11209" s="11" t="s">
        <v>915</v>
      </c>
      <c r="G11209" s="8">
        <v>0</v>
      </c>
      <c r="H11209" s="8">
        <v>537.1</v>
      </c>
      <c r="I11209" s="8">
        <f t="shared" si="273"/>
        <v>-1084994.8300000012</v>
      </c>
      <c r="J11209" s="12"/>
    </row>
    <row r="11210" spans="3:10" x14ac:dyDescent="0.3">
      <c r="C11210" s="9"/>
      <c r="D11210" s="10">
        <v>45134</v>
      </c>
      <c r="E11210" t="s">
        <v>5917</v>
      </c>
      <c r="F11210" s="11" t="s">
        <v>3428</v>
      </c>
      <c r="G11210" s="8">
        <v>0</v>
      </c>
      <c r="H11210" s="8">
        <v>843.08</v>
      </c>
      <c r="I11210" s="8">
        <f t="shared" si="273"/>
        <v>-1085837.9100000013</v>
      </c>
      <c r="J11210" s="12"/>
    </row>
    <row r="11211" spans="3:10" x14ac:dyDescent="0.3">
      <c r="C11211" s="9"/>
      <c r="D11211" s="10">
        <v>45134</v>
      </c>
      <c r="E11211" t="s">
        <v>5946</v>
      </c>
      <c r="F11211" s="11" t="s">
        <v>3767</v>
      </c>
      <c r="G11211" s="8">
        <v>0</v>
      </c>
      <c r="H11211" s="8">
        <v>30.32</v>
      </c>
      <c r="I11211" s="8">
        <f t="shared" si="273"/>
        <v>-1085868.2300000014</v>
      </c>
      <c r="J11211" s="12"/>
    </row>
    <row r="11212" spans="3:10" x14ac:dyDescent="0.3">
      <c r="C11212" s="9"/>
      <c r="D11212" s="10">
        <v>45134</v>
      </c>
      <c r="E11212" t="s">
        <v>5653</v>
      </c>
      <c r="F11212" s="11" t="s">
        <v>2424</v>
      </c>
      <c r="G11212" s="8">
        <v>0</v>
      </c>
      <c r="H11212" s="8">
        <v>202.23</v>
      </c>
      <c r="I11212" s="8">
        <f t="shared" si="273"/>
        <v>-1086070.4600000014</v>
      </c>
      <c r="J11212" s="12"/>
    </row>
    <row r="11213" spans="3:10" x14ac:dyDescent="0.3">
      <c r="C11213" s="9"/>
      <c r="D11213" s="10">
        <v>45137</v>
      </c>
      <c r="E11213" t="s">
        <v>5961</v>
      </c>
      <c r="F11213" s="11" t="s">
        <v>3866</v>
      </c>
      <c r="G11213" s="8">
        <v>0</v>
      </c>
      <c r="H11213" s="8">
        <v>207.29</v>
      </c>
      <c r="I11213" s="8">
        <f t="shared" si="273"/>
        <v>-1086277.7500000014</v>
      </c>
      <c r="J11213" s="12"/>
    </row>
    <row r="11214" spans="3:10" x14ac:dyDescent="0.3">
      <c r="C11214" s="9"/>
      <c r="D11214" s="10">
        <v>45137</v>
      </c>
      <c r="E11214" t="s">
        <v>5710</v>
      </c>
      <c r="F11214" s="11" t="s">
        <v>2263</v>
      </c>
      <c r="G11214" s="8">
        <v>0</v>
      </c>
      <c r="H11214" s="8">
        <v>658.86</v>
      </c>
      <c r="I11214" s="8">
        <f t="shared" si="273"/>
        <v>-1086936.6100000015</v>
      </c>
      <c r="J11214" s="12"/>
    </row>
    <row r="11215" spans="3:10" x14ac:dyDescent="0.3">
      <c r="C11215" s="9"/>
      <c r="D11215" s="10">
        <v>45137</v>
      </c>
      <c r="E11215" t="s">
        <v>5733</v>
      </c>
      <c r="F11215" s="11" t="s">
        <v>2696</v>
      </c>
      <c r="G11215" s="8">
        <v>0</v>
      </c>
      <c r="H11215" s="8">
        <v>-11.91</v>
      </c>
      <c r="I11215" s="8">
        <f t="shared" si="273"/>
        <v>-1086924.7000000016</v>
      </c>
      <c r="J11215" s="12"/>
    </row>
    <row r="11216" spans="3:10" x14ac:dyDescent="0.3">
      <c r="C11216" s="9"/>
      <c r="D11216" s="10">
        <v>45137</v>
      </c>
      <c r="E11216" t="s">
        <v>5872</v>
      </c>
      <c r="F11216" s="11" t="s">
        <v>3242</v>
      </c>
      <c r="G11216" s="8">
        <v>0</v>
      </c>
      <c r="H11216" s="8">
        <v>-7.14</v>
      </c>
      <c r="I11216" s="8">
        <f t="shared" si="273"/>
        <v>-1086917.5600000017</v>
      </c>
      <c r="J11216" s="12"/>
    </row>
    <row r="11217" spans="1:10" x14ac:dyDescent="0.3">
      <c r="C11217" s="9"/>
      <c r="D11217" s="10">
        <v>45137</v>
      </c>
      <c r="E11217" t="s">
        <v>5919</v>
      </c>
      <c r="F11217" s="11" t="s">
        <v>598</v>
      </c>
      <c r="G11217" s="8">
        <v>0</v>
      </c>
      <c r="H11217" s="8">
        <v>874.54</v>
      </c>
      <c r="I11217" s="8">
        <f t="shared" si="273"/>
        <v>-1087792.1000000017</v>
      </c>
      <c r="J11217" s="12"/>
    </row>
    <row r="11218" spans="1:10" x14ac:dyDescent="0.3">
      <c r="C11218" s="9"/>
      <c r="D11218" s="10">
        <v>45137</v>
      </c>
      <c r="E11218" t="s">
        <v>5946</v>
      </c>
      <c r="F11218" s="11" t="s">
        <v>3769</v>
      </c>
      <c r="G11218" s="8">
        <v>0</v>
      </c>
      <c r="H11218" s="8">
        <v>43.6</v>
      </c>
      <c r="I11218" s="8">
        <f t="shared" si="273"/>
        <v>-1087835.7000000018</v>
      </c>
      <c r="J11218" s="12"/>
    </row>
    <row r="11219" spans="1:10" x14ac:dyDescent="0.3">
      <c r="C11219" s="9"/>
      <c r="D11219" s="10">
        <v>45137</v>
      </c>
      <c r="E11219" t="s">
        <v>5872</v>
      </c>
      <c r="F11219" s="11" t="s">
        <v>3244</v>
      </c>
      <c r="G11219" s="8">
        <v>0</v>
      </c>
      <c r="H11219" s="8">
        <v>-17.100000000000001</v>
      </c>
      <c r="I11219" s="8">
        <f t="shared" si="273"/>
        <v>-1087818.6000000017</v>
      </c>
      <c r="J11219" s="12"/>
    </row>
    <row r="11220" spans="1:10" x14ac:dyDescent="0.3">
      <c r="C11220" s="9"/>
      <c r="D11220" s="10">
        <v>45137</v>
      </c>
      <c r="E11220" t="s">
        <v>5872</v>
      </c>
      <c r="F11220" s="11" t="s">
        <v>3246</v>
      </c>
      <c r="G11220" s="8">
        <v>0</v>
      </c>
      <c r="H11220" s="8">
        <v>257.14</v>
      </c>
      <c r="I11220" s="8">
        <f t="shared" si="273"/>
        <v>-1088075.7400000016</v>
      </c>
      <c r="J11220" s="12"/>
    </row>
    <row r="11221" spans="1:10" x14ac:dyDescent="0.3">
      <c r="C11221" s="9"/>
      <c r="D11221" s="10">
        <v>45137</v>
      </c>
      <c r="E11221" t="s">
        <v>5804</v>
      </c>
      <c r="F11221" s="11" t="s">
        <v>2912</v>
      </c>
      <c r="G11221" s="8">
        <v>0</v>
      </c>
      <c r="H11221" s="8">
        <v>-480.59</v>
      </c>
      <c r="I11221" s="8">
        <f t="shared" si="273"/>
        <v>-1087595.1500000015</v>
      </c>
      <c r="J11221" s="12"/>
    </row>
    <row r="11222" spans="1:10" x14ac:dyDescent="0.3">
      <c r="C11222" s="9"/>
      <c r="D11222" s="10">
        <v>45137</v>
      </c>
      <c r="E11222" t="s">
        <v>5902</v>
      </c>
      <c r="F11222" s="11" t="s">
        <v>3360</v>
      </c>
      <c r="G11222" s="8">
        <v>0</v>
      </c>
      <c r="H11222" s="8">
        <v>-2625.88</v>
      </c>
      <c r="I11222" s="8">
        <f t="shared" si="273"/>
        <v>-1084969.2700000016</v>
      </c>
      <c r="J11222" s="12"/>
    </row>
    <row r="11223" spans="1:10" x14ac:dyDescent="0.3">
      <c r="C11223" s="9"/>
      <c r="D11223" s="10">
        <v>45137</v>
      </c>
      <c r="E11223" t="s">
        <v>6057</v>
      </c>
      <c r="F11223" s="11" t="s">
        <v>4289</v>
      </c>
      <c r="G11223" s="8">
        <v>0</v>
      </c>
      <c r="H11223" s="8">
        <v>12.89</v>
      </c>
      <c r="I11223" s="8">
        <f t="shared" ref="I11223:I11286" si="274">G11223-H11223+I11222</f>
        <v>-1084982.1600000015</v>
      </c>
      <c r="J11223" s="12"/>
    </row>
    <row r="11224" spans="1:10" x14ac:dyDescent="0.3">
      <c r="C11224" s="9"/>
      <c r="D11224" s="10">
        <v>45137</v>
      </c>
      <c r="E11224" t="s">
        <v>5957</v>
      </c>
      <c r="F11224" s="11" t="s">
        <v>1093</v>
      </c>
      <c r="G11224" s="8">
        <v>0</v>
      </c>
      <c r="H11224" s="8">
        <v>1187.6400000000001</v>
      </c>
      <c r="I11224" s="8">
        <f t="shared" si="274"/>
        <v>-1086169.8000000014</v>
      </c>
      <c r="J11224" s="12"/>
    </row>
    <row r="11225" spans="1:10" x14ac:dyDescent="0.3">
      <c r="C11225" s="9"/>
      <c r="D11225" s="10">
        <v>45137</v>
      </c>
      <c r="E11225" t="s">
        <v>6081</v>
      </c>
      <c r="F11225" s="11" t="s">
        <v>1313</v>
      </c>
      <c r="G11225" s="8">
        <v>0</v>
      </c>
      <c r="H11225" s="8">
        <v>-48.34</v>
      </c>
      <c r="I11225" s="8">
        <f t="shared" si="274"/>
        <v>-1086121.4600000014</v>
      </c>
      <c r="J11225" s="12"/>
    </row>
    <row r="11226" spans="1:10" x14ac:dyDescent="0.3">
      <c r="C11226" s="9"/>
      <c r="D11226" s="10">
        <v>45137</v>
      </c>
      <c r="E11226" t="s">
        <v>5976</v>
      </c>
      <c r="F11226" s="11" t="s">
        <v>3946</v>
      </c>
      <c r="G11226" s="8">
        <v>0</v>
      </c>
      <c r="H11226" s="8">
        <v>1006.22</v>
      </c>
      <c r="I11226" s="8">
        <f t="shared" si="274"/>
        <v>-1087127.6800000013</v>
      </c>
      <c r="J11226" s="12"/>
    </row>
    <row r="11227" spans="1:10" x14ac:dyDescent="0.3">
      <c r="C11227" s="9"/>
      <c r="D11227" s="10">
        <v>45137</v>
      </c>
      <c r="E11227" t="s">
        <v>5946</v>
      </c>
      <c r="F11227" s="11" t="s">
        <v>3771</v>
      </c>
      <c r="G11227" s="8">
        <v>0</v>
      </c>
      <c r="H11227" s="8">
        <v>1087.04</v>
      </c>
      <c r="I11227" s="8">
        <f t="shared" si="274"/>
        <v>-1088214.7200000014</v>
      </c>
      <c r="J11227" s="12"/>
    </row>
    <row r="11228" spans="1:10" x14ac:dyDescent="0.3">
      <c r="C11228" s="9"/>
      <c r="D11228" s="10">
        <v>45137</v>
      </c>
      <c r="E11228" t="s">
        <v>5815</v>
      </c>
      <c r="F11228" s="11" t="s">
        <v>2962</v>
      </c>
      <c r="G11228" s="8">
        <v>0</v>
      </c>
      <c r="H11228" s="8">
        <v>423.85</v>
      </c>
      <c r="I11228" s="8">
        <f t="shared" si="274"/>
        <v>-1088638.5700000015</v>
      </c>
      <c r="J11228" s="12"/>
    </row>
    <row r="11229" spans="1:10" x14ac:dyDescent="0.3">
      <c r="C11229" s="9"/>
      <c r="D11229" s="10">
        <v>45137</v>
      </c>
      <c r="E11229" t="s">
        <v>5971</v>
      </c>
      <c r="F11229" s="11" t="s">
        <v>3438</v>
      </c>
      <c r="G11229" s="8">
        <v>0</v>
      </c>
      <c r="H11229" s="8">
        <v>57427.26</v>
      </c>
      <c r="I11229" s="8">
        <f t="shared" si="274"/>
        <v>-1146065.8300000015</v>
      </c>
      <c r="J11229" s="12"/>
    </row>
    <row r="11230" spans="1:10" x14ac:dyDescent="0.3">
      <c r="E11230" s="4" t="s">
        <v>12</v>
      </c>
      <c r="G11230" s="8">
        <f>SUM(G9750:G11229)</f>
        <v>0</v>
      </c>
      <c r="H11230" s="8">
        <f>SUM(H9750:H11229)</f>
        <v>1146065.8300000015</v>
      </c>
      <c r="I11230" s="8">
        <f>G11230-H11230</f>
        <v>-1146065.8300000015</v>
      </c>
    </row>
    <row r="11232" spans="1:10" x14ac:dyDescent="0.3">
      <c r="A11232" s="5">
        <v>700000001</v>
      </c>
      <c r="B11232" s="6" t="s">
        <v>6082</v>
      </c>
      <c r="C11232" s="7"/>
      <c r="D11232" s="7"/>
      <c r="E11232" s="7"/>
      <c r="F11232" s="7"/>
      <c r="G11232" s="7"/>
      <c r="H11232" s="7"/>
      <c r="I11232" s="7"/>
      <c r="J11232" s="7"/>
    </row>
    <row r="11233" spans="1:10" x14ac:dyDescent="0.3">
      <c r="C11233" s="9"/>
      <c r="D11233" s="10">
        <v>44985</v>
      </c>
      <c r="E11233" t="s">
        <v>6083</v>
      </c>
      <c r="F11233" s="11" t="s">
        <v>2968</v>
      </c>
      <c r="G11233" s="8">
        <v>0</v>
      </c>
      <c r="H11233" s="8">
        <v>46892.09</v>
      </c>
      <c r="I11233" s="8">
        <f>G11233-H11233</f>
        <v>-46892.09</v>
      </c>
      <c r="J11233" s="12">
        <v>430000386</v>
      </c>
    </row>
    <row r="11234" spans="1:10" x14ac:dyDescent="0.3">
      <c r="C11234" s="9"/>
      <c r="D11234" s="10">
        <v>45026</v>
      </c>
      <c r="E11234" t="s">
        <v>6084</v>
      </c>
      <c r="F11234" s="11" t="s">
        <v>3468</v>
      </c>
      <c r="G11234" s="8">
        <v>0</v>
      </c>
      <c r="H11234" s="8">
        <v>14390.66</v>
      </c>
      <c r="I11234" s="8">
        <f t="shared" ref="I11234:I11240" si="275">G11234-H11234+I11233</f>
        <v>-61282.75</v>
      </c>
      <c r="J11234" s="12">
        <v>430000465</v>
      </c>
    </row>
    <row r="11235" spans="1:10" x14ac:dyDescent="0.3">
      <c r="C11235" s="9"/>
      <c r="D11235" s="10">
        <v>45044</v>
      </c>
      <c r="E11235" t="s">
        <v>6083</v>
      </c>
      <c r="F11235" s="11" t="s">
        <v>2972</v>
      </c>
      <c r="G11235" s="8">
        <v>0</v>
      </c>
      <c r="H11235" s="8">
        <v>89878.33</v>
      </c>
      <c r="I11235" s="8">
        <f t="shared" si="275"/>
        <v>-151161.08000000002</v>
      </c>
      <c r="J11235" s="12">
        <v>430000386</v>
      </c>
    </row>
    <row r="11236" spans="1:10" x14ac:dyDescent="0.3">
      <c r="C11236" s="9"/>
      <c r="D11236" s="10">
        <v>45050</v>
      </c>
      <c r="E11236" t="s">
        <v>6084</v>
      </c>
      <c r="F11236" s="11" t="s">
        <v>3470</v>
      </c>
      <c r="G11236" s="8">
        <v>0</v>
      </c>
      <c r="H11236" s="8">
        <v>13534.53</v>
      </c>
      <c r="I11236" s="8">
        <f t="shared" si="275"/>
        <v>-164695.61000000002</v>
      </c>
      <c r="J11236" s="12">
        <v>430000465</v>
      </c>
    </row>
    <row r="11237" spans="1:10" x14ac:dyDescent="0.3">
      <c r="C11237" s="9"/>
      <c r="D11237" s="10">
        <v>45076</v>
      </c>
      <c r="E11237" t="s">
        <v>6083</v>
      </c>
      <c r="F11237" s="11" t="s">
        <v>2974</v>
      </c>
      <c r="G11237" s="8">
        <v>0</v>
      </c>
      <c r="H11237" s="8">
        <v>52442.03</v>
      </c>
      <c r="I11237" s="8">
        <f t="shared" si="275"/>
        <v>-217137.64</v>
      </c>
      <c r="J11237" s="12">
        <v>430000386</v>
      </c>
    </row>
    <row r="11238" spans="1:10" x14ac:dyDescent="0.3">
      <c r="C11238" s="9"/>
      <c r="D11238" s="10">
        <v>45106</v>
      </c>
      <c r="E11238" t="s">
        <v>6083</v>
      </c>
      <c r="F11238" s="11" t="s">
        <v>2976</v>
      </c>
      <c r="G11238" s="8">
        <v>0</v>
      </c>
      <c r="H11238" s="8">
        <v>48704.480000000003</v>
      </c>
      <c r="I11238" s="8">
        <f t="shared" si="275"/>
        <v>-265842.12</v>
      </c>
      <c r="J11238" s="12">
        <v>430000386</v>
      </c>
    </row>
    <row r="11239" spans="1:10" x14ac:dyDescent="0.3">
      <c r="C11239" s="9"/>
      <c r="D11239" s="10">
        <v>45123</v>
      </c>
      <c r="E11239" t="s">
        <v>6084</v>
      </c>
      <c r="F11239" s="11" t="s">
        <v>3472</v>
      </c>
      <c r="G11239" s="8">
        <v>0</v>
      </c>
      <c r="H11239" s="8">
        <v>12021.1</v>
      </c>
      <c r="I11239" s="8">
        <f t="shared" si="275"/>
        <v>-277863.21999999997</v>
      </c>
      <c r="J11239" s="12">
        <v>430000465</v>
      </c>
    </row>
    <row r="11240" spans="1:10" x14ac:dyDescent="0.3">
      <c r="C11240" s="9"/>
      <c r="D11240" s="10">
        <v>45137</v>
      </c>
      <c r="E11240" t="s">
        <v>6083</v>
      </c>
      <c r="F11240" s="11" t="s">
        <v>2978</v>
      </c>
      <c r="G11240" s="8">
        <v>0</v>
      </c>
      <c r="H11240" s="8">
        <v>34626.03</v>
      </c>
      <c r="I11240" s="8">
        <f t="shared" si="275"/>
        <v>-312489.25</v>
      </c>
      <c r="J11240" s="12">
        <v>430000386</v>
      </c>
    </row>
    <row r="11241" spans="1:10" x14ac:dyDescent="0.3">
      <c r="E11241" s="4" t="s">
        <v>12</v>
      </c>
      <c r="G11241" s="8">
        <f>SUM(G11233:G11240)</f>
        <v>0</v>
      </c>
      <c r="H11241" s="8">
        <f>SUM(H11233:H11240)</f>
        <v>312489.25</v>
      </c>
      <c r="I11241" s="8">
        <f>G11241-H11241</f>
        <v>-312489.25</v>
      </c>
    </row>
    <row r="11243" spans="1:10" x14ac:dyDescent="0.3">
      <c r="A11243" s="5">
        <v>700000002</v>
      </c>
      <c r="B11243" s="6" t="s">
        <v>6085</v>
      </c>
      <c r="C11243" s="7"/>
      <c r="D11243" s="7"/>
      <c r="E11243" s="7"/>
      <c r="F11243" s="7"/>
      <c r="G11243" s="7"/>
      <c r="H11243" s="7"/>
      <c r="I11243" s="7"/>
      <c r="J11243" s="7"/>
    </row>
    <row r="11244" spans="1:10" x14ac:dyDescent="0.3">
      <c r="C11244" s="9"/>
      <c r="D11244" s="10">
        <v>44928</v>
      </c>
      <c r="E11244" t="s">
        <v>6086</v>
      </c>
      <c r="F11244" s="11" t="s">
        <v>2380</v>
      </c>
      <c r="G11244" s="8">
        <v>0</v>
      </c>
      <c r="H11244" s="8">
        <v>2002.28</v>
      </c>
      <c r="I11244" s="8">
        <f>G11244-H11244</f>
        <v>-2002.28</v>
      </c>
      <c r="J11244" s="12">
        <v>430000306</v>
      </c>
    </row>
    <row r="11245" spans="1:10" x14ac:dyDescent="0.3">
      <c r="C11245" s="9"/>
      <c r="D11245" s="10">
        <v>44928</v>
      </c>
      <c r="E11245" t="s">
        <v>6087</v>
      </c>
      <c r="F11245" s="11" t="s">
        <v>2385</v>
      </c>
      <c r="G11245" s="8">
        <v>0</v>
      </c>
      <c r="H11245" s="8">
        <v>4448.2700000000004</v>
      </c>
      <c r="I11245" s="8">
        <f t="shared" ref="I11245:I11276" si="276">G11245-H11245+I11244</f>
        <v>-6450.55</v>
      </c>
      <c r="J11245" s="12">
        <v>430000307</v>
      </c>
    </row>
    <row r="11246" spans="1:10" x14ac:dyDescent="0.3">
      <c r="C11246" s="9"/>
      <c r="D11246" s="10">
        <v>44928</v>
      </c>
      <c r="E11246" t="s">
        <v>6088</v>
      </c>
      <c r="F11246" s="11" t="s">
        <v>1284</v>
      </c>
      <c r="G11246" s="8">
        <v>0</v>
      </c>
      <c r="H11246" s="8">
        <v>5114.3500000000004</v>
      </c>
      <c r="I11246" s="8">
        <f t="shared" si="276"/>
        <v>-11564.900000000001</v>
      </c>
      <c r="J11246" s="12">
        <v>430000161</v>
      </c>
    </row>
    <row r="11247" spans="1:10" x14ac:dyDescent="0.3">
      <c r="C11247" s="9"/>
      <c r="D11247" s="10">
        <v>44929</v>
      </c>
      <c r="E11247" t="s">
        <v>6089</v>
      </c>
      <c r="F11247" s="11" t="s">
        <v>1208</v>
      </c>
      <c r="G11247" s="8">
        <v>0</v>
      </c>
      <c r="H11247" s="8">
        <v>2682.52</v>
      </c>
      <c r="I11247" s="8">
        <f t="shared" si="276"/>
        <v>-14247.420000000002</v>
      </c>
      <c r="J11247" s="12">
        <v>430000153</v>
      </c>
    </row>
    <row r="11248" spans="1:10" x14ac:dyDescent="0.3">
      <c r="C11248" s="9"/>
      <c r="D11248" s="10">
        <v>44942</v>
      </c>
      <c r="E11248" t="s">
        <v>6090</v>
      </c>
      <c r="F11248" s="11" t="s">
        <v>1548</v>
      </c>
      <c r="G11248" s="8">
        <v>0</v>
      </c>
      <c r="H11248" s="8">
        <v>-89.7</v>
      </c>
      <c r="I11248" s="8">
        <f t="shared" si="276"/>
        <v>-14157.720000000001</v>
      </c>
      <c r="J11248" s="12">
        <v>430000190</v>
      </c>
    </row>
    <row r="11249" spans="3:10" x14ac:dyDescent="0.3">
      <c r="C11249" s="9"/>
      <c r="D11249" s="10">
        <v>44943</v>
      </c>
      <c r="E11249" t="s">
        <v>6091</v>
      </c>
      <c r="F11249" s="11" t="s">
        <v>2025</v>
      </c>
      <c r="G11249" s="8">
        <v>0</v>
      </c>
      <c r="H11249" s="8">
        <v>4245.5600000000004</v>
      </c>
      <c r="I11249" s="8">
        <f t="shared" si="276"/>
        <v>-18403.280000000002</v>
      </c>
      <c r="J11249" s="12">
        <v>430000250</v>
      </c>
    </row>
    <row r="11250" spans="3:10" x14ac:dyDescent="0.3">
      <c r="C11250" s="9"/>
      <c r="D11250" s="10">
        <v>44943</v>
      </c>
      <c r="E11250" t="s">
        <v>6092</v>
      </c>
      <c r="F11250" s="11" t="s">
        <v>1733</v>
      </c>
      <c r="G11250" s="8">
        <v>0</v>
      </c>
      <c r="H11250" s="8">
        <v>2992.28</v>
      </c>
      <c r="I11250" s="8">
        <f t="shared" si="276"/>
        <v>-21395.56</v>
      </c>
      <c r="J11250" s="12">
        <v>430000207</v>
      </c>
    </row>
    <row r="11251" spans="3:10" x14ac:dyDescent="0.3">
      <c r="C11251" s="9"/>
      <c r="D11251" s="10">
        <v>44950</v>
      </c>
      <c r="E11251" t="s">
        <v>6093</v>
      </c>
      <c r="F11251" s="11" t="s">
        <v>2085</v>
      </c>
      <c r="G11251" s="8">
        <v>0</v>
      </c>
      <c r="H11251" s="8">
        <v>-284.74</v>
      </c>
      <c r="I11251" s="8">
        <f t="shared" si="276"/>
        <v>-21110.82</v>
      </c>
      <c r="J11251" s="12">
        <v>430000261</v>
      </c>
    </row>
    <row r="11252" spans="3:10" x14ac:dyDescent="0.3">
      <c r="C11252" s="9"/>
      <c r="D11252" s="10">
        <v>44950</v>
      </c>
      <c r="E11252" t="s">
        <v>6093</v>
      </c>
      <c r="F11252" s="11" t="s">
        <v>2087</v>
      </c>
      <c r="G11252" s="8">
        <v>0</v>
      </c>
      <c r="H11252" s="8">
        <v>-24.33</v>
      </c>
      <c r="I11252" s="8">
        <f t="shared" si="276"/>
        <v>-21086.489999999998</v>
      </c>
      <c r="J11252" s="12">
        <v>430000261</v>
      </c>
    </row>
    <row r="11253" spans="3:10" x14ac:dyDescent="0.3">
      <c r="C11253" s="9"/>
      <c r="D11253" s="10">
        <v>44950</v>
      </c>
      <c r="E11253" t="s">
        <v>6094</v>
      </c>
      <c r="F11253" s="11" t="s">
        <v>2534</v>
      </c>
      <c r="G11253" s="8">
        <v>0</v>
      </c>
      <c r="H11253" s="8">
        <v>2494.41</v>
      </c>
      <c r="I11253" s="8">
        <f t="shared" si="276"/>
        <v>-23580.899999999998</v>
      </c>
      <c r="J11253" s="12">
        <v>430000321</v>
      </c>
    </row>
    <row r="11254" spans="3:10" x14ac:dyDescent="0.3">
      <c r="C11254" s="9"/>
      <c r="D11254" s="10">
        <v>44950</v>
      </c>
      <c r="E11254" t="s">
        <v>6094</v>
      </c>
      <c r="F11254" s="11" t="s">
        <v>1623</v>
      </c>
      <c r="G11254" s="8">
        <v>0</v>
      </c>
      <c r="H11254" s="8">
        <v>2788.97</v>
      </c>
      <c r="I11254" s="8">
        <f t="shared" si="276"/>
        <v>-26369.87</v>
      </c>
      <c r="J11254" s="12">
        <v>430000197</v>
      </c>
    </row>
    <row r="11255" spans="3:10" x14ac:dyDescent="0.3">
      <c r="C11255" s="9"/>
      <c r="D11255" s="10">
        <v>44952</v>
      </c>
      <c r="E11255" t="s">
        <v>6095</v>
      </c>
      <c r="F11255" s="11" t="s">
        <v>2542</v>
      </c>
      <c r="G11255" s="8">
        <v>0</v>
      </c>
      <c r="H11255" s="8">
        <v>732.32</v>
      </c>
      <c r="I11255" s="8">
        <f t="shared" si="276"/>
        <v>-27102.19</v>
      </c>
      <c r="J11255" s="12">
        <v>430000323</v>
      </c>
    </row>
    <row r="11256" spans="3:10" x14ac:dyDescent="0.3">
      <c r="C11256" s="9"/>
      <c r="D11256" s="10">
        <v>44956</v>
      </c>
      <c r="E11256" t="s">
        <v>6095</v>
      </c>
      <c r="F11256" s="11" t="s">
        <v>2544</v>
      </c>
      <c r="G11256" s="8">
        <v>0</v>
      </c>
      <c r="H11256" s="8">
        <v>208.53</v>
      </c>
      <c r="I11256" s="8">
        <f t="shared" si="276"/>
        <v>-27310.719999999998</v>
      </c>
      <c r="J11256" s="12">
        <v>430000323</v>
      </c>
    </row>
    <row r="11257" spans="3:10" x14ac:dyDescent="0.3">
      <c r="C11257" s="9"/>
      <c r="D11257" s="10">
        <v>44957</v>
      </c>
      <c r="E11257" t="s">
        <v>6096</v>
      </c>
      <c r="F11257" s="11" t="s">
        <v>2851</v>
      </c>
      <c r="G11257" s="8">
        <v>0</v>
      </c>
      <c r="H11257" s="8">
        <v>1216.74</v>
      </c>
      <c r="I11257" s="8">
        <f t="shared" si="276"/>
        <v>-28527.46</v>
      </c>
      <c r="J11257" s="12">
        <v>430000367</v>
      </c>
    </row>
    <row r="11258" spans="3:10" x14ac:dyDescent="0.3">
      <c r="C11258" s="9"/>
      <c r="D11258" s="10">
        <v>44963</v>
      </c>
      <c r="E11258" t="s">
        <v>6097</v>
      </c>
      <c r="F11258" s="11" t="s">
        <v>2721</v>
      </c>
      <c r="G11258" s="8">
        <v>0</v>
      </c>
      <c r="H11258" s="8">
        <v>568.79999999999995</v>
      </c>
      <c r="I11258" s="8">
        <f t="shared" si="276"/>
        <v>-29096.26</v>
      </c>
      <c r="J11258" s="12">
        <v>430000347</v>
      </c>
    </row>
    <row r="11259" spans="3:10" x14ac:dyDescent="0.3">
      <c r="C11259" s="9"/>
      <c r="D11259" s="10">
        <v>44963</v>
      </c>
      <c r="E11259" t="s">
        <v>6097</v>
      </c>
      <c r="F11259" s="11" t="s">
        <v>2723</v>
      </c>
      <c r="G11259" s="8">
        <v>0</v>
      </c>
      <c r="H11259" s="8">
        <v>1879.71</v>
      </c>
      <c r="I11259" s="8">
        <f t="shared" si="276"/>
        <v>-30975.969999999998</v>
      </c>
      <c r="J11259" s="12">
        <v>430000347</v>
      </c>
    </row>
    <row r="11260" spans="3:10" x14ac:dyDescent="0.3">
      <c r="C11260" s="9"/>
      <c r="D11260" s="10">
        <v>44964</v>
      </c>
      <c r="E11260" t="s">
        <v>6098</v>
      </c>
      <c r="F11260" s="11" t="s">
        <v>2755</v>
      </c>
      <c r="G11260" s="8">
        <v>0</v>
      </c>
      <c r="H11260" s="8">
        <v>2870.7</v>
      </c>
      <c r="I11260" s="8">
        <f t="shared" si="276"/>
        <v>-33846.67</v>
      </c>
      <c r="J11260" s="12">
        <v>430000353</v>
      </c>
    </row>
    <row r="11261" spans="3:10" x14ac:dyDescent="0.3">
      <c r="C11261" s="9"/>
      <c r="D11261" s="10">
        <v>44964</v>
      </c>
      <c r="E11261" t="s">
        <v>6099</v>
      </c>
      <c r="F11261" s="11" t="s">
        <v>2012</v>
      </c>
      <c r="G11261" s="8">
        <v>0</v>
      </c>
      <c r="H11261" s="8">
        <v>8641.75</v>
      </c>
      <c r="I11261" s="8">
        <f t="shared" si="276"/>
        <v>-42488.42</v>
      </c>
      <c r="J11261" s="12">
        <v>430000249</v>
      </c>
    </row>
    <row r="11262" spans="3:10" x14ac:dyDescent="0.3">
      <c r="C11262" s="9"/>
      <c r="D11262" s="10">
        <v>44965</v>
      </c>
      <c r="E11262" t="s">
        <v>6100</v>
      </c>
      <c r="F11262" s="11" t="s">
        <v>1394</v>
      </c>
      <c r="G11262" s="8">
        <v>0</v>
      </c>
      <c r="H11262" s="8">
        <v>3539.3</v>
      </c>
      <c r="I11262" s="8">
        <f t="shared" si="276"/>
        <v>-46027.72</v>
      </c>
      <c r="J11262" s="12">
        <v>430000173</v>
      </c>
    </row>
    <row r="11263" spans="3:10" x14ac:dyDescent="0.3">
      <c r="C11263" s="9"/>
      <c r="D11263" s="10">
        <v>44965</v>
      </c>
      <c r="E11263" t="s">
        <v>6101</v>
      </c>
      <c r="F11263" s="11" t="s">
        <v>1832</v>
      </c>
      <c r="G11263" s="8">
        <v>0</v>
      </c>
      <c r="H11263" s="8">
        <v>3600.45</v>
      </c>
      <c r="I11263" s="8">
        <f t="shared" si="276"/>
        <v>-49628.17</v>
      </c>
      <c r="J11263" s="12">
        <v>430000214</v>
      </c>
    </row>
    <row r="11264" spans="3:10" x14ac:dyDescent="0.3">
      <c r="C11264" s="9"/>
      <c r="D11264" s="10">
        <v>44967</v>
      </c>
      <c r="E11264" t="s">
        <v>6088</v>
      </c>
      <c r="F11264" s="11" t="s">
        <v>1286</v>
      </c>
      <c r="G11264" s="8">
        <v>0</v>
      </c>
      <c r="H11264" s="8">
        <v>2759.61</v>
      </c>
      <c r="I11264" s="8">
        <f t="shared" si="276"/>
        <v>-52387.78</v>
      </c>
      <c r="J11264" s="12">
        <v>430000161</v>
      </c>
    </row>
    <row r="11265" spans="3:10" x14ac:dyDescent="0.3">
      <c r="C11265" s="9"/>
      <c r="D11265" s="10">
        <v>44967</v>
      </c>
      <c r="E11265" t="s">
        <v>6088</v>
      </c>
      <c r="F11265" s="11" t="s">
        <v>1288</v>
      </c>
      <c r="G11265" s="8">
        <v>0</v>
      </c>
      <c r="H11265" s="8">
        <v>-3.39</v>
      </c>
      <c r="I11265" s="8">
        <f t="shared" si="276"/>
        <v>-52384.39</v>
      </c>
      <c r="J11265" s="12">
        <v>430000161</v>
      </c>
    </row>
    <row r="11266" spans="3:10" x14ac:dyDescent="0.3">
      <c r="C11266" s="9"/>
      <c r="D11266" s="10">
        <v>44967</v>
      </c>
      <c r="E11266" t="s">
        <v>6088</v>
      </c>
      <c r="F11266" s="11" t="s">
        <v>1290</v>
      </c>
      <c r="G11266" s="8">
        <v>0</v>
      </c>
      <c r="H11266" s="8">
        <v>-3.21</v>
      </c>
      <c r="I11266" s="8">
        <f t="shared" si="276"/>
        <v>-52381.18</v>
      </c>
      <c r="J11266" s="12">
        <v>430000161</v>
      </c>
    </row>
    <row r="11267" spans="3:10" x14ac:dyDescent="0.3">
      <c r="C11267" s="9"/>
      <c r="D11267" s="10">
        <v>44978</v>
      </c>
      <c r="E11267" t="s">
        <v>6102</v>
      </c>
      <c r="F11267" s="11" t="s">
        <v>2854</v>
      </c>
      <c r="G11267" s="8">
        <v>0</v>
      </c>
      <c r="H11267" s="8">
        <v>3421.13</v>
      </c>
      <c r="I11267" s="8">
        <f t="shared" si="276"/>
        <v>-55802.31</v>
      </c>
      <c r="J11267" s="12">
        <v>430000368</v>
      </c>
    </row>
    <row r="11268" spans="3:10" x14ac:dyDescent="0.3">
      <c r="C11268" s="9"/>
      <c r="D11268" s="10">
        <v>44978</v>
      </c>
      <c r="E11268" t="s">
        <v>6103</v>
      </c>
      <c r="F11268" s="11" t="s">
        <v>2861</v>
      </c>
      <c r="G11268" s="8">
        <v>0</v>
      </c>
      <c r="H11268" s="8">
        <v>1226.24</v>
      </c>
      <c r="I11268" s="8">
        <f t="shared" si="276"/>
        <v>-57028.549999999996</v>
      </c>
      <c r="J11268" s="12">
        <v>430000369</v>
      </c>
    </row>
    <row r="11269" spans="3:10" x14ac:dyDescent="0.3">
      <c r="C11269" s="9"/>
      <c r="D11269" s="10">
        <v>44978</v>
      </c>
      <c r="E11269" t="s">
        <v>6102</v>
      </c>
      <c r="F11269" s="11" t="s">
        <v>2856</v>
      </c>
      <c r="G11269" s="8">
        <v>0</v>
      </c>
      <c r="H11269" s="8">
        <v>90.92</v>
      </c>
      <c r="I11269" s="8">
        <f t="shared" si="276"/>
        <v>-57119.469999999994</v>
      </c>
      <c r="J11269" s="12">
        <v>430000368</v>
      </c>
    </row>
    <row r="11270" spans="3:10" x14ac:dyDescent="0.3">
      <c r="C11270" s="9"/>
      <c r="D11270" s="10">
        <v>44978</v>
      </c>
      <c r="E11270" t="s">
        <v>6104</v>
      </c>
      <c r="F11270" s="11" t="s">
        <v>1854</v>
      </c>
      <c r="G11270" s="8">
        <v>0</v>
      </c>
      <c r="H11270" s="8">
        <v>1561.75</v>
      </c>
      <c r="I11270" s="8">
        <f t="shared" si="276"/>
        <v>-58681.219999999994</v>
      </c>
      <c r="J11270" s="12">
        <v>430000219</v>
      </c>
    </row>
    <row r="11271" spans="3:10" x14ac:dyDescent="0.3">
      <c r="C11271" s="9"/>
      <c r="D11271" s="10">
        <v>44979</v>
      </c>
      <c r="E11271" t="s">
        <v>6102</v>
      </c>
      <c r="F11271" s="11" t="s">
        <v>2858</v>
      </c>
      <c r="G11271" s="8">
        <v>0</v>
      </c>
      <c r="H11271" s="8">
        <v>181.83</v>
      </c>
      <c r="I11271" s="8">
        <f t="shared" si="276"/>
        <v>-58863.049999999996</v>
      </c>
      <c r="J11271" s="12">
        <v>430000368</v>
      </c>
    </row>
    <row r="11272" spans="3:10" x14ac:dyDescent="0.3">
      <c r="C11272" s="9"/>
      <c r="D11272" s="10">
        <v>44984</v>
      </c>
      <c r="E11272" t="s">
        <v>6088</v>
      </c>
      <c r="F11272" s="11" t="s">
        <v>1292</v>
      </c>
      <c r="G11272" s="8">
        <v>0</v>
      </c>
      <c r="H11272" s="8">
        <v>-7.82</v>
      </c>
      <c r="I11272" s="8">
        <f t="shared" si="276"/>
        <v>-58855.229999999996</v>
      </c>
      <c r="J11272" s="12">
        <v>430000161</v>
      </c>
    </row>
    <row r="11273" spans="3:10" x14ac:dyDescent="0.3">
      <c r="C11273" s="9"/>
      <c r="D11273" s="10">
        <v>44984</v>
      </c>
      <c r="E11273" t="s">
        <v>6105</v>
      </c>
      <c r="F11273" s="11" t="s">
        <v>1834</v>
      </c>
      <c r="G11273" s="8">
        <v>0</v>
      </c>
      <c r="H11273" s="8">
        <v>-13.75</v>
      </c>
      <c r="I11273" s="8">
        <f t="shared" si="276"/>
        <v>-58841.479999999996</v>
      </c>
      <c r="J11273" s="12">
        <v>430000214</v>
      </c>
    </row>
    <row r="11274" spans="3:10" x14ac:dyDescent="0.3">
      <c r="C11274" s="9"/>
      <c r="D11274" s="10">
        <v>44984</v>
      </c>
      <c r="E11274" t="s">
        <v>6105</v>
      </c>
      <c r="F11274" s="11" t="s">
        <v>1836</v>
      </c>
      <c r="G11274" s="8">
        <v>0</v>
      </c>
      <c r="H11274" s="8">
        <v>-59.77</v>
      </c>
      <c r="I11274" s="8">
        <f t="shared" si="276"/>
        <v>-58781.71</v>
      </c>
      <c r="J11274" s="12">
        <v>430000214</v>
      </c>
    </row>
    <row r="11275" spans="3:10" x14ac:dyDescent="0.3">
      <c r="C11275" s="9"/>
      <c r="D11275" s="10">
        <v>44984</v>
      </c>
      <c r="E11275" t="s">
        <v>6105</v>
      </c>
      <c r="F11275" s="11" t="s">
        <v>1838</v>
      </c>
      <c r="G11275" s="8">
        <v>0</v>
      </c>
      <c r="H11275" s="8">
        <v>-18.920000000000002</v>
      </c>
      <c r="I11275" s="8">
        <f t="shared" si="276"/>
        <v>-58762.79</v>
      </c>
      <c r="J11275" s="12">
        <v>430000214</v>
      </c>
    </row>
    <row r="11276" spans="3:10" x14ac:dyDescent="0.3">
      <c r="C11276" s="9"/>
      <c r="D11276" s="10">
        <v>44986</v>
      </c>
      <c r="E11276" t="s">
        <v>6106</v>
      </c>
      <c r="F11276" s="11" t="s">
        <v>2341</v>
      </c>
      <c r="G11276" s="8">
        <v>0</v>
      </c>
      <c r="H11276" s="8">
        <v>1489.79</v>
      </c>
      <c r="I11276" s="8">
        <f t="shared" si="276"/>
        <v>-60252.58</v>
      </c>
      <c r="J11276" s="12">
        <v>430000298</v>
      </c>
    </row>
    <row r="11277" spans="3:10" x14ac:dyDescent="0.3">
      <c r="C11277" s="9"/>
      <c r="D11277" s="10">
        <v>44987</v>
      </c>
      <c r="E11277" t="s">
        <v>6090</v>
      </c>
      <c r="F11277" s="11" t="s">
        <v>1556</v>
      </c>
      <c r="G11277" s="8">
        <v>0</v>
      </c>
      <c r="H11277" s="8">
        <v>2560.79</v>
      </c>
      <c r="I11277" s="8">
        <f t="shared" ref="I11277:I11308" si="277">G11277-H11277+I11276</f>
        <v>-62813.37</v>
      </c>
      <c r="J11277" s="12">
        <v>430000190</v>
      </c>
    </row>
    <row r="11278" spans="3:10" x14ac:dyDescent="0.3">
      <c r="C11278" s="9"/>
      <c r="D11278" s="10">
        <v>44988</v>
      </c>
      <c r="E11278" t="s">
        <v>6107</v>
      </c>
      <c r="F11278" s="11" t="s">
        <v>3061</v>
      </c>
      <c r="G11278" s="8">
        <v>0</v>
      </c>
      <c r="H11278" s="8">
        <v>1094.1600000000001</v>
      </c>
      <c r="I11278" s="8">
        <f t="shared" si="277"/>
        <v>-63907.530000000006</v>
      </c>
      <c r="J11278" s="12">
        <v>430000399</v>
      </c>
    </row>
    <row r="11279" spans="3:10" x14ac:dyDescent="0.3">
      <c r="C11279" s="9"/>
      <c r="D11279" s="10">
        <v>44988</v>
      </c>
      <c r="E11279" t="s">
        <v>6108</v>
      </c>
      <c r="F11279" s="11" t="s">
        <v>1929</v>
      </c>
      <c r="G11279" s="8">
        <v>0</v>
      </c>
      <c r="H11279" s="8">
        <v>-1599</v>
      </c>
      <c r="I11279" s="8">
        <f t="shared" si="277"/>
        <v>-62308.530000000006</v>
      </c>
      <c r="J11279" s="12">
        <v>430000234</v>
      </c>
    </row>
    <row r="11280" spans="3:10" x14ac:dyDescent="0.3">
      <c r="C11280" s="9"/>
      <c r="D11280" s="10">
        <v>44991</v>
      </c>
      <c r="E11280" t="s">
        <v>6108</v>
      </c>
      <c r="F11280" s="11" t="s">
        <v>1931</v>
      </c>
      <c r="G11280" s="8">
        <v>0</v>
      </c>
      <c r="H11280" s="8">
        <v>1429.43</v>
      </c>
      <c r="I11280" s="8">
        <f t="shared" si="277"/>
        <v>-63737.960000000006</v>
      </c>
      <c r="J11280" s="12">
        <v>430000234</v>
      </c>
    </row>
    <row r="11281" spans="3:10" x14ac:dyDescent="0.3">
      <c r="C11281" s="9"/>
      <c r="D11281" s="10">
        <v>44991</v>
      </c>
      <c r="E11281" t="s">
        <v>6108</v>
      </c>
      <c r="F11281" s="11" t="s">
        <v>1933</v>
      </c>
      <c r="G11281" s="8">
        <v>0</v>
      </c>
      <c r="H11281" s="8">
        <v>373.54</v>
      </c>
      <c r="I11281" s="8">
        <f t="shared" si="277"/>
        <v>-64111.500000000007</v>
      </c>
      <c r="J11281" s="12">
        <v>430000234</v>
      </c>
    </row>
    <row r="11282" spans="3:10" x14ac:dyDescent="0.3">
      <c r="C11282" s="9"/>
      <c r="D11282" s="10">
        <v>44993</v>
      </c>
      <c r="E11282" t="s">
        <v>6109</v>
      </c>
      <c r="F11282" s="11" t="s">
        <v>2332</v>
      </c>
      <c r="G11282" s="8">
        <v>0</v>
      </c>
      <c r="H11282" s="8">
        <v>1550.93</v>
      </c>
      <c r="I11282" s="8">
        <f t="shared" si="277"/>
        <v>-65662.430000000008</v>
      </c>
      <c r="J11282" s="12">
        <v>430000296</v>
      </c>
    </row>
    <row r="11283" spans="3:10" x14ac:dyDescent="0.3">
      <c r="C11283" s="9"/>
      <c r="D11283" s="10">
        <v>44995</v>
      </c>
      <c r="E11283" t="s">
        <v>6109</v>
      </c>
      <c r="F11283" s="11" t="s">
        <v>2334</v>
      </c>
      <c r="G11283" s="8">
        <v>0</v>
      </c>
      <c r="H11283" s="8">
        <v>-200</v>
      </c>
      <c r="I11283" s="8">
        <f t="shared" si="277"/>
        <v>-65462.430000000008</v>
      </c>
      <c r="J11283" s="12">
        <v>430000296</v>
      </c>
    </row>
    <row r="11284" spans="3:10" x14ac:dyDescent="0.3">
      <c r="C11284" s="9"/>
      <c r="D11284" s="10">
        <v>44995</v>
      </c>
      <c r="E11284" t="s">
        <v>6110</v>
      </c>
      <c r="F11284" s="11" t="s">
        <v>3201</v>
      </c>
      <c r="G11284" s="8">
        <v>0</v>
      </c>
      <c r="H11284" s="8">
        <v>1026.6400000000001</v>
      </c>
      <c r="I11284" s="8">
        <f t="shared" si="277"/>
        <v>-66489.070000000007</v>
      </c>
      <c r="J11284" s="12">
        <v>430000419</v>
      </c>
    </row>
    <row r="11285" spans="3:10" x14ac:dyDescent="0.3">
      <c r="C11285" s="9"/>
      <c r="D11285" s="10">
        <v>44998</v>
      </c>
      <c r="E11285" t="s">
        <v>6092</v>
      </c>
      <c r="F11285" s="11" t="s">
        <v>1735</v>
      </c>
      <c r="G11285" s="8">
        <v>0</v>
      </c>
      <c r="H11285" s="8">
        <v>3621.55</v>
      </c>
      <c r="I11285" s="8">
        <f t="shared" si="277"/>
        <v>-70110.62000000001</v>
      </c>
      <c r="J11285" s="12">
        <v>430000207</v>
      </c>
    </row>
    <row r="11286" spans="3:10" x14ac:dyDescent="0.3">
      <c r="C11286" s="9"/>
      <c r="D11286" s="10">
        <v>45000</v>
      </c>
      <c r="E11286" t="s">
        <v>6111</v>
      </c>
      <c r="F11286" s="11" t="s">
        <v>2092</v>
      </c>
      <c r="G11286" s="8">
        <v>0</v>
      </c>
      <c r="H11286" s="8">
        <v>-14.72</v>
      </c>
      <c r="I11286" s="8">
        <f t="shared" si="277"/>
        <v>-70095.900000000009</v>
      </c>
      <c r="J11286" s="12">
        <v>430000262</v>
      </c>
    </row>
    <row r="11287" spans="3:10" x14ac:dyDescent="0.3">
      <c r="C11287" s="9"/>
      <c r="D11287" s="10">
        <v>45001</v>
      </c>
      <c r="E11287" t="s">
        <v>6111</v>
      </c>
      <c r="F11287" s="11" t="s">
        <v>2094</v>
      </c>
      <c r="G11287" s="8">
        <v>0</v>
      </c>
      <c r="H11287" s="8">
        <v>1287.56</v>
      </c>
      <c r="I11287" s="8">
        <f t="shared" si="277"/>
        <v>-71383.460000000006</v>
      </c>
      <c r="J11287" s="12">
        <v>430000262</v>
      </c>
    </row>
    <row r="11288" spans="3:10" x14ac:dyDescent="0.3">
      <c r="C11288" s="9"/>
      <c r="D11288" s="10">
        <v>45006</v>
      </c>
      <c r="E11288" t="s">
        <v>6093</v>
      </c>
      <c r="F11288" s="11" t="s">
        <v>2089</v>
      </c>
      <c r="G11288" s="8">
        <v>0</v>
      </c>
      <c r="H11288" s="8">
        <v>960.05</v>
      </c>
      <c r="I11288" s="8">
        <f t="shared" si="277"/>
        <v>-72343.510000000009</v>
      </c>
      <c r="J11288" s="12">
        <v>430000261</v>
      </c>
    </row>
    <row r="11289" spans="3:10" x14ac:dyDescent="0.3">
      <c r="C11289" s="9"/>
      <c r="D11289" s="10">
        <v>45006</v>
      </c>
      <c r="E11289" t="s">
        <v>6112</v>
      </c>
      <c r="F11289" s="11" t="s">
        <v>2283</v>
      </c>
      <c r="G11289" s="8">
        <v>0</v>
      </c>
      <c r="H11289" s="8">
        <v>1335.09</v>
      </c>
      <c r="I11289" s="8">
        <f t="shared" si="277"/>
        <v>-73678.600000000006</v>
      </c>
      <c r="J11289" s="12">
        <v>430000283</v>
      </c>
    </row>
    <row r="11290" spans="3:10" x14ac:dyDescent="0.3">
      <c r="C11290" s="9"/>
      <c r="D11290" s="10">
        <v>45006</v>
      </c>
      <c r="E11290" t="s">
        <v>6091</v>
      </c>
      <c r="F11290" s="11" t="s">
        <v>2027</v>
      </c>
      <c r="G11290" s="8">
        <v>0</v>
      </c>
      <c r="H11290" s="8">
        <v>3737.06</v>
      </c>
      <c r="I11290" s="8">
        <f t="shared" si="277"/>
        <v>-77415.66</v>
      </c>
      <c r="J11290" s="12">
        <v>430000250</v>
      </c>
    </row>
    <row r="11291" spans="3:10" x14ac:dyDescent="0.3">
      <c r="C11291" s="9"/>
      <c r="D11291" s="10">
        <v>45008</v>
      </c>
      <c r="E11291" t="s">
        <v>6100</v>
      </c>
      <c r="F11291" s="11" t="s">
        <v>1396</v>
      </c>
      <c r="G11291" s="8">
        <v>0</v>
      </c>
      <c r="H11291" s="8">
        <v>-36.5</v>
      </c>
      <c r="I11291" s="8">
        <f t="shared" si="277"/>
        <v>-77379.16</v>
      </c>
      <c r="J11291" s="12">
        <v>430000173</v>
      </c>
    </row>
    <row r="11292" spans="3:10" x14ac:dyDescent="0.3">
      <c r="C11292" s="9"/>
      <c r="D11292" s="10">
        <v>45015</v>
      </c>
      <c r="E11292" t="s">
        <v>6083</v>
      </c>
      <c r="F11292" s="11" t="s">
        <v>2970</v>
      </c>
      <c r="G11292" s="8">
        <v>0</v>
      </c>
      <c r="H11292" s="8">
        <v>16953.3</v>
      </c>
      <c r="I11292" s="8">
        <f t="shared" si="277"/>
        <v>-94332.46</v>
      </c>
      <c r="J11292" s="12">
        <v>430000386</v>
      </c>
    </row>
    <row r="11293" spans="3:10" x14ac:dyDescent="0.3">
      <c r="C11293" s="9"/>
      <c r="D11293" s="10">
        <v>45015</v>
      </c>
      <c r="E11293" t="s">
        <v>6113</v>
      </c>
      <c r="F11293" s="11" t="s">
        <v>3377</v>
      </c>
      <c r="G11293" s="8">
        <v>0</v>
      </c>
      <c r="H11293" s="8">
        <v>1007.42</v>
      </c>
      <c r="I11293" s="8">
        <f t="shared" si="277"/>
        <v>-95339.88</v>
      </c>
      <c r="J11293" s="12">
        <v>430000450</v>
      </c>
    </row>
    <row r="11294" spans="3:10" x14ac:dyDescent="0.3">
      <c r="C11294" s="9"/>
      <c r="D11294" s="10">
        <v>45015</v>
      </c>
      <c r="E11294" t="s">
        <v>6114</v>
      </c>
      <c r="F11294" s="11" t="s">
        <v>2244</v>
      </c>
      <c r="G11294" s="8">
        <v>0</v>
      </c>
      <c r="H11294" s="8">
        <v>3656.78</v>
      </c>
      <c r="I11294" s="8">
        <f t="shared" si="277"/>
        <v>-98996.66</v>
      </c>
      <c r="J11294" s="12">
        <v>430000277</v>
      </c>
    </row>
    <row r="11295" spans="3:10" x14ac:dyDescent="0.3">
      <c r="C11295" s="9"/>
      <c r="D11295" s="10">
        <v>45015</v>
      </c>
      <c r="E11295" t="s">
        <v>6114</v>
      </c>
      <c r="F11295" s="11" t="s">
        <v>2246</v>
      </c>
      <c r="G11295" s="8">
        <v>0</v>
      </c>
      <c r="H11295" s="8">
        <v>40.29</v>
      </c>
      <c r="I11295" s="8">
        <f t="shared" si="277"/>
        <v>-99036.95</v>
      </c>
      <c r="J11295" s="12">
        <v>430000277</v>
      </c>
    </row>
    <row r="11296" spans="3:10" x14ac:dyDescent="0.3">
      <c r="C11296" s="9"/>
      <c r="D11296" s="10">
        <v>45016</v>
      </c>
      <c r="E11296" t="s">
        <v>6115</v>
      </c>
      <c r="F11296" s="11" t="s">
        <v>3419</v>
      </c>
      <c r="G11296" s="8">
        <v>0</v>
      </c>
      <c r="H11296" s="8">
        <v>1888.06</v>
      </c>
      <c r="I11296" s="8">
        <f t="shared" si="277"/>
        <v>-100925.01</v>
      </c>
      <c r="J11296" s="12">
        <v>430000456</v>
      </c>
    </row>
    <row r="11297" spans="3:10" x14ac:dyDescent="0.3">
      <c r="C11297" s="9"/>
      <c r="D11297" s="10">
        <v>45019</v>
      </c>
      <c r="E11297" t="s">
        <v>6116</v>
      </c>
      <c r="F11297" s="11" t="s">
        <v>2000</v>
      </c>
      <c r="G11297" s="8">
        <v>0</v>
      </c>
      <c r="H11297" s="8">
        <v>4458.6000000000004</v>
      </c>
      <c r="I11297" s="8">
        <f t="shared" si="277"/>
        <v>-105383.61</v>
      </c>
      <c r="J11297" s="12">
        <v>430000247</v>
      </c>
    </row>
    <row r="11298" spans="3:10" x14ac:dyDescent="0.3">
      <c r="C11298" s="9"/>
      <c r="D11298" s="10">
        <v>45021</v>
      </c>
      <c r="E11298" t="s">
        <v>6117</v>
      </c>
      <c r="F11298" s="11" t="s">
        <v>1958</v>
      </c>
      <c r="G11298" s="8">
        <v>0</v>
      </c>
      <c r="H11298" s="8">
        <v>4157.21</v>
      </c>
      <c r="I11298" s="8">
        <f t="shared" si="277"/>
        <v>-109540.82</v>
      </c>
      <c r="J11298" s="12">
        <v>430000239</v>
      </c>
    </row>
    <row r="11299" spans="3:10" x14ac:dyDescent="0.3">
      <c r="C11299" s="9"/>
      <c r="D11299" s="10">
        <v>45021</v>
      </c>
      <c r="E11299" t="s">
        <v>6118</v>
      </c>
      <c r="F11299" s="11" t="s">
        <v>2290</v>
      </c>
      <c r="G11299" s="8">
        <v>0</v>
      </c>
      <c r="H11299" s="8">
        <v>1519.6</v>
      </c>
      <c r="I11299" s="8">
        <f t="shared" si="277"/>
        <v>-111060.42000000001</v>
      </c>
      <c r="J11299" s="12">
        <v>430000284</v>
      </c>
    </row>
    <row r="11300" spans="3:10" x14ac:dyDescent="0.3">
      <c r="C11300" s="9"/>
      <c r="D11300" s="10">
        <v>45026</v>
      </c>
      <c r="E11300" t="s">
        <v>6109</v>
      </c>
      <c r="F11300" s="11" t="s">
        <v>2336</v>
      </c>
      <c r="G11300" s="8">
        <v>0</v>
      </c>
      <c r="H11300" s="8">
        <v>585.49</v>
      </c>
      <c r="I11300" s="8">
        <f t="shared" si="277"/>
        <v>-111645.91000000002</v>
      </c>
      <c r="J11300" s="12">
        <v>430000296</v>
      </c>
    </row>
    <row r="11301" spans="3:10" x14ac:dyDescent="0.3">
      <c r="C11301" s="9"/>
      <c r="D11301" s="10">
        <v>45026</v>
      </c>
      <c r="E11301" t="s">
        <v>6119</v>
      </c>
      <c r="F11301" s="11" t="s">
        <v>3480</v>
      </c>
      <c r="G11301" s="8">
        <v>0</v>
      </c>
      <c r="H11301" s="8">
        <v>6796.23</v>
      </c>
      <c r="I11301" s="8">
        <f t="shared" si="277"/>
        <v>-118442.14000000001</v>
      </c>
      <c r="J11301" s="12">
        <v>430000467</v>
      </c>
    </row>
    <row r="11302" spans="3:10" x14ac:dyDescent="0.3">
      <c r="C11302" s="9"/>
      <c r="D11302" s="10">
        <v>45027</v>
      </c>
      <c r="E11302" t="s">
        <v>6120</v>
      </c>
      <c r="F11302" s="11" t="s">
        <v>3517</v>
      </c>
      <c r="G11302" s="8">
        <v>0</v>
      </c>
      <c r="H11302" s="8">
        <v>917.58</v>
      </c>
      <c r="I11302" s="8">
        <f t="shared" si="277"/>
        <v>-119359.72000000002</v>
      </c>
      <c r="J11302" s="12">
        <v>430000470</v>
      </c>
    </row>
    <row r="11303" spans="3:10" x14ac:dyDescent="0.3">
      <c r="C11303" s="9"/>
      <c r="D11303" s="10">
        <v>45027</v>
      </c>
      <c r="E11303" t="s">
        <v>6099</v>
      </c>
      <c r="F11303" s="11" t="s">
        <v>2016</v>
      </c>
      <c r="G11303" s="8">
        <v>0</v>
      </c>
      <c r="H11303" s="8">
        <v>2368.7800000000002</v>
      </c>
      <c r="I11303" s="8">
        <f t="shared" si="277"/>
        <v>-121728.50000000001</v>
      </c>
      <c r="J11303" s="12">
        <v>430000249</v>
      </c>
    </row>
    <row r="11304" spans="3:10" x14ac:dyDescent="0.3">
      <c r="C11304" s="9"/>
      <c r="D11304" s="10">
        <v>45029</v>
      </c>
      <c r="E11304" t="s">
        <v>6116</v>
      </c>
      <c r="F11304" s="11" t="s">
        <v>2002</v>
      </c>
      <c r="G11304" s="8">
        <v>0</v>
      </c>
      <c r="H11304" s="8">
        <v>531.27</v>
      </c>
      <c r="I11304" s="8">
        <f t="shared" si="277"/>
        <v>-122259.77000000002</v>
      </c>
      <c r="J11304" s="12">
        <v>430000247</v>
      </c>
    </row>
    <row r="11305" spans="3:10" x14ac:dyDescent="0.3">
      <c r="C11305" s="9"/>
      <c r="D11305" s="10">
        <v>45030</v>
      </c>
      <c r="E11305" t="s">
        <v>6118</v>
      </c>
      <c r="F11305" s="11" t="s">
        <v>2292</v>
      </c>
      <c r="G11305" s="8">
        <v>0</v>
      </c>
      <c r="H11305" s="8">
        <v>-2.98</v>
      </c>
      <c r="I11305" s="8">
        <f t="shared" si="277"/>
        <v>-122256.79000000002</v>
      </c>
      <c r="J11305" s="12">
        <v>430000284</v>
      </c>
    </row>
    <row r="11306" spans="3:10" x14ac:dyDescent="0.3">
      <c r="C11306" s="9"/>
      <c r="D11306" s="10">
        <v>45030</v>
      </c>
      <c r="E11306" t="s">
        <v>6088</v>
      </c>
      <c r="F11306" s="11" t="s">
        <v>1294</v>
      </c>
      <c r="G11306" s="8">
        <v>0</v>
      </c>
      <c r="H11306" s="8">
        <v>-4.5</v>
      </c>
      <c r="I11306" s="8">
        <f t="shared" si="277"/>
        <v>-122252.29000000002</v>
      </c>
      <c r="J11306" s="12">
        <v>430000161</v>
      </c>
    </row>
    <row r="11307" spans="3:10" x14ac:dyDescent="0.3">
      <c r="C11307" s="9"/>
      <c r="D11307" s="10">
        <v>45033</v>
      </c>
      <c r="E11307" t="s">
        <v>6115</v>
      </c>
      <c r="F11307" s="11" t="s">
        <v>3421</v>
      </c>
      <c r="G11307" s="8">
        <v>0</v>
      </c>
      <c r="H11307" s="8">
        <v>-56.44</v>
      </c>
      <c r="I11307" s="8">
        <f t="shared" si="277"/>
        <v>-122195.85000000002</v>
      </c>
      <c r="J11307" s="12">
        <v>430000456</v>
      </c>
    </row>
    <row r="11308" spans="3:10" x14ac:dyDescent="0.3">
      <c r="C11308" s="9"/>
      <c r="D11308" s="10">
        <v>45033</v>
      </c>
      <c r="E11308" t="s">
        <v>6118</v>
      </c>
      <c r="F11308" s="11" t="s">
        <v>2294</v>
      </c>
      <c r="G11308" s="8">
        <v>0</v>
      </c>
      <c r="H11308" s="8">
        <v>-137.99</v>
      </c>
      <c r="I11308" s="8">
        <f t="shared" si="277"/>
        <v>-122057.86000000002</v>
      </c>
      <c r="J11308" s="12">
        <v>430000284</v>
      </c>
    </row>
    <row r="11309" spans="3:10" x14ac:dyDescent="0.3">
      <c r="C11309" s="9"/>
      <c r="D11309" s="10">
        <v>45034</v>
      </c>
      <c r="E11309" t="s">
        <v>6088</v>
      </c>
      <c r="F11309" s="11" t="s">
        <v>1296</v>
      </c>
      <c r="G11309" s="8">
        <v>0</v>
      </c>
      <c r="H11309" s="8">
        <v>4646.87</v>
      </c>
      <c r="I11309" s="8">
        <f t="shared" ref="I11309:I11340" si="278">G11309-H11309+I11308</f>
        <v>-126704.73000000001</v>
      </c>
      <c r="J11309" s="12">
        <v>430000161</v>
      </c>
    </row>
    <row r="11310" spans="3:10" x14ac:dyDescent="0.3">
      <c r="C11310" s="9"/>
      <c r="D11310" s="10">
        <v>45034</v>
      </c>
      <c r="E11310" t="s">
        <v>6108</v>
      </c>
      <c r="F11310" s="11" t="s">
        <v>1935</v>
      </c>
      <c r="G11310" s="8">
        <v>0</v>
      </c>
      <c r="H11310" s="8">
        <v>-41.61</v>
      </c>
      <c r="I11310" s="8">
        <f t="shared" si="278"/>
        <v>-126663.12000000001</v>
      </c>
      <c r="J11310" s="12">
        <v>430000234</v>
      </c>
    </row>
    <row r="11311" spans="3:10" x14ac:dyDescent="0.3">
      <c r="C11311" s="9"/>
      <c r="D11311" s="10">
        <v>45034</v>
      </c>
      <c r="E11311" t="s">
        <v>6121</v>
      </c>
      <c r="F11311" s="11" t="s">
        <v>1889</v>
      </c>
      <c r="G11311" s="8">
        <v>0</v>
      </c>
      <c r="H11311" s="8">
        <v>-15.21</v>
      </c>
      <c r="I11311" s="8">
        <f t="shared" si="278"/>
        <v>-126647.91</v>
      </c>
      <c r="J11311" s="12">
        <v>430000226</v>
      </c>
    </row>
    <row r="11312" spans="3:10" x14ac:dyDescent="0.3">
      <c r="C11312" s="9"/>
      <c r="D11312" s="10">
        <v>45034</v>
      </c>
      <c r="E11312" t="s">
        <v>6122</v>
      </c>
      <c r="F11312" s="11" t="s">
        <v>1953</v>
      </c>
      <c r="G11312" s="8">
        <v>0</v>
      </c>
      <c r="H11312" s="8">
        <v>-11.96</v>
      </c>
      <c r="I11312" s="8">
        <f t="shared" si="278"/>
        <v>-126635.95</v>
      </c>
      <c r="J11312" s="12">
        <v>430000238</v>
      </c>
    </row>
    <row r="11313" spans="3:10" x14ac:dyDescent="0.3">
      <c r="C11313" s="9"/>
      <c r="D11313" s="10">
        <v>45035</v>
      </c>
      <c r="E11313" t="s">
        <v>6120</v>
      </c>
      <c r="F11313" s="11" t="s">
        <v>3519</v>
      </c>
      <c r="G11313" s="8">
        <v>0</v>
      </c>
      <c r="H11313" s="8">
        <v>-217.51</v>
      </c>
      <c r="I11313" s="8">
        <f t="shared" si="278"/>
        <v>-126418.44</v>
      </c>
      <c r="J11313" s="12">
        <v>430000470</v>
      </c>
    </row>
    <row r="11314" spans="3:10" x14ac:dyDescent="0.3">
      <c r="C11314" s="9"/>
      <c r="D11314" s="10">
        <v>45035</v>
      </c>
      <c r="E11314" t="s">
        <v>6119</v>
      </c>
      <c r="F11314" s="11" t="s">
        <v>3482</v>
      </c>
      <c r="G11314" s="8">
        <v>0</v>
      </c>
      <c r="H11314" s="8">
        <v>-6796.23</v>
      </c>
      <c r="I11314" s="8">
        <f t="shared" si="278"/>
        <v>-119622.21</v>
      </c>
      <c r="J11314" s="12">
        <v>430000467</v>
      </c>
    </row>
    <row r="11315" spans="3:10" x14ac:dyDescent="0.3">
      <c r="C11315" s="9"/>
      <c r="D11315" s="10">
        <v>45035</v>
      </c>
      <c r="E11315" t="s">
        <v>6119</v>
      </c>
      <c r="F11315" s="11" t="s">
        <v>3484</v>
      </c>
      <c r="G11315" s="8">
        <v>0</v>
      </c>
      <c r="H11315" s="8">
        <v>6167.18</v>
      </c>
      <c r="I11315" s="8">
        <f t="shared" si="278"/>
        <v>-125789.39000000001</v>
      </c>
      <c r="J11315" s="12">
        <v>430000467</v>
      </c>
    </row>
    <row r="11316" spans="3:10" x14ac:dyDescent="0.3">
      <c r="C11316" s="9"/>
      <c r="D11316" s="10">
        <v>45036</v>
      </c>
      <c r="E11316" t="s">
        <v>6123</v>
      </c>
      <c r="F11316" s="11" t="s">
        <v>3822</v>
      </c>
      <c r="G11316" s="8">
        <v>0</v>
      </c>
      <c r="H11316" s="8">
        <v>2287.67</v>
      </c>
      <c r="I11316" s="8">
        <f t="shared" si="278"/>
        <v>-128077.06000000001</v>
      </c>
      <c r="J11316" s="12">
        <v>430000493</v>
      </c>
    </row>
    <row r="11317" spans="3:10" x14ac:dyDescent="0.3">
      <c r="C11317" s="9"/>
      <c r="D11317" s="10">
        <v>45036</v>
      </c>
      <c r="E11317" t="s">
        <v>6088</v>
      </c>
      <c r="F11317" s="11" t="s">
        <v>1298</v>
      </c>
      <c r="G11317" s="8">
        <v>0</v>
      </c>
      <c r="H11317" s="8">
        <v>-2.06</v>
      </c>
      <c r="I11317" s="8">
        <f t="shared" si="278"/>
        <v>-128075.00000000001</v>
      </c>
      <c r="J11317" s="12">
        <v>430000161</v>
      </c>
    </row>
    <row r="11318" spans="3:10" x14ac:dyDescent="0.3">
      <c r="C11318" s="9"/>
      <c r="D11318" s="10">
        <v>45050</v>
      </c>
      <c r="E11318" t="s">
        <v>6124</v>
      </c>
      <c r="F11318" s="11" t="s">
        <v>1915</v>
      </c>
      <c r="G11318" s="8">
        <v>0</v>
      </c>
      <c r="H11318" s="8">
        <v>-14.05</v>
      </c>
      <c r="I11318" s="8">
        <f t="shared" si="278"/>
        <v>-128060.95000000001</v>
      </c>
      <c r="J11318" s="12">
        <v>430000231</v>
      </c>
    </row>
    <row r="11319" spans="3:10" x14ac:dyDescent="0.3">
      <c r="C11319" s="9"/>
      <c r="D11319" s="10">
        <v>45050</v>
      </c>
      <c r="E11319" t="s">
        <v>6124</v>
      </c>
      <c r="F11319" s="11" t="s">
        <v>1917</v>
      </c>
      <c r="G11319" s="8">
        <v>0</v>
      </c>
      <c r="H11319" s="8">
        <v>-170.16</v>
      </c>
      <c r="I11319" s="8">
        <f t="shared" si="278"/>
        <v>-127890.79000000001</v>
      </c>
      <c r="J11319" s="12">
        <v>430000231</v>
      </c>
    </row>
    <row r="11320" spans="3:10" x14ac:dyDescent="0.3">
      <c r="C11320" s="9"/>
      <c r="D11320" s="10">
        <v>45054</v>
      </c>
      <c r="E11320" t="s">
        <v>6089</v>
      </c>
      <c r="F11320" s="11" t="s">
        <v>1210</v>
      </c>
      <c r="G11320" s="8">
        <v>0</v>
      </c>
      <c r="H11320" s="8">
        <v>1657.85</v>
      </c>
      <c r="I11320" s="8">
        <f t="shared" si="278"/>
        <v>-129548.64000000001</v>
      </c>
      <c r="J11320" s="12">
        <v>430000153</v>
      </c>
    </row>
    <row r="11321" spans="3:10" x14ac:dyDescent="0.3">
      <c r="C11321" s="9"/>
      <c r="D11321" s="10">
        <v>45056</v>
      </c>
      <c r="E11321" t="s">
        <v>6109</v>
      </c>
      <c r="F11321" s="11" t="s">
        <v>2338</v>
      </c>
      <c r="G11321" s="8">
        <v>0</v>
      </c>
      <c r="H11321" s="8">
        <v>-86.78</v>
      </c>
      <c r="I11321" s="8">
        <f t="shared" si="278"/>
        <v>-129461.86000000002</v>
      </c>
      <c r="J11321" s="12">
        <v>430000296</v>
      </c>
    </row>
    <row r="11322" spans="3:10" x14ac:dyDescent="0.3">
      <c r="C11322" s="9"/>
      <c r="D11322" s="10">
        <v>45057</v>
      </c>
      <c r="E11322" t="s">
        <v>6125</v>
      </c>
      <c r="F11322" s="11" t="s">
        <v>3988</v>
      </c>
      <c r="G11322" s="8">
        <v>0</v>
      </c>
      <c r="H11322" s="8">
        <v>1688.79</v>
      </c>
      <c r="I11322" s="8">
        <f t="shared" si="278"/>
        <v>-131150.65000000002</v>
      </c>
      <c r="J11322" s="12">
        <v>430000522</v>
      </c>
    </row>
    <row r="11323" spans="3:10" x14ac:dyDescent="0.3">
      <c r="C11323" s="9"/>
      <c r="D11323" s="10">
        <v>45057</v>
      </c>
      <c r="E11323" t="s">
        <v>6126</v>
      </c>
      <c r="F11323" s="11" t="s">
        <v>1849</v>
      </c>
      <c r="G11323" s="8">
        <v>0</v>
      </c>
      <c r="H11323" s="8">
        <v>2708.92</v>
      </c>
      <c r="I11323" s="8">
        <f t="shared" si="278"/>
        <v>-133859.57000000004</v>
      </c>
      <c r="J11323" s="12">
        <v>430000218</v>
      </c>
    </row>
    <row r="11324" spans="3:10" x14ac:dyDescent="0.3">
      <c r="C11324" s="9"/>
      <c r="D11324" s="10">
        <v>45061</v>
      </c>
      <c r="E11324" t="s">
        <v>6091</v>
      </c>
      <c r="F11324" s="11" t="s">
        <v>2029</v>
      </c>
      <c r="G11324" s="8">
        <v>0</v>
      </c>
      <c r="H11324" s="8">
        <v>2454.58</v>
      </c>
      <c r="I11324" s="8">
        <f t="shared" si="278"/>
        <v>-136314.15000000002</v>
      </c>
      <c r="J11324" s="12">
        <v>430000250</v>
      </c>
    </row>
    <row r="11325" spans="3:10" x14ac:dyDescent="0.3">
      <c r="C11325" s="9"/>
      <c r="D11325" s="10">
        <v>45062</v>
      </c>
      <c r="E11325" t="s">
        <v>6088</v>
      </c>
      <c r="F11325" s="11" t="s">
        <v>1300</v>
      </c>
      <c r="G11325" s="8">
        <v>0</v>
      </c>
      <c r="H11325" s="8">
        <v>-1.36</v>
      </c>
      <c r="I11325" s="8">
        <f t="shared" si="278"/>
        <v>-136312.79000000004</v>
      </c>
      <c r="J11325" s="12">
        <v>430000161</v>
      </c>
    </row>
    <row r="11326" spans="3:10" x14ac:dyDescent="0.3">
      <c r="C11326" s="9"/>
      <c r="D11326" s="10">
        <v>45063</v>
      </c>
      <c r="E11326" t="s">
        <v>6127</v>
      </c>
      <c r="F11326" s="11" t="s">
        <v>1391</v>
      </c>
      <c r="G11326" s="8">
        <v>0</v>
      </c>
      <c r="H11326" s="8">
        <v>1848</v>
      </c>
      <c r="I11326" s="8">
        <f t="shared" si="278"/>
        <v>-138160.79000000004</v>
      </c>
      <c r="J11326" s="12">
        <v>430000172</v>
      </c>
    </row>
    <row r="11327" spans="3:10" x14ac:dyDescent="0.3">
      <c r="C11327" s="9"/>
      <c r="D11327" s="10">
        <v>45068</v>
      </c>
      <c r="E11327" t="s">
        <v>6088</v>
      </c>
      <c r="F11327" s="11" t="s">
        <v>1302</v>
      </c>
      <c r="G11327" s="8">
        <v>0</v>
      </c>
      <c r="H11327" s="8">
        <v>3737.16</v>
      </c>
      <c r="I11327" s="8">
        <f t="shared" si="278"/>
        <v>-141897.95000000004</v>
      </c>
      <c r="J11327" s="12">
        <v>430000161</v>
      </c>
    </row>
    <row r="11328" spans="3:10" x14ac:dyDescent="0.3">
      <c r="C11328" s="9"/>
      <c r="D11328" s="10">
        <v>45069</v>
      </c>
      <c r="E11328" t="s">
        <v>6128</v>
      </c>
      <c r="F11328" s="11" t="s">
        <v>2299</v>
      </c>
      <c r="G11328" s="8">
        <v>0</v>
      </c>
      <c r="H11328" s="8">
        <v>1722.43</v>
      </c>
      <c r="I11328" s="8">
        <f t="shared" si="278"/>
        <v>-143620.38000000003</v>
      </c>
      <c r="J11328" s="12">
        <v>430000285</v>
      </c>
    </row>
    <row r="11329" spans="3:10" x14ac:dyDescent="0.3">
      <c r="C11329" s="9"/>
      <c r="D11329" s="10">
        <v>45070</v>
      </c>
      <c r="E11329" t="s">
        <v>6088</v>
      </c>
      <c r="F11329" s="11" t="s">
        <v>1304</v>
      </c>
      <c r="G11329" s="8">
        <v>0</v>
      </c>
      <c r="H11329" s="8">
        <v>-3.35</v>
      </c>
      <c r="I11329" s="8">
        <f t="shared" si="278"/>
        <v>-143617.03000000003</v>
      </c>
      <c r="J11329" s="12">
        <v>430000161</v>
      </c>
    </row>
    <row r="11330" spans="3:10" x14ac:dyDescent="0.3">
      <c r="C11330" s="9"/>
      <c r="D11330" s="10">
        <v>45071</v>
      </c>
      <c r="E11330" t="s">
        <v>6088</v>
      </c>
      <c r="F11330" s="11" t="s">
        <v>1306</v>
      </c>
      <c r="G11330" s="8">
        <v>0</v>
      </c>
      <c r="H11330" s="8">
        <v>-2.33</v>
      </c>
      <c r="I11330" s="8">
        <f t="shared" si="278"/>
        <v>-143614.70000000004</v>
      </c>
      <c r="J11330" s="12">
        <v>430000161</v>
      </c>
    </row>
    <row r="11331" spans="3:10" x14ac:dyDescent="0.3">
      <c r="C11331" s="9"/>
      <c r="D11331" s="10">
        <v>45071</v>
      </c>
      <c r="E11331" t="s">
        <v>6129</v>
      </c>
      <c r="F11331" s="11" t="s">
        <v>4065</v>
      </c>
      <c r="G11331" s="8">
        <v>0</v>
      </c>
      <c r="H11331" s="8">
        <v>1276.74</v>
      </c>
      <c r="I11331" s="8">
        <f t="shared" si="278"/>
        <v>-144891.44000000003</v>
      </c>
      <c r="J11331" s="12">
        <v>430000537</v>
      </c>
    </row>
    <row r="11332" spans="3:10" x14ac:dyDescent="0.3">
      <c r="C11332" s="9"/>
      <c r="D11332" s="10">
        <v>45072</v>
      </c>
      <c r="E11332" t="s">
        <v>6129</v>
      </c>
      <c r="F11332" s="11" t="s">
        <v>4067</v>
      </c>
      <c r="G11332" s="8">
        <v>0</v>
      </c>
      <c r="H11332" s="8">
        <v>18.760000000000002</v>
      </c>
      <c r="I11332" s="8">
        <f t="shared" si="278"/>
        <v>-144910.20000000004</v>
      </c>
      <c r="J11332" s="12">
        <v>430000537</v>
      </c>
    </row>
    <row r="11333" spans="3:10" x14ac:dyDescent="0.3">
      <c r="C11333" s="9"/>
      <c r="D11333" s="10">
        <v>45076</v>
      </c>
      <c r="E11333" t="s">
        <v>6130</v>
      </c>
      <c r="F11333" s="11" t="s">
        <v>1660</v>
      </c>
      <c r="G11333" s="8">
        <v>0</v>
      </c>
      <c r="H11333" s="8">
        <v>2618.44</v>
      </c>
      <c r="I11333" s="8">
        <f t="shared" si="278"/>
        <v>-147528.64000000004</v>
      </c>
      <c r="J11333" s="12">
        <v>430000204</v>
      </c>
    </row>
    <row r="11334" spans="3:10" x14ac:dyDescent="0.3">
      <c r="C11334" s="9"/>
      <c r="D11334" s="10">
        <v>45079</v>
      </c>
      <c r="E11334" t="s">
        <v>6131</v>
      </c>
      <c r="F11334" s="11" t="s">
        <v>1377</v>
      </c>
      <c r="G11334" s="8">
        <v>0</v>
      </c>
      <c r="H11334" s="8">
        <v>1494.68</v>
      </c>
      <c r="I11334" s="8">
        <f t="shared" si="278"/>
        <v>-149023.32000000004</v>
      </c>
      <c r="J11334" s="12">
        <v>430000167</v>
      </c>
    </row>
    <row r="11335" spans="3:10" x14ac:dyDescent="0.3">
      <c r="C11335" s="9"/>
      <c r="D11335" s="10">
        <v>45083</v>
      </c>
      <c r="E11335" t="s">
        <v>6128</v>
      </c>
      <c r="F11335" s="11" t="s">
        <v>2301</v>
      </c>
      <c r="G11335" s="8">
        <v>0</v>
      </c>
      <c r="H11335" s="8">
        <v>-29.67</v>
      </c>
      <c r="I11335" s="8">
        <f t="shared" si="278"/>
        <v>-148993.65000000002</v>
      </c>
      <c r="J11335" s="12">
        <v>430000285</v>
      </c>
    </row>
    <row r="11336" spans="3:10" x14ac:dyDescent="0.3">
      <c r="C11336" s="9"/>
      <c r="D11336" s="10">
        <v>45083</v>
      </c>
      <c r="E11336" t="s">
        <v>6088</v>
      </c>
      <c r="F11336" s="11" t="s">
        <v>1308</v>
      </c>
      <c r="G11336" s="8">
        <v>0</v>
      </c>
      <c r="H11336" s="8">
        <v>-47.14</v>
      </c>
      <c r="I11336" s="8">
        <f t="shared" si="278"/>
        <v>-148946.51</v>
      </c>
      <c r="J11336" s="12">
        <v>430000161</v>
      </c>
    </row>
    <row r="11337" spans="3:10" x14ac:dyDescent="0.3">
      <c r="C11337" s="9"/>
      <c r="D11337" s="10">
        <v>45084</v>
      </c>
      <c r="E11337" t="s">
        <v>6089</v>
      </c>
      <c r="F11337" s="11" t="s">
        <v>1212</v>
      </c>
      <c r="G11337" s="8">
        <v>0</v>
      </c>
      <c r="H11337" s="8">
        <v>-55.26</v>
      </c>
      <c r="I11337" s="8">
        <f t="shared" si="278"/>
        <v>-148891.25</v>
      </c>
      <c r="J11337" s="12">
        <v>430000153</v>
      </c>
    </row>
    <row r="11338" spans="3:10" x14ac:dyDescent="0.3">
      <c r="C11338" s="9"/>
      <c r="D11338" s="10">
        <v>45084</v>
      </c>
      <c r="E11338" t="s">
        <v>6092</v>
      </c>
      <c r="F11338" s="11" t="s">
        <v>1737</v>
      </c>
      <c r="G11338" s="8">
        <v>0</v>
      </c>
      <c r="H11338" s="8">
        <v>2123.15</v>
      </c>
      <c r="I11338" s="8">
        <f t="shared" si="278"/>
        <v>-151014.39999999999</v>
      </c>
      <c r="J11338" s="12">
        <v>430000207</v>
      </c>
    </row>
    <row r="11339" spans="3:10" x14ac:dyDescent="0.3">
      <c r="C11339" s="9"/>
      <c r="D11339" s="10">
        <v>45091</v>
      </c>
      <c r="E11339" t="s">
        <v>6132</v>
      </c>
      <c r="F11339" s="11" t="s">
        <v>4161</v>
      </c>
      <c r="G11339" s="8">
        <v>0</v>
      </c>
      <c r="H11339" s="8">
        <v>1595.45</v>
      </c>
      <c r="I11339" s="8">
        <f t="shared" si="278"/>
        <v>-152609.85</v>
      </c>
      <c r="J11339" s="12">
        <v>430000559</v>
      </c>
    </row>
    <row r="11340" spans="3:10" x14ac:dyDescent="0.3">
      <c r="C11340" s="9"/>
      <c r="D11340" s="10">
        <v>45091</v>
      </c>
      <c r="E11340" t="s">
        <v>6133</v>
      </c>
      <c r="F11340" s="11" t="s">
        <v>4164</v>
      </c>
      <c r="G11340" s="8">
        <v>0</v>
      </c>
      <c r="H11340" s="8">
        <v>556.1</v>
      </c>
      <c r="I11340" s="8">
        <f t="shared" si="278"/>
        <v>-153165.95000000001</v>
      </c>
      <c r="J11340" s="12">
        <v>430000560</v>
      </c>
    </row>
    <row r="11341" spans="3:10" x14ac:dyDescent="0.3">
      <c r="C11341" s="9"/>
      <c r="D11341" s="10">
        <v>45091</v>
      </c>
      <c r="E11341" t="s">
        <v>6094</v>
      </c>
      <c r="F11341" s="11" t="s">
        <v>1625</v>
      </c>
      <c r="G11341" s="8">
        <v>0</v>
      </c>
      <c r="H11341" s="8">
        <v>3154.19</v>
      </c>
      <c r="I11341" s="8">
        <f t="shared" ref="I11341:I11372" si="279">G11341-H11341+I11340</f>
        <v>-156320.14000000001</v>
      </c>
      <c r="J11341" s="12">
        <v>430000197</v>
      </c>
    </row>
    <row r="11342" spans="3:10" x14ac:dyDescent="0.3">
      <c r="C11342" s="9"/>
      <c r="D11342" s="10">
        <v>45097</v>
      </c>
      <c r="E11342" t="s">
        <v>6134</v>
      </c>
      <c r="F11342" s="11" t="s">
        <v>2329</v>
      </c>
      <c r="G11342" s="8">
        <v>0</v>
      </c>
      <c r="H11342" s="8">
        <v>503.82</v>
      </c>
      <c r="I11342" s="8">
        <f t="shared" si="279"/>
        <v>-156823.96000000002</v>
      </c>
      <c r="J11342" s="12">
        <v>430000295</v>
      </c>
    </row>
    <row r="11343" spans="3:10" x14ac:dyDescent="0.3">
      <c r="C11343" s="9"/>
      <c r="D11343" s="10">
        <v>45097</v>
      </c>
      <c r="E11343" t="s">
        <v>6086</v>
      </c>
      <c r="F11343" s="11" t="s">
        <v>2382</v>
      </c>
      <c r="G11343" s="8">
        <v>0</v>
      </c>
      <c r="H11343" s="8">
        <v>1056.21</v>
      </c>
      <c r="I11343" s="8">
        <f t="shared" si="279"/>
        <v>-157880.17000000001</v>
      </c>
      <c r="J11343" s="12">
        <v>430000306</v>
      </c>
    </row>
    <row r="11344" spans="3:10" x14ac:dyDescent="0.3">
      <c r="C11344" s="9"/>
      <c r="D11344" s="10">
        <v>45097</v>
      </c>
      <c r="E11344" t="s">
        <v>6118</v>
      </c>
      <c r="F11344" s="11" t="s">
        <v>2296</v>
      </c>
      <c r="G11344" s="8">
        <v>0</v>
      </c>
      <c r="H11344" s="8">
        <v>2830.56</v>
      </c>
      <c r="I11344" s="8">
        <f t="shared" si="279"/>
        <v>-160710.73000000001</v>
      </c>
      <c r="J11344" s="12">
        <v>430000284</v>
      </c>
    </row>
    <row r="11345" spans="3:10" x14ac:dyDescent="0.3">
      <c r="C11345" s="9"/>
      <c r="D11345" s="10">
        <v>45099</v>
      </c>
      <c r="E11345" t="s">
        <v>6135</v>
      </c>
      <c r="F11345" s="11" t="s">
        <v>4197</v>
      </c>
      <c r="G11345" s="8">
        <v>0</v>
      </c>
      <c r="H11345" s="8">
        <v>1403.77</v>
      </c>
      <c r="I11345" s="8">
        <f t="shared" si="279"/>
        <v>-162114.5</v>
      </c>
      <c r="J11345" s="12">
        <v>430000567</v>
      </c>
    </row>
    <row r="11346" spans="3:10" x14ac:dyDescent="0.3">
      <c r="C11346" s="9"/>
      <c r="D11346" s="10">
        <v>45099</v>
      </c>
      <c r="E11346" t="s">
        <v>6135</v>
      </c>
      <c r="F11346" s="11" t="s">
        <v>4199</v>
      </c>
      <c r="G11346" s="8">
        <v>0</v>
      </c>
      <c r="H11346" s="8">
        <v>-22</v>
      </c>
      <c r="I11346" s="8">
        <f t="shared" si="279"/>
        <v>-162092.5</v>
      </c>
      <c r="J11346" s="12">
        <v>430000567</v>
      </c>
    </row>
    <row r="11347" spans="3:10" x14ac:dyDescent="0.3">
      <c r="C11347" s="9"/>
      <c r="D11347" s="10">
        <v>45099</v>
      </c>
      <c r="E11347" t="s">
        <v>6136</v>
      </c>
      <c r="F11347" s="11" t="s">
        <v>4204</v>
      </c>
      <c r="G11347" s="8">
        <v>0</v>
      </c>
      <c r="H11347" s="8">
        <v>503.47</v>
      </c>
      <c r="I11347" s="8">
        <f t="shared" si="279"/>
        <v>-162595.97</v>
      </c>
      <c r="J11347" s="12">
        <v>430000568</v>
      </c>
    </row>
    <row r="11348" spans="3:10" x14ac:dyDescent="0.3">
      <c r="C11348" s="9"/>
      <c r="D11348" s="10">
        <v>45100</v>
      </c>
      <c r="E11348" t="s">
        <v>6120</v>
      </c>
      <c r="F11348" s="11" t="s">
        <v>3521</v>
      </c>
      <c r="G11348" s="8">
        <v>0</v>
      </c>
      <c r="H11348" s="8">
        <v>187.05</v>
      </c>
      <c r="I11348" s="8">
        <f t="shared" si="279"/>
        <v>-162783.01999999999</v>
      </c>
      <c r="J11348" s="12">
        <v>430000470</v>
      </c>
    </row>
    <row r="11349" spans="3:10" x14ac:dyDescent="0.3">
      <c r="C11349" s="9"/>
      <c r="D11349" s="10">
        <v>45100</v>
      </c>
      <c r="E11349" t="s">
        <v>6091</v>
      </c>
      <c r="F11349" s="11" t="s">
        <v>2031</v>
      </c>
      <c r="G11349" s="8">
        <v>0</v>
      </c>
      <c r="H11349" s="8">
        <v>-55.46</v>
      </c>
      <c r="I11349" s="8">
        <f t="shared" si="279"/>
        <v>-162727.56</v>
      </c>
      <c r="J11349" s="12">
        <v>430000250</v>
      </c>
    </row>
    <row r="11350" spans="3:10" x14ac:dyDescent="0.3">
      <c r="C11350" s="9"/>
      <c r="D11350" s="10">
        <v>45100</v>
      </c>
      <c r="E11350" t="s">
        <v>6091</v>
      </c>
      <c r="F11350" s="11" t="s">
        <v>2033</v>
      </c>
      <c r="G11350" s="8">
        <v>0</v>
      </c>
      <c r="H11350" s="8">
        <v>-34.26</v>
      </c>
      <c r="I11350" s="8">
        <f t="shared" si="279"/>
        <v>-162693.29999999999</v>
      </c>
      <c r="J11350" s="12">
        <v>430000250</v>
      </c>
    </row>
    <row r="11351" spans="3:10" x14ac:dyDescent="0.3">
      <c r="C11351" s="9"/>
      <c r="D11351" s="10">
        <v>45103</v>
      </c>
      <c r="E11351" t="s">
        <v>6137</v>
      </c>
      <c r="F11351" s="11" t="s">
        <v>4223</v>
      </c>
      <c r="G11351" s="8">
        <v>0</v>
      </c>
      <c r="H11351" s="8">
        <v>864.04</v>
      </c>
      <c r="I11351" s="8">
        <f t="shared" si="279"/>
        <v>-163557.34</v>
      </c>
      <c r="J11351" s="12">
        <v>430000573</v>
      </c>
    </row>
    <row r="11352" spans="3:10" x14ac:dyDescent="0.3">
      <c r="C11352" s="9"/>
      <c r="D11352" s="10">
        <v>45103</v>
      </c>
      <c r="E11352" t="s">
        <v>6089</v>
      </c>
      <c r="F11352" s="11" t="s">
        <v>1214</v>
      </c>
      <c r="G11352" s="8">
        <v>0</v>
      </c>
      <c r="H11352" s="8">
        <v>-12.56</v>
      </c>
      <c r="I11352" s="8">
        <f t="shared" si="279"/>
        <v>-163544.78</v>
      </c>
      <c r="J11352" s="12">
        <v>430000153</v>
      </c>
    </row>
    <row r="11353" spans="3:10" x14ac:dyDescent="0.3">
      <c r="C11353" s="9"/>
      <c r="D11353" s="10">
        <v>45103</v>
      </c>
      <c r="E11353" t="s">
        <v>6091</v>
      </c>
      <c r="F11353" s="11" t="s">
        <v>2035</v>
      </c>
      <c r="G11353" s="8">
        <v>0</v>
      </c>
      <c r="H11353" s="8">
        <v>5604.95</v>
      </c>
      <c r="I11353" s="8">
        <f t="shared" si="279"/>
        <v>-169149.73</v>
      </c>
      <c r="J11353" s="12">
        <v>430000250</v>
      </c>
    </row>
    <row r="11354" spans="3:10" x14ac:dyDescent="0.3">
      <c r="C11354" s="9"/>
      <c r="D11354" s="10">
        <v>45104</v>
      </c>
      <c r="E11354" t="s">
        <v>6087</v>
      </c>
      <c r="F11354" s="11" t="s">
        <v>2387</v>
      </c>
      <c r="G11354" s="8">
        <v>0</v>
      </c>
      <c r="H11354" s="8">
        <v>2504.34</v>
      </c>
      <c r="I11354" s="8">
        <f t="shared" si="279"/>
        <v>-171654.07</v>
      </c>
      <c r="J11354" s="12">
        <v>430000307</v>
      </c>
    </row>
    <row r="11355" spans="3:10" x14ac:dyDescent="0.3">
      <c r="C11355" s="9"/>
      <c r="D11355" s="10">
        <v>45104</v>
      </c>
      <c r="E11355" t="s">
        <v>6138</v>
      </c>
      <c r="F11355" s="11" t="s">
        <v>4234</v>
      </c>
      <c r="G11355" s="8">
        <v>0</v>
      </c>
      <c r="H11355" s="8">
        <v>549.29</v>
      </c>
      <c r="I11355" s="8">
        <f t="shared" si="279"/>
        <v>-172203.36000000002</v>
      </c>
      <c r="J11355" s="12">
        <v>430000576</v>
      </c>
    </row>
    <row r="11356" spans="3:10" x14ac:dyDescent="0.3">
      <c r="C11356" s="9"/>
      <c r="D11356" s="10">
        <v>45104</v>
      </c>
      <c r="E11356" t="s">
        <v>6120</v>
      </c>
      <c r="F11356" s="11" t="s">
        <v>3523</v>
      </c>
      <c r="G11356" s="8">
        <v>0</v>
      </c>
      <c r="H11356" s="8">
        <v>-187.05</v>
      </c>
      <c r="I11356" s="8">
        <f t="shared" si="279"/>
        <v>-172016.31000000003</v>
      </c>
      <c r="J11356" s="12">
        <v>430000470</v>
      </c>
    </row>
    <row r="11357" spans="3:10" x14ac:dyDescent="0.3">
      <c r="C11357" s="9"/>
      <c r="D11357" s="10">
        <v>45104</v>
      </c>
      <c r="E11357" t="s">
        <v>6139</v>
      </c>
      <c r="F11357" s="11" t="s">
        <v>1846</v>
      </c>
      <c r="G11357" s="8">
        <v>0</v>
      </c>
      <c r="H11357" s="8">
        <v>2008.96</v>
      </c>
      <c r="I11357" s="8">
        <f t="shared" si="279"/>
        <v>-174025.27000000002</v>
      </c>
      <c r="J11357" s="12">
        <v>430000217</v>
      </c>
    </row>
    <row r="11358" spans="3:10" x14ac:dyDescent="0.3">
      <c r="C11358" s="9"/>
      <c r="D11358" s="10">
        <v>45104</v>
      </c>
      <c r="E11358" t="s">
        <v>6140</v>
      </c>
      <c r="F11358" s="11" t="s">
        <v>1636</v>
      </c>
      <c r="G11358" s="8">
        <v>0</v>
      </c>
      <c r="H11358" s="8">
        <v>1970.13</v>
      </c>
      <c r="I11358" s="8">
        <f t="shared" si="279"/>
        <v>-175995.40000000002</v>
      </c>
      <c r="J11358" s="12">
        <v>430000198</v>
      </c>
    </row>
    <row r="11359" spans="3:10" x14ac:dyDescent="0.3">
      <c r="C11359" s="9"/>
      <c r="D11359" s="10">
        <v>45105</v>
      </c>
      <c r="E11359" t="s">
        <v>6124</v>
      </c>
      <c r="F11359" s="11" t="s">
        <v>1919</v>
      </c>
      <c r="G11359" s="8">
        <v>0</v>
      </c>
      <c r="H11359" s="8">
        <v>2702.57</v>
      </c>
      <c r="I11359" s="8">
        <f t="shared" si="279"/>
        <v>-178697.97000000003</v>
      </c>
      <c r="J11359" s="12">
        <v>430000231</v>
      </c>
    </row>
    <row r="11360" spans="3:10" x14ac:dyDescent="0.3">
      <c r="C11360" s="9"/>
      <c r="D11360" s="10">
        <v>45105</v>
      </c>
      <c r="E11360" t="s">
        <v>6090</v>
      </c>
      <c r="F11360" s="11" t="s">
        <v>1558</v>
      </c>
      <c r="G11360" s="8">
        <v>0</v>
      </c>
      <c r="H11360" s="8">
        <v>-24.75</v>
      </c>
      <c r="I11360" s="8">
        <f t="shared" si="279"/>
        <v>-178673.22000000003</v>
      </c>
      <c r="J11360" s="12">
        <v>430000190</v>
      </c>
    </row>
    <row r="11361" spans="3:10" x14ac:dyDescent="0.3">
      <c r="C11361" s="9"/>
      <c r="D11361" s="10">
        <v>45105</v>
      </c>
      <c r="E11361" t="s">
        <v>6090</v>
      </c>
      <c r="F11361" s="11" t="s">
        <v>1560</v>
      </c>
      <c r="G11361" s="8">
        <v>0</v>
      </c>
      <c r="H11361" s="8">
        <v>-276.07</v>
      </c>
      <c r="I11361" s="8">
        <f t="shared" si="279"/>
        <v>-178397.15000000002</v>
      </c>
      <c r="J11361" s="12">
        <v>430000190</v>
      </c>
    </row>
    <row r="11362" spans="3:10" x14ac:dyDescent="0.3">
      <c r="C11362" s="9"/>
      <c r="D11362" s="10">
        <v>45105</v>
      </c>
      <c r="E11362" t="s">
        <v>6108</v>
      </c>
      <c r="F11362" s="11" t="s">
        <v>1937</v>
      </c>
      <c r="G11362" s="8">
        <v>0</v>
      </c>
      <c r="H11362" s="8">
        <v>2121.89</v>
      </c>
      <c r="I11362" s="8">
        <f t="shared" si="279"/>
        <v>-180519.04000000004</v>
      </c>
      <c r="J11362" s="12">
        <v>430000234</v>
      </c>
    </row>
    <row r="11363" spans="3:10" x14ac:dyDescent="0.3">
      <c r="C11363" s="9"/>
      <c r="D11363" s="10">
        <v>45105</v>
      </c>
      <c r="E11363" t="s">
        <v>6090</v>
      </c>
      <c r="F11363" s="11" t="s">
        <v>1562</v>
      </c>
      <c r="G11363" s="8">
        <v>0</v>
      </c>
      <c r="H11363" s="8">
        <v>1780.59</v>
      </c>
      <c r="I11363" s="8">
        <f t="shared" si="279"/>
        <v>-182299.63000000003</v>
      </c>
      <c r="J11363" s="12">
        <v>430000190</v>
      </c>
    </row>
    <row r="11364" spans="3:10" x14ac:dyDescent="0.3">
      <c r="C11364" s="9"/>
      <c r="D11364" s="10">
        <v>45106</v>
      </c>
      <c r="E11364" t="s">
        <v>6141</v>
      </c>
      <c r="F11364" s="11" t="s">
        <v>1372</v>
      </c>
      <c r="G11364" s="8">
        <v>0</v>
      </c>
      <c r="H11364" s="8">
        <v>-45.28</v>
      </c>
      <c r="I11364" s="8">
        <f t="shared" si="279"/>
        <v>-182254.35000000003</v>
      </c>
      <c r="J11364" s="12">
        <v>430000166</v>
      </c>
    </row>
    <row r="11365" spans="3:10" x14ac:dyDescent="0.3">
      <c r="C11365" s="9"/>
      <c r="D11365" s="10">
        <v>45107</v>
      </c>
      <c r="E11365" t="s">
        <v>6108</v>
      </c>
      <c r="F11365" s="11" t="s">
        <v>1939</v>
      </c>
      <c r="G11365" s="8">
        <v>0</v>
      </c>
      <c r="H11365" s="8">
        <v>-44.11</v>
      </c>
      <c r="I11365" s="8">
        <f t="shared" si="279"/>
        <v>-182210.24000000005</v>
      </c>
      <c r="J11365" s="12">
        <v>430000234</v>
      </c>
    </row>
    <row r="11366" spans="3:10" x14ac:dyDescent="0.3">
      <c r="C11366" s="9"/>
      <c r="D11366" s="10">
        <v>45109</v>
      </c>
      <c r="E11366" t="s">
        <v>5939</v>
      </c>
      <c r="F11366" s="11" t="s">
        <v>3575</v>
      </c>
      <c r="G11366" s="8">
        <v>0</v>
      </c>
      <c r="H11366" s="8">
        <v>8.74</v>
      </c>
      <c r="I11366" s="8">
        <f t="shared" si="279"/>
        <v>-182218.98000000004</v>
      </c>
      <c r="J11366" s="12"/>
    </row>
    <row r="11367" spans="3:10" x14ac:dyDescent="0.3">
      <c r="C11367" s="9"/>
      <c r="D11367" s="10">
        <v>45109</v>
      </c>
      <c r="E11367" t="s">
        <v>6094</v>
      </c>
      <c r="F11367" s="11" t="s">
        <v>1631</v>
      </c>
      <c r="G11367" s="8">
        <v>0</v>
      </c>
      <c r="H11367" s="8">
        <v>-50</v>
      </c>
      <c r="I11367" s="8">
        <f t="shared" si="279"/>
        <v>-182168.98000000004</v>
      </c>
      <c r="J11367" s="12">
        <v>430000197</v>
      </c>
    </row>
    <row r="11368" spans="3:10" x14ac:dyDescent="0.3">
      <c r="C11368" s="9"/>
      <c r="D11368" s="10">
        <v>45109</v>
      </c>
      <c r="E11368" t="s">
        <v>6099</v>
      </c>
      <c r="F11368" s="11" t="s">
        <v>2018</v>
      </c>
      <c r="G11368" s="8">
        <v>0</v>
      </c>
      <c r="H11368" s="8">
        <v>3424.89</v>
      </c>
      <c r="I11368" s="8">
        <f t="shared" si="279"/>
        <v>-185593.87000000005</v>
      </c>
      <c r="J11368" s="12">
        <v>430000249</v>
      </c>
    </row>
    <row r="11369" spans="3:10" x14ac:dyDescent="0.3">
      <c r="C11369" s="9"/>
      <c r="D11369" s="10">
        <v>45110</v>
      </c>
      <c r="E11369" t="s">
        <v>6099</v>
      </c>
      <c r="F11369" s="11" t="s">
        <v>2020</v>
      </c>
      <c r="G11369" s="8">
        <v>0</v>
      </c>
      <c r="H11369" s="8">
        <v>-3424.89</v>
      </c>
      <c r="I11369" s="8">
        <f t="shared" si="279"/>
        <v>-182168.98000000004</v>
      </c>
      <c r="J11369" s="12">
        <v>430000249</v>
      </c>
    </row>
    <row r="11370" spans="3:10" x14ac:dyDescent="0.3">
      <c r="C11370" s="9"/>
      <c r="D11370" s="10">
        <v>45110</v>
      </c>
      <c r="E11370" t="s">
        <v>6099</v>
      </c>
      <c r="F11370" s="11" t="s">
        <v>2022</v>
      </c>
      <c r="G11370" s="8">
        <v>0</v>
      </c>
      <c r="H11370" s="8">
        <v>1190.5999999999999</v>
      </c>
      <c r="I11370" s="8">
        <f t="shared" si="279"/>
        <v>-183359.58000000005</v>
      </c>
      <c r="J11370" s="12">
        <v>430000249</v>
      </c>
    </row>
    <row r="11371" spans="3:10" x14ac:dyDescent="0.3">
      <c r="C11371" s="9"/>
      <c r="D11371" s="10">
        <v>45110</v>
      </c>
      <c r="E11371" t="s">
        <v>6142</v>
      </c>
      <c r="F11371" s="11" t="s">
        <v>1592</v>
      </c>
      <c r="G11371" s="8">
        <v>0</v>
      </c>
      <c r="H11371" s="8">
        <v>2003.92</v>
      </c>
      <c r="I11371" s="8">
        <f t="shared" si="279"/>
        <v>-185363.50000000006</v>
      </c>
      <c r="J11371" s="12">
        <v>430000194</v>
      </c>
    </row>
    <row r="11372" spans="3:10" x14ac:dyDescent="0.3">
      <c r="C11372" s="9"/>
      <c r="D11372" s="10">
        <v>45112</v>
      </c>
      <c r="E11372" t="s">
        <v>6135</v>
      </c>
      <c r="F11372" s="11" t="s">
        <v>4201</v>
      </c>
      <c r="G11372" s="8">
        <v>0</v>
      </c>
      <c r="H11372" s="8">
        <v>-28.6</v>
      </c>
      <c r="I11372" s="8">
        <f t="shared" si="279"/>
        <v>-185334.90000000005</v>
      </c>
      <c r="J11372" s="12">
        <v>430000567</v>
      </c>
    </row>
    <row r="11373" spans="3:10" x14ac:dyDescent="0.3">
      <c r="C11373" s="9"/>
      <c r="D11373" s="10">
        <v>45113</v>
      </c>
      <c r="E11373" t="s">
        <v>6112</v>
      </c>
      <c r="F11373" s="11" t="s">
        <v>2285</v>
      </c>
      <c r="G11373" s="8">
        <v>0</v>
      </c>
      <c r="H11373" s="8">
        <v>-296.52999999999997</v>
      </c>
      <c r="I11373" s="8">
        <f t="shared" ref="I11373:I11404" si="280">G11373-H11373+I11372</f>
        <v>-185038.37000000005</v>
      </c>
      <c r="J11373" s="12">
        <v>430000283</v>
      </c>
    </row>
    <row r="11374" spans="3:10" x14ac:dyDescent="0.3">
      <c r="C11374" s="9"/>
      <c r="D11374" s="10">
        <v>45117</v>
      </c>
      <c r="E11374" t="s">
        <v>6138</v>
      </c>
      <c r="F11374" s="11" t="s">
        <v>4236</v>
      </c>
      <c r="G11374" s="8">
        <v>0</v>
      </c>
      <c r="H11374" s="8">
        <v>-20.25</v>
      </c>
      <c r="I11374" s="8">
        <f t="shared" si="280"/>
        <v>-185018.12000000005</v>
      </c>
      <c r="J11374" s="12">
        <v>430000576</v>
      </c>
    </row>
    <row r="11375" spans="3:10" x14ac:dyDescent="0.3">
      <c r="C11375" s="9"/>
      <c r="D11375" s="10">
        <v>45125</v>
      </c>
      <c r="E11375" t="s">
        <v>6126</v>
      </c>
      <c r="F11375" s="11" t="s">
        <v>1851</v>
      </c>
      <c r="G11375" s="8">
        <v>0</v>
      </c>
      <c r="H11375" s="8">
        <v>2819.58</v>
      </c>
      <c r="I11375" s="8">
        <f t="shared" si="280"/>
        <v>-187837.70000000004</v>
      </c>
      <c r="J11375" s="12">
        <v>430000218</v>
      </c>
    </row>
    <row r="11376" spans="3:10" x14ac:dyDescent="0.3">
      <c r="C11376" s="9"/>
      <c r="D11376" s="10">
        <v>45130</v>
      </c>
      <c r="E11376" t="s">
        <v>6113</v>
      </c>
      <c r="F11376" s="11" t="s">
        <v>3379</v>
      </c>
      <c r="G11376" s="8">
        <v>0</v>
      </c>
      <c r="H11376" s="8">
        <v>1227.72</v>
      </c>
      <c r="I11376" s="8">
        <f t="shared" si="280"/>
        <v>-189065.42000000004</v>
      </c>
      <c r="J11376" s="12">
        <v>430000450</v>
      </c>
    </row>
    <row r="11377" spans="1:10" x14ac:dyDescent="0.3">
      <c r="C11377" s="9"/>
      <c r="D11377" s="10">
        <v>45130</v>
      </c>
      <c r="E11377" t="s">
        <v>6125</v>
      </c>
      <c r="F11377" s="11" t="s">
        <v>3990</v>
      </c>
      <c r="G11377" s="8">
        <v>0</v>
      </c>
      <c r="H11377" s="8">
        <v>2150.02</v>
      </c>
      <c r="I11377" s="8">
        <f t="shared" si="280"/>
        <v>-191215.44000000003</v>
      </c>
      <c r="J11377" s="12">
        <v>430000522</v>
      </c>
    </row>
    <row r="11378" spans="1:10" x14ac:dyDescent="0.3">
      <c r="C11378" s="9"/>
      <c r="D11378" s="10">
        <v>45134</v>
      </c>
      <c r="E11378" t="s">
        <v>6123</v>
      </c>
      <c r="F11378" s="11" t="s">
        <v>3824</v>
      </c>
      <c r="G11378" s="8">
        <v>0</v>
      </c>
      <c r="H11378" s="8">
        <v>2547.36</v>
      </c>
      <c r="I11378" s="8">
        <f t="shared" si="280"/>
        <v>-193762.80000000002</v>
      </c>
      <c r="J11378" s="12">
        <v>430000493</v>
      </c>
    </row>
    <row r="11379" spans="1:10" x14ac:dyDescent="0.3">
      <c r="C11379" s="9"/>
      <c r="D11379" s="10">
        <v>45137</v>
      </c>
      <c r="E11379" t="s">
        <v>6123</v>
      </c>
      <c r="F11379" s="11" t="s">
        <v>3826</v>
      </c>
      <c r="G11379" s="8">
        <v>0</v>
      </c>
      <c r="H11379" s="8">
        <v>-16.010000000000002</v>
      </c>
      <c r="I11379" s="8">
        <f t="shared" si="280"/>
        <v>-193746.79</v>
      </c>
      <c r="J11379" s="12">
        <v>430000493</v>
      </c>
    </row>
    <row r="11380" spans="1:10" x14ac:dyDescent="0.3">
      <c r="C11380" s="9"/>
      <c r="D11380" s="10">
        <v>45137</v>
      </c>
      <c r="E11380" t="s">
        <v>6112</v>
      </c>
      <c r="F11380" s="11" t="s">
        <v>2287</v>
      </c>
      <c r="G11380" s="8">
        <v>0</v>
      </c>
      <c r="H11380" s="8">
        <v>-4.92</v>
      </c>
      <c r="I11380" s="8">
        <f t="shared" si="280"/>
        <v>-193741.87</v>
      </c>
      <c r="J11380" s="12">
        <v>430000283</v>
      </c>
    </row>
    <row r="11381" spans="1:10" x14ac:dyDescent="0.3">
      <c r="C11381" s="9"/>
      <c r="D11381" s="10">
        <v>45137</v>
      </c>
      <c r="E11381" t="s">
        <v>6094</v>
      </c>
      <c r="F11381" s="11" t="s">
        <v>1633</v>
      </c>
      <c r="G11381" s="8">
        <v>0</v>
      </c>
      <c r="H11381" s="8">
        <v>-53.29</v>
      </c>
      <c r="I11381" s="8">
        <f t="shared" si="280"/>
        <v>-193688.58</v>
      </c>
      <c r="J11381" s="12">
        <v>430000197</v>
      </c>
    </row>
    <row r="11382" spans="1:10" x14ac:dyDescent="0.3">
      <c r="C11382" s="9"/>
      <c r="D11382" s="10">
        <v>45137</v>
      </c>
      <c r="E11382" t="s">
        <v>6092</v>
      </c>
      <c r="F11382" s="11" t="s">
        <v>1739</v>
      </c>
      <c r="G11382" s="8">
        <v>0</v>
      </c>
      <c r="H11382" s="8">
        <v>-85.26</v>
      </c>
      <c r="I11382" s="8">
        <f t="shared" si="280"/>
        <v>-193603.31999999998</v>
      </c>
      <c r="J11382" s="12">
        <v>430000207</v>
      </c>
    </row>
    <row r="11383" spans="1:10" x14ac:dyDescent="0.3">
      <c r="C11383" s="9"/>
      <c r="D11383" s="10">
        <v>45137</v>
      </c>
      <c r="E11383" t="s">
        <v>6141</v>
      </c>
      <c r="F11383" s="11" t="s">
        <v>1374</v>
      </c>
      <c r="G11383" s="8">
        <v>0</v>
      </c>
      <c r="H11383" s="8">
        <v>-44.08</v>
      </c>
      <c r="I11383" s="8">
        <f t="shared" si="280"/>
        <v>-193559.24</v>
      </c>
      <c r="J11383" s="12">
        <v>430000166</v>
      </c>
    </row>
    <row r="11384" spans="1:10" x14ac:dyDescent="0.3">
      <c r="E11384" s="4" t="s">
        <v>12</v>
      </c>
      <c r="G11384" s="8">
        <f>SUM(G11244:G11383)</f>
        <v>0</v>
      </c>
      <c r="H11384" s="8">
        <f>SUM(H11244:H11383)</f>
        <v>193559.24</v>
      </c>
      <c r="I11384" s="8">
        <f>G11384-H11384</f>
        <v>-193559.24</v>
      </c>
    </row>
    <row r="11386" spans="1:10" x14ac:dyDescent="0.3">
      <c r="A11386" s="5">
        <v>740000000</v>
      </c>
      <c r="B11386" s="6" t="s">
        <v>6143</v>
      </c>
      <c r="C11386" s="7"/>
      <c r="D11386" s="7"/>
      <c r="E11386" s="7"/>
      <c r="F11386" s="7"/>
      <c r="G11386" s="7"/>
      <c r="H11386" s="7"/>
      <c r="I11386" s="7"/>
      <c r="J11386" s="7"/>
    </row>
    <row r="11387" spans="1:10" x14ac:dyDescent="0.3">
      <c r="C11387" s="9"/>
      <c r="D11387" s="10">
        <v>44927</v>
      </c>
      <c r="E11387" t="s">
        <v>203</v>
      </c>
      <c r="F11387" s="11" t="s">
        <v>204</v>
      </c>
      <c r="G11387" s="8">
        <v>0</v>
      </c>
      <c r="H11387" s="8">
        <v>12.56</v>
      </c>
      <c r="I11387" s="8">
        <f>G11387-H11387</f>
        <v>-12.56</v>
      </c>
      <c r="J11387" s="12"/>
    </row>
    <row r="11388" spans="1:10" x14ac:dyDescent="0.3">
      <c r="E11388" s="4" t="s">
        <v>12</v>
      </c>
      <c r="G11388" s="8">
        <f>G11387</f>
        <v>0</v>
      </c>
      <c r="H11388" s="8">
        <f>H11387</f>
        <v>12.56</v>
      </c>
      <c r="I11388" s="8">
        <f>G11388-H11388</f>
        <v>-12.56</v>
      </c>
    </row>
    <row r="11390" spans="1:10" x14ac:dyDescent="0.3">
      <c r="A11390" s="5">
        <v>759000000</v>
      </c>
      <c r="B11390" s="6" t="s">
        <v>6144</v>
      </c>
      <c r="C11390" s="7"/>
      <c r="D11390" s="7"/>
      <c r="E11390" s="7"/>
      <c r="F11390" s="7"/>
      <c r="G11390" s="7"/>
      <c r="H11390" s="7"/>
      <c r="I11390" s="7"/>
      <c r="J11390" s="7"/>
    </row>
    <row r="11391" spans="1:10" x14ac:dyDescent="0.3">
      <c r="C11391" s="9"/>
      <c r="D11391" s="10">
        <v>44932</v>
      </c>
      <c r="E11391" t="s">
        <v>5211</v>
      </c>
      <c r="F11391" s="11" t="s">
        <v>16</v>
      </c>
      <c r="G11391" s="8">
        <v>0</v>
      </c>
      <c r="H11391" s="8">
        <v>1.78</v>
      </c>
      <c r="I11391" s="8">
        <f>G11391-H11391</f>
        <v>-1.78</v>
      </c>
      <c r="J11391" s="12">
        <v>572000001</v>
      </c>
    </row>
    <row r="11392" spans="1:10" x14ac:dyDescent="0.3">
      <c r="C11392" s="9"/>
      <c r="D11392" s="10">
        <v>44939</v>
      </c>
      <c r="E11392" t="s">
        <v>1440</v>
      </c>
      <c r="F11392" s="11" t="s">
        <v>1442</v>
      </c>
      <c r="G11392" s="8">
        <v>0</v>
      </c>
      <c r="H11392" s="8">
        <v>0.01</v>
      </c>
      <c r="I11392" s="8">
        <f t="shared" ref="I11392:I11399" si="281">G11392-H11392+I11391</f>
        <v>-1.79</v>
      </c>
      <c r="J11392" s="12">
        <v>430000177</v>
      </c>
    </row>
    <row r="11393" spans="1:10" x14ac:dyDescent="0.3">
      <c r="C11393" s="9"/>
      <c r="D11393" s="10">
        <v>44957</v>
      </c>
      <c r="E11393" t="s">
        <v>2838</v>
      </c>
      <c r="F11393" s="11" t="s">
        <v>2839</v>
      </c>
      <c r="G11393" s="8">
        <v>0</v>
      </c>
      <c r="H11393" s="8">
        <v>0.01</v>
      </c>
      <c r="I11393" s="8">
        <f t="shared" si="281"/>
        <v>-1.8</v>
      </c>
      <c r="J11393" s="12"/>
    </row>
    <row r="11394" spans="1:10" x14ac:dyDescent="0.3">
      <c r="C11394" s="9"/>
      <c r="D11394" s="10">
        <v>45008</v>
      </c>
      <c r="E11394" t="s">
        <v>5506</v>
      </c>
      <c r="F11394" s="11" t="s">
        <v>2992</v>
      </c>
      <c r="G11394" s="8">
        <v>0</v>
      </c>
      <c r="H11394" s="8">
        <v>0.01</v>
      </c>
      <c r="I11394" s="8">
        <f t="shared" si="281"/>
        <v>-1.81</v>
      </c>
      <c r="J11394" s="12"/>
    </row>
    <row r="11395" spans="1:10" x14ac:dyDescent="0.3">
      <c r="C11395" s="9"/>
      <c r="D11395" s="10">
        <v>45015</v>
      </c>
      <c r="E11395" t="s">
        <v>5348</v>
      </c>
      <c r="F11395" s="11" t="s">
        <v>16</v>
      </c>
      <c r="G11395" s="8">
        <v>0</v>
      </c>
      <c r="H11395" s="8">
        <v>0.05</v>
      </c>
      <c r="I11395" s="8">
        <f t="shared" si="281"/>
        <v>-1.86</v>
      </c>
      <c r="J11395" s="12">
        <v>572000003</v>
      </c>
    </row>
    <row r="11396" spans="1:10" x14ac:dyDescent="0.3">
      <c r="C11396" s="9"/>
      <c r="D11396" s="10">
        <v>45029</v>
      </c>
      <c r="E11396" t="s">
        <v>5212</v>
      </c>
      <c r="F11396" s="11" t="s">
        <v>617</v>
      </c>
      <c r="G11396" s="8">
        <v>0</v>
      </c>
      <c r="H11396" s="8">
        <v>0.15</v>
      </c>
      <c r="I11396" s="8">
        <f t="shared" si="281"/>
        <v>-2.0100000000000002</v>
      </c>
      <c r="J11396" s="12"/>
    </row>
    <row r="11397" spans="1:10" x14ac:dyDescent="0.3">
      <c r="C11397" s="9"/>
      <c r="D11397" s="10">
        <v>45050</v>
      </c>
      <c r="E11397" t="s">
        <v>5174</v>
      </c>
      <c r="F11397" s="11" t="s">
        <v>3782</v>
      </c>
      <c r="G11397" s="8">
        <v>0</v>
      </c>
      <c r="H11397" s="8">
        <v>0.57999999999999996</v>
      </c>
      <c r="I11397" s="8">
        <f t="shared" si="281"/>
        <v>-2.5900000000000003</v>
      </c>
      <c r="J11397" s="12"/>
    </row>
    <row r="11398" spans="1:10" x14ac:dyDescent="0.3">
      <c r="C11398" s="9"/>
      <c r="D11398" s="10">
        <v>45107</v>
      </c>
      <c r="E11398" t="s">
        <v>5348</v>
      </c>
      <c r="F11398" s="11" t="s">
        <v>16</v>
      </c>
      <c r="G11398" s="8">
        <v>0</v>
      </c>
      <c r="H11398" s="8">
        <v>0.09</v>
      </c>
      <c r="I11398" s="8">
        <f t="shared" si="281"/>
        <v>-2.68</v>
      </c>
      <c r="J11398" s="12">
        <v>572000001</v>
      </c>
    </row>
    <row r="11399" spans="1:10" x14ac:dyDescent="0.3">
      <c r="C11399" s="9"/>
      <c r="D11399" s="10">
        <v>45138</v>
      </c>
      <c r="E11399" t="s">
        <v>5348</v>
      </c>
      <c r="F11399" s="11" t="s">
        <v>16</v>
      </c>
      <c r="G11399" s="8">
        <v>0</v>
      </c>
      <c r="H11399" s="8">
        <v>0.13</v>
      </c>
      <c r="I11399" s="8">
        <f t="shared" si="281"/>
        <v>-2.81</v>
      </c>
      <c r="J11399" s="12">
        <v>572000001</v>
      </c>
    </row>
    <row r="11400" spans="1:10" x14ac:dyDescent="0.3">
      <c r="E11400" s="4" t="s">
        <v>12</v>
      </c>
      <c r="G11400" s="8">
        <f>SUM(G11391:G11399)</f>
        <v>0</v>
      </c>
      <c r="H11400" s="8">
        <f>SUM(H11391:H11399)</f>
        <v>2.81</v>
      </c>
      <c r="I11400" s="8">
        <f>G11400-H11400</f>
        <v>-2.81</v>
      </c>
    </row>
    <row r="11402" spans="1:10" x14ac:dyDescent="0.3">
      <c r="A11402" s="5">
        <v>768000000</v>
      </c>
      <c r="B11402" s="6" t="s">
        <v>6145</v>
      </c>
      <c r="C11402" s="7"/>
      <c r="D11402" s="7"/>
      <c r="E11402" s="7"/>
      <c r="F11402" s="7"/>
      <c r="G11402" s="7"/>
      <c r="H11402" s="7"/>
      <c r="I11402" s="7"/>
      <c r="J11402" s="7"/>
    </row>
    <row r="11403" spans="1:10" x14ac:dyDescent="0.3">
      <c r="C11403" s="9"/>
      <c r="D11403" s="10">
        <v>44993</v>
      </c>
      <c r="E11403" t="s">
        <v>65</v>
      </c>
      <c r="F11403" s="11" t="s">
        <v>16</v>
      </c>
      <c r="G11403" s="8">
        <v>0</v>
      </c>
      <c r="H11403" s="8">
        <v>4155.75</v>
      </c>
      <c r="I11403" s="8">
        <f>G11403-H11403</f>
        <v>-4155.75</v>
      </c>
      <c r="J11403" s="12">
        <v>400000003</v>
      </c>
    </row>
    <row r="11404" spans="1:10" x14ac:dyDescent="0.3">
      <c r="E11404" s="4" t="s">
        <v>12</v>
      </c>
      <c r="G11404" s="8">
        <f>G11403</f>
        <v>0</v>
      </c>
      <c r="H11404" s="8">
        <f>H11403</f>
        <v>4155.75</v>
      </c>
      <c r="I11404" s="8">
        <f>G11404-H11404</f>
        <v>-4155.75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2023-08-11T12:44:11Z</dcterms:created>
  <dcterms:modified xsi:type="dcterms:W3CDTF">2023-08-11T12:44:11Z</dcterms:modified>
  <cp:category/>
</cp:coreProperties>
</file>